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vetlovaNG\Desktop\Раскрытие информации на сайте\Тарифная кампания 2025\"/>
    </mc:Choice>
  </mc:AlternateContent>
  <bookViews>
    <workbookView xWindow="0" yWindow="0" windowWidth="24315" windowHeight="11220"/>
  </bookViews>
  <sheets>
    <sheet name="Приложение 1" sheetId="3" r:id="rId1"/>
    <sheet name="Приложение 2" sheetId="1" r:id="rId2"/>
    <sheet name="Приложение 3 " sheetId="2"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'Приложение 1'!$A$11:$G$6776</definedName>
    <definedName name="anscount">1</definedName>
    <definedName name="bid_category_c1">[1]TEHSHEET!$L$2:$L$3</definedName>
    <definedName name="c_count_list" localSheetId="2">#REF!</definedName>
    <definedName name="c_count_list">#REF!</definedName>
    <definedName name="Category_property_list" localSheetId="2">#REF!</definedName>
    <definedName name="Category_property_list">#REF!</definedName>
    <definedName name="CHECK_LINK_RANGE_1">"Калькуляция!$I$11:$I$132"</definedName>
    <definedName name="city_type_list">[1]TEHSHEET!$G$2:$G$3</definedName>
    <definedName name="DATA_VALUE">"NO"</definedName>
    <definedName name="DemoDate">"test"</definedName>
    <definedName name="doc_list">[1]TEHSHEET!$D$2:$D$3</definedName>
    <definedName name="et_List01_1" localSheetId="2">#REF!</definedName>
    <definedName name="et_List01_1">#REF!</definedName>
    <definedName name="et_List01_2" localSheetId="2">#REF!</definedName>
    <definedName name="et_List01_2">#REF!</definedName>
    <definedName name="et_List01_dop" localSheetId="2">#REF!</definedName>
    <definedName name="et_List01_dop">#REF!</definedName>
    <definedName name="et_List02_2" localSheetId="2">#REF!</definedName>
    <definedName name="et_List02_2">#REF!</definedName>
    <definedName name="et_List03_2" localSheetId="2">#REF!</definedName>
    <definedName name="et_List03_2">#REF!</definedName>
    <definedName name="et_List04_2" localSheetId="2">#REF!</definedName>
    <definedName name="et_List04_2">#REF!</definedName>
    <definedName name="et_List05_2" localSheetId="2">#REF!</definedName>
    <definedName name="et_List05_2">#REF!</definedName>
    <definedName name="et_List06_2" localSheetId="2">#REF!</definedName>
    <definedName name="et_List06_2">#REF!</definedName>
    <definedName name="et_List07_2" localSheetId="2">#REF!</definedName>
    <definedName name="et_List07_2">#REF!</definedName>
    <definedName name="et_List08_1" localSheetId="2">#REF!</definedName>
    <definedName name="et_List08_1">#REF!</definedName>
    <definedName name="et_List08_2" localSheetId="2">#REF!</definedName>
    <definedName name="et_List08_2">#REF!</definedName>
    <definedName name="et_List09_1" localSheetId="2">#REF!</definedName>
    <definedName name="et_List09_1">#REF!</definedName>
    <definedName name="et_List09_2" localSheetId="2">#REF!</definedName>
    <definedName name="et_List09_2">#REF!</definedName>
    <definedName name="et_List11_1" localSheetId="2">#REF!</definedName>
    <definedName name="et_List11_1">#REF!</definedName>
    <definedName name="et_List14_1" localSheetId="2">#REF!</definedName>
    <definedName name="et_List14_1">#REF!</definedName>
    <definedName name="et_List25_doc" localSheetId="2">#REF!</definedName>
    <definedName name="et_List25_doc">#REF!</definedName>
    <definedName name="et_List25_doc_1" localSheetId="2">#REF!</definedName>
    <definedName name="et_List25_doc_1">#REF!</definedName>
    <definedName name="et_List25_url" localSheetId="2">#REF!</definedName>
    <definedName name="et_List25_url">#REF!</definedName>
    <definedName name="et_union_List01_metod" localSheetId="2">#REF!</definedName>
    <definedName name="et_union_List01_metod">#REF!</definedName>
    <definedName name="god">[1]Титульный!$F$11</definedName>
    <definedName name="god_first">[1]Титульный!$F$12</definedName>
    <definedName name="GUID_VALUE">"NO"</definedName>
    <definedName name="HTML_LineAfter">FALSE</definedName>
    <definedName name="HTML_LineBefore">FALSE</definedName>
    <definedName name="HTML_OBDlg2">TRUE</definedName>
    <definedName name="HTML_OBDlg4">TRUE</definedName>
    <definedName name="izol_type_list" localSheetId="2">#REF!</definedName>
    <definedName name="izol_type_list">#REF!</definedName>
    <definedName name="kat_nad_list">[1]TEHSHEET!$H$2:$H$4</definedName>
    <definedName name="KEY">"tet"</definedName>
    <definedName name="kl_count_list" localSheetId="2">#REF!</definedName>
    <definedName name="kl_count_list">#REF!</definedName>
    <definedName name="limcount">1</definedName>
    <definedName name="logical">[1]TEHSHEET!$C$2:$C$3</definedName>
    <definedName name="material_list" localSheetId="2">#REF!</definedName>
    <definedName name="material_list">#REF!</definedName>
    <definedName name="metod_list">[1]TEHSHEET!$J$2:$J$7</definedName>
    <definedName name="napr_list">[1]TEHSHEET!$I$2:$I$5</definedName>
    <definedName name="napr_rp_list" localSheetId="2">#REF!</definedName>
    <definedName name="napr_rp_list">#REF!</definedName>
    <definedName name="napr_s7_list" localSheetId="2">#REF!</definedName>
    <definedName name="napr_s7_list">#REF!</definedName>
    <definedName name="napr_tr_list_1" localSheetId="2">#REF!</definedName>
    <definedName name="napr_tr_list_1">#REF!</definedName>
    <definedName name="nom_tok" localSheetId="2">#REF!</definedName>
    <definedName name="nom_tok">#REF!</definedName>
    <definedName name="object_type_list">[1]TEHSHEET!$K$2:$K$7</definedName>
    <definedName name="obor_type_list" localSheetId="2">#REF!</definedName>
    <definedName name="obor_type_list">#REF!</definedName>
    <definedName name="p1_rst_1" localSheetId="2">#REF!</definedName>
    <definedName name="p1_rst_1">#REF!</definedName>
    <definedName name="pbStartPageNumber">1</definedName>
    <definedName name="pbUpdatePageNumbering">TRUE</definedName>
    <definedName name="pIns_List08_1" localSheetId="2">#REF!</definedName>
    <definedName name="pIns_List08_1">#REF!</definedName>
    <definedName name="privod_material_list" localSheetId="2">#REF!</definedName>
    <definedName name="privod_material_list">#REF!</definedName>
    <definedName name="privod_type_list" localSheetId="2">#REF!</definedName>
    <definedName name="privod_type_list">#REF!</definedName>
    <definedName name="prokalad_list" localSheetId="2">#REF!</definedName>
    <definedName name="prokalad_list">#REF!</definedName>
    <definedName name="q_list" localSheetId="2">#REF!</definedName>
    <definedName name="q_list">#REF!</definedName>
    <definedName name="reg_list">[1]TEHSHEET!$A$28</definedName>
    <definedName name="s8_date_1" localSheetId="2">#REF!</definedName>
    <definedName name="s8_date_1">#REF!</definedName>
    <definedName name="s8_date_2" localSheetId="2">#REF!</definedName>
    <definedName name="s8_date_2">#REF!</definedName>
    <definedName name="s8_linkdocs_1" localSheetId="2">#REF!</definedName>
    <definedName name="s8_linkdocs_1">#REF!</definedName>
    <definedName name="s8_linkdocs_2" localSheetId="2">#REF!</definedName>
    <definedName name="s8_linkdocs_2">#REF!</definedName>
    <definedName name="sechenie_list" localSheetId="2">#REF!</definedName>
    <definedName name="sechenie_list">#REF!</definedName>
    <definedName name="sechenie_list_2" localSheetId="2">#REF!</definedName>
    <definedName name="sechenie_list_2">#REF!</definedName>
    <definedName name="sencount">1</definedName>
    <definedName name="sposob_procl_list" localSheetId="2">#REF!</definedName>
    <definedName name="sposob_procl_list">#REF!</definedName>
    <definedName name="station_list" localSheetId="2">#REF!</definedName>
    <definedName name="station_list">#REF!</definedName>
    <definedName name="StatusDate">" "</definedName>
    <definedName name="STR_MESSAGE_VALUE">"STR_MESSAGE_VALUE"</definedName>
    <definedName name="tr_count_list" localSheetId="2">#REF!</definedName>
    <definedName name="tr_count_list">#REF!</definedName>
    <definedName name="version">[1]Инструкция!$B$3</definedName>
    <definedName name="vid_krun_list" localSheetId="2">#REF!</definedName>
    <definedName name="vid_krun_list">#REF!</definedName>
    <definedName name="yacheyka_count_list" localSheetId="2">#REF!</definedName>
    <definedName name="yacheyka_count_list">#REF!</definedName>
    <definedName name="year_first_list">[1]TEHSHEET!$F$2:$F$5</definedName>
    <definedName name="year_list">[1]TEHSHEET!$E$2:$E$12</definedName>
    <definedName name="данный">'[2] Прочие (Светлова) расшир'!$F$9:$K$1080</definedName>
    <definedName name="_xlnm.Print_Titles" localSheetId="0">'Приложение 1'!$9:$10</definedName>
    <definedName name="_xlnm.Print_Titles" localSheetId="2">'Приложение 3 '!$5:$5</definedName>
    <definedName name="ллл" localSheetId="1">'[3]Приложение №1 новое стр-во'!#REF!</definedName>
    <definedName name="_xlnm.Print_Area" localSheetId="1">'Приложение 2'!$A$1:$N$15</definedName>
    <definedName name="_xlnm.Print_Area" localSheetId="2">'Приложение 3 '!$A$1:$E$25</definedName>
    <definedName name="прайс" localSheetId="1">'[3]Приложение №1 новое стр-во'!#REF!</definedName>
    <definedName name="прайс66" localSheetId="1">'[3]Приложение №1 новое стр-во'!#REF!</definedName>
    <definedName name="прайс77" localSheetId="1">'[3]Приложение №1 новое стр-во'!#REF!</definedName>
    <definedName name="проч1" localSheetId="1">#REF!</definedName>
    <definedName name="рег.год">[4]C1!$O$3</definedName>
    <definedName name="Реестр" localSheetId="1">'[3]Приложение №1 новое стр-во'!#REF!</definedName>
    <definedName name="рр" localSheetId="1">'[3]Приложение №1 новое стр-во'!#REF!</definedName>
    <definedName name="ррррррррррррр" localSheetId="1">'[5]Приложение №1 реконструкция'!#REF!</definedName>
    <definedName name="ч" localSheetId="1">'[5]Приложение №1 реконструкция'!#REF!</definedName>
    <definedName name="я" localSheetId="1">'[5]Приложение №1 реконструкция'!#REF!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93" i="3" l="1"/>
  <c r="G6747" i="3" l="1"/>
  <c r="F6747" i="3"/>
  <c r="E6747" i="3"/>
  <c r="G6746" i="3"/>
  <c r="F6746" i="3"/>
  <c r="E6746" i="3"/>
  <c r="G6643" i="3"/>
  <c r="F6643" i="3"/>
  <c r="E6643" i="3"/>
  <c r="G6642" i="3"/>
  <c r="F6642" i="3"/>
  <c r="E6642" i="3"/>
  <c r="G6641" i="3"/>
  <c r="F6641" i="3"/>
  <c r="E6641" i="3"/>
  <c r="G6588" i="3"/>
  <c r="F6588" i="3"/>
  <c r="E6588" i="3"/>
  <c r="G3712" i="3"/>
  <c r="F3712" i="3"/>
  <c r="E3712" i="3"/>
  <c r="D3712" i="3"/>
  <c r="G3711" i="3"/>
  <c r="F3711" i="3"/>
  <c r="E3711" i="3"/>
  <c r="D3711" i="3"/>
  <c r="G3710" i="3"/>
  <c r="F3710" i="3"/>
  <c r="E3710" i="3"/>
  <c r="D3710" i="3"/>
  <c r="D3708" i="3"/>
  <c r="G2206" i="3"/>
  <c r="F2206" i="3"/>
  <c r="E2206" i="3"/>
  <c r="G2205" i="3"/>
  <c r="F2205" i="3"/>
  <c r="E2205" i="3"/>
  <c r="G2204" i="3"/>
  <c r="F2204" i="3"/>
  <c r="E2204" i="3"/>
  <c r="G2196" i="3"/>
  <c r="F2196" i="3"/>
  <c r="E2196" i="3"/>
  <c r="G2195" i="3"/>
  <c r="F2195" i="3"/>
  <c r="E2195" i="3"/>
  <c r="G2189" i="3"/>
  <c r="F2189" i="3"/>
  <c r="E2189" i="3"/>
  <c r="D2189" i="3"/>
  <c r="D2188" i="3"/>
  <c r="D2187" i="3"/>
  <c r="G2178" i="3"/>
  <c r="F2178" i="3"/>
  <c r="E2178" i="3"/>
  <c r="A2178" i="3"/>
  <c r="G2177" i="3"/>
  <c r="F2177" i="3"/>
  <c r="E2177" i="3"/>
  <c r="A2177" i="3"/>
  <c r="G2176" i="3"/>
  <c r="F2176" i="3"/>
  <c r="E2176" i="3"/>
  <c r="A2176" i="3"/>
  <c r="D2170" i="3"/>
  <c r="A2170" i="3"/>
  <c r="G2169" i="3"/>
  <c r="F2169" i="3"/>
  <c r="E2169" i="3"/>
  <c r="D2169" i="3"/>
  <c r="A2169" i="3"/>
  <c r="D2168" i="3"/>
  <c r="A2168" i="3"/>
  <c r="G2164" i="3"/>
  <c r="F2164" i="3"/>
  <c r="E2164" i="3"/>
  <c r="B2164" i="3"/>
  <c r="G2163" i="3"/>
  <c r="F2163" i="3"/>
  <c r="E2163" i="3"/>
  <c r="B2163" i="3"/>
  <c r="G2162" i="3"/>
  <c r="F2162" i="3"/>
  <c r="F2159" i="3" s="1"/>
  <c r="E2162" i="3"/>
  <c r="B2162" i="3"/>
  <c r="G2161" i="3"/>
  <c r="F2161" i="3"/>
  <c r="F2158" i="3" s="1"/>
  <c r="E2161" i="3"/>
  <c r="B2161" i="3"/>
  <c r="G2160" i="3"/>
  <c r="F2160" i="3"/>
  <c r="E2160" i="3"/>
  <c r="G2159" i="3"/>
  <c r="E2159" i="3"/>
  <c r="G2158" i="3"/>
  <c r="E2158" i="3"/>
  <c r="G2148" i="3"/>
  <c r="F2148" i="3"/>
  <c r="E2148" i="3"/>
  <c r="G2147" i="3"/>
  <c r="F2147" i="3"/>
  <c r="E2147" i="3"/>
  <c r="G2146" i="3"/>
  <c r="F2146" i="3"/>
  <c r="E2146" i="3"/>
  <c r="G2094" i="3"/>
  <c r="F2094" i="3"/>
  <c r="E2094" i="3"/>
  <c r="G2093" i="3"/>
  <c r="E2093" i="3"/>
  <c r="G2092" i="3"/>
  <c r="F2092" i="3"/>
  <c r="E2092" i="3"/>
  <c r="G2081" i="3"/>
  <c r="F2081" i="3"/>
  <c r="E2081" i="3"/>
  <c r="G2080" i="3"/>
  <c r="F2080" i="3"/>
  <c r="E2080" i="3"/>
  <c r="G2079" i="3"/>
  <c r="F2079" i="3"/>
  <c r="E2079" i="3"/>
  <c r="G2033" i="3"/>
  <c r="F2033" i="3"/>
  <c r="E2033" i="3"/>
  <c r="G2032" i="3"/>
  <c r="F2032" i="3"/>
  <c r="E2032" i="3"/>
  <c r="G2031" i="3"/>
  <c r="F2031" i="3"/>
  <c r="E2031" i="3"/>
  <c r="G2024" i="3"/>
  <c r="F2024" i="3"/>
  <c r="E2024" i="3"/>
  <c r="G2023" i="3"/>
  <c r="F2023" i="3"/>
  <c r="E2023" i="3"/>
  <c r="G2022" i="3"/>
  <c r="F2022" i="3"/>
  <c r="E2022" i="3"/>
  <c r="G2011" i="3"/>
  <c r="F2011" i="3"/>
  <c r="E2011" i="3"/>
  <c r="G2010" i="3"/>
  <c r="F2010" i="3"/>
  <c r="E2010" i="3"/>
  <c r="G2009" i="3"/>
  <c r="F2009" i="3"/>
  <c r="E2009" i="3"/>
  <c r="G1998" i="3"/>
  <c r="F1998" i="3"/>
  <c r="E1998" i="3"/>
  <c r="G1997" i="3"/>
  <c r="F1997" i="3"/>
  <c r="E1997" i="3"/>
  <c r="G1996" i="3"/>
  <c r="F1996" i="3"/>
  <c r="E1996" i="3"/>
  <c r="G1932" i="3"/>
  <c r="F1932" i="3"/>
  <c r="E1932" i="3"/>
  <c r="G1931" i="3"/>
  <c r="F1931" i="3"/>
  <c r="E1931" i="3"/>
  <c r="G1930" i="3"/>
  <c r="F1930" i="3"/>
  <c r="E1930" i="3"/>
  <c r="G1923" i="3"/>
  <c r="F1923" i="3"/>
  <c r="E1923" i="3"/>
  <c r="G1922" i="3"/>
  <c r="F1922" i="3"/>
  <c r="E1922" i="3"/>
  <c r="G1921" i="3"/>
  <c r="F1921" i="3"/>
  <c r="E1921" i="3"/>
  <c r="G1872" i="3"/>
  <c r="F1872" i="3"/>
  <c r="E1872" i="3"/>
  <c r="G1871" i="3"/>
  <c r="F1871" i="3"/>
  <c r="E1871" i="3"/>
  <c r="G1870" i="3"/>
  <c r="F1870" i="3"/>
  <c r="E1870" i="3"/>
  <c r="G1865" i="3"/>
  <c r="F1865" i="3"/>
  <c r="E1865" i="3"/>
  <c r="G1864" i="3"/>
  <c r="F1864" i="3"/>
  <c r="E1864" i="3"/>
  <c r="G1863" i="3"/>
  <c r="F1863" i="3"/>
  <c r="E1863" i="3"/>
  <c r="G1675" i="3"/>
  <c r="F1675" i="3"/>
  <c r="E1675" i="3"/>
  <c r="G1674" i="3"/>
  <c r="F1674" i="3"/>
  <c r="E1674" i="3"/>
  <c r="G1673" i="3"/>
  <c r="F1673" i="3"/>
  <c r="E1673" i="3"/>
  <c r="G1666" i="3"/>
  <c r="F1666" i="3"/>
  <c r="E1666" i="3"/>
  <c r="G1665" i="3"/>
  <c r="F1665" i="3"/>
  <c r="E1665" i="3"/>
  <c r="G1664" i="3"/>
  <c r="F1664" i="3"/>
  <c r="E1664" i="3"/>
  <c r="A1661" i="3"/>
  <c r="A1660" i="3"/>
  <c r="A1659" i="3"/>
  <c r="A1658" i="3"/>
  <c r="A1657" i="3"/>
  <c r="G1656" i="3"/>
  <c r="F1656" i="3"/>
  <c r="E1656" i="3"/>
  <c r="A1656" i="3"/>
  <c r="A1654" i="3"/>
  <c r="A1653" i="3"/>
  <c r="A1652" i="3"/>
  <c r="G1651" i="3"/>
  <c r="F1651" i="3"/>
  <c r="E1651" i="3"/>
  <c r="A1651" i="3"/>
  <c r="G1650" i="3"/>
  <c r="F1650" i="3"/>
  <c r="E1650" i="3"/>
  <c r="A1650" i="3"/>
  <c r="A1649" i="3"/>
  <c r="A1641" i="3"/>
  <c r="G1640" i="3"/>
  <c r="F1640" i="3"/>
  <c r="E1640" i="3"/>
  <c r="A1640" i="3"/>
  <c r="G1639" i="3"/>
  <c r="F1639" i="3"/>
  <c r="E1639" i="3"/>
  <c r="A1639" i="3"/>
  <c r="A1637" i="3"/>
  <c r="A1636" i="3"/>
  <c r="A1635" i="3"/>
  <c r="A1634" i="3"/>
  <c r="A1633" i="3"/>
  <c r="A1632" i="3"/>
  <c r="A1631" i="3"/>
  <c r="G1630" i="3"/>
  <c r="F1630" i="3"/>
  <c r="E1630" i="3"/>
  <c r="A1630" i="3"/>
  <c r="A1629" i="3"/>
  <c r="A1623" i="3"/>
  <c r="G1622" i="3"/>
  <c r="F1622" i="3"/>
  <c r="E1622" i="3"/>
  <c r="A1622" i="3"/>
  <c r="G1621" i="3"/>
  <c r="F1621" i="3"/>
  <c r="E1621" i="3"/>
  <c r="A1621" i="3"/>
  <c r="A1619" i="3"/>
  <c r="A1618" i="3"/>
  <c r="A1617" i="3"/>
  <c r="A1616" i="3"/>
  <c r="A1615" i="3"/>
  <c r="G1614" i="3"/>
  <c r="F1614" i="3"/>
  <c r="E1614" i="3"/>
  <c r="A1614" i="3"/>
  <c r="A1612" i="3"/>
  <c r="A1611" i="3"/>
  <c r="A1610" i="3"/>
  <c r="A1609" i="3"/>
  <c r="A1608" i="3"/>
  <c r="G1607" i="3"/>
  <c r="F1607" i="3"/>
  <c r="E1607" i="3"/>
  <c r="A1607" i="3"/>
  <c r="A1606" i="3"/>
  <c r="G1600" i="3"/>
  <c r="F1600" i="3"/>
  <c r="E1600" i="3"/>
  <c r="G1599" i="3"/>
  <c r="F1599" i="3"/>
  <c r="E1599" i="3"/>
  <c r="A1597" i="3"/>
  <c r="A1596" i="3"/>
  <c r="A1595" i="3"/>
  <c r="A1594" i="3"/>
  <c r="G1593" i="3"/>
  <c r="F1593" i="3"/>
  <c r="E1593" i="3"/>
  <c r="A1593" i="3"/>
  <c r="A1592" i="3"/>
  <c r="G1586" i="3"/>
  <c r="F1586" i="3"/>
  <c r="E1586" i="3"/>
  <c r="G1578" i="3"/>
  <c r="F1578" i="3"/>
  <c r="E1578" i="3"/>
  <c r="G1569" i="3"/>
  <c r="F1569" i="3"/>
  <c r="E1569" i="3"/>
  <c r="A1563" i="3"/>
  <c r="G1562" i="3"/>
  <c r="F1562" i="3"/>
  <c r="E1562" i="3"/>
  <c r="A1562" i="3"/>
  <c r="A1561" i="3"/>
  <c r="G1554" i="3"/>
  <c r="F1554" i="3"/>
  <c r="E1554" i="3"/>
  <c r="A1548" i="3"/>
  <c r="E1547" i="3"/>
  <c r="A1547" i="3"/>
  <c r="G1546" i="3"/>
  <c r="F1546" i="3"/>
  <c r="E1546" i="3"/>
  <c r="A1546" i="3"/>
  <c r="A1544" i="3"/>
  <c r="A1542" i="3"/>
  <c r="A1541" i="3"/>
  <c r="A1540" i="3"/>
  <c r="G1539" i="3"/>
  <c r="F1539" i="3"/>
  <c r="E1539" i="3"/>
  <c r="D1539" i="3"/>
  <c r="D1540" i="3" s="1"/>
  <c r="A1539" i="3"/>
  <c r="G1538" i="3"/>
  <c r="F1538" i="3"/>
  <c r="E1538" i="3"/>
  <c r="A1538" i="3"/>
  <c r="D1534" i="3"/>
  <c r="G1528" i="3"/>
  <c r="F1528" i="3"/>
  <c r="E1528" i="3"/>
  <c r="A1528" i="3"/>
  <c r="G1527" i="3"/>
  <c r="F1527" i="3"/>
  <c r="E1527" i="3"/>
  <c r="A1527" i="3"/>
  <c r="A1526" i="3"/>
  <c r="G1519" i="3"/>
  <c r="F1519" i="3"/>
  <c r="E1519" i="3"/>
  <c r="G1518" i="3"/>
  <c r="F1518" i="3"/>
  <c r="E1518" i="3"/>
  <c r="A1508" i="3"/>
  <c r="G1507" i="3"/>
  <c r="F1507" i="3"/>
  <c r="E1507" i="3"/>
  <c r="A1507" i="3"/>
  <c r="G1506" i="3"/>
  <c r="F1506" i="3"/>
  <c r="E1506" i="3"/>
  <c r="A1506" i="3"/>
  <c r="G1503" i="3"/>
  <c r="F1503" i="3"/>
  <c r="E1503" i="3"/>
  <c r="G1502" i="3"/>
  <c r="F1502" i="3"/>
  <c r="E1502" i="3"/>
  <c r="G1501" i="3"/>
  <c r="F1501" i="3"/>
  <c r="E1501" i="3"/>
  <c r="D1500" i="3"/>
  <c r="G1495" i="3"/>
  <c r="F1495" i="3"/>
  <c r="E1495" i="3"/>
  <c r="G1494" i="3"/>
  <c r="F1494" i="3"/>
  <c r="E1494" i="3"/>
  <c r="G1486" i="3"/>
  <c r="F1486" i="3"/>
  <c r="E1486" i="3"/>
  <c r="A1486" i="3"/>
  <c r="G1485" i="3"/>
  <c r="F1485" i="3"/>
  <c r="E1485" i="3"/>
  <c r="A1485" i="3"/>
  <c r="A1487" i="3" s="1"/>
  <c r="D1484" i="3"/>
  <c r="A1483" i="3"/>
  <c r="G1482" i="3"/>
  <c r="F1482" i="3"/>
  <c r="E1482" i="3"/>
  <c r="B1482" i="3"/>
  <c r="A1482" i="3"/>
  <c r="G1481" i="3"/>
  <c r="F1481" i="3"/>
  <c r="E1481" i="3"/>
  <c r="B1481" i="3"/>
  <c r="A1481" i="3"/>
  <c r="A1480" i="3"/>
  <c r="A1479" i="3"/>
  <c r="A1478" i="3"/>
  <c r="A1477" i="3"/>
  <c r="G1476" i="3"/>
  <c r="F1476" i="3"/>
  <c r="E1476" i="3"/>
  <c r="A1476" i="3"/>
  <c r="G1470" i="3"/>
  <c r="F1470" i="3"/>
  <c r="E1470" i="3"/>
  <c r="G1469" i="3"/>
  <c r="F1469" i="3"/>
  <c r="E1469" i="3"/>
  <c r="D1467" i="3"/>
  <c r="D1503" i="3" s="1"/>
  <c r="G1461" i="3"/>
  <c r="F1461" i="3"/>
  <c r="E1461" i="3"/>
  <c r="G1460" i="3"/>
  <c r="F1460" i="3"/>
  <c r="E1460" i="3"/>
  <c r="E1459" i="3"/>
  <c r="G1455" i="3"/>
  <c r="F1455" i="3"/>
  <c r="E1455" i="3"/>
  <c r="G1453" i="3"/>
  <c r="F1453" i="3"/>
  <c r="E1453" i="3"/>
  <c r="A1448" i="3"/>
  <c r="A1447" i="3"/>
  <c r="A1446" i="3"/>
  <c r="A1445" i="3"/>
  <c r="A1444" i="3"/>
  <c r="G1443" i="3"/>
  <c r="F1443" i="3"/>
  <c r="E1443" i="3"/>
  <c r="A1443" i="3"/>
  <c r="G1438" i="3"/>
  <c r="F1438" i="3"/>
  <c r="E1438" i="3"/>
  <c r="G1437" i="3"/>
  <c r="F1437" i="3"/>
  <c r="E1437" i="3"/>
  <c r="G1436" i="3"/>
  <c r="F1436" i="3"/>
  <c r="E1436" i="3"/>
  <c r="D1432" i="3"/>
  <c r="D1441" i="3" s="1"/>
  <c r="G1427" i="3"/>
  <c r="F1427" i="3"/>
  <c r="E1427" i="3"/>
  <c r="G1417" i="3"/>
  <c r="F1417" i="3"/>
  <c r="E1417" i="3"/>
  <c r="A1417" i="3"/>
  <c r="G1416" i="3"/>
  <c r="F1416" i="3"/>
  <c r="E1416" i="3"/>
  <c r="A1416" i="3"/>
  <c r="G1415" i="3"/>
  <c r="F1415" i="3"/>
  <c r="E1415" i="3"/>
  <c r="A1415" i="3"/>
  <c r="G1408" i="3"/>
  <c r="F1408" i="3"/>
  <c r="E1408" i="3"/>
  <c r="A1408" i="3"/>
  <c r="G1407" i="3"/>
  <c r="F1407" i="3"/>
  <c r="E1407" i="3"/>
  <c r="A1407" i="3"/>
  <c r="E1406" i="3"/>
  <c r="A1406" i="3"/>
  <c r="A1401" i="3"/>
  <c r="A1400" i="3"/>
  <c r="G1399" i="3"/>
  <c r="F1399" i="3"/>
  <c r="E1399" i="3"/>
  <c r="A1399" i="3"/>
  <c r="D1394" i="3"/>
  <c r="G1393" i="3"/>
  <c r="F1393" i="3"/>
  <c r="E1393" i="3"/>
  <c r="D1393" i="3"/>
  <c r="G1392" i="3"/>
  <c r="F1392" i="3"/>
  <c r="E1392" i="3"/>
  <c r="D1392" i="3"/>
  <c r="G1384" i="3"/>
  <c r="F1384" i="3"/>
  <c r="E1384" i="3"/>
  <c r="G1383" i="3"/>
  <c r="F1383" i="3"/>
  <c r="E1383" i="3"/>
  <c r="D1376" i="3"/>
  <c r="G1375" i="3"/>
  <c r="F1375" i="3"/>
  <c r="E1375" i="3"/>
  <c r="D1375" i="3"/>
  <c r="G1374" i="3"/>
  <c r="F1374" i="3"/>
  <c r="E1374" i="3"/>
  <c r="D1374" i="3"/>
  <c r="G1355" i="3"/>
  <c r="F1355" i="3"/>
  <c r="E1355" i="3"/>
  <c r="G1354" i="3"/>
  <c r="F1354" i="3"/>
  <c r="E1354" i="3"/>
  <c r="G1353" i="3"/>
  <c r="F1353" i="3"/>
  <c r="E1353" i="3"/>
  <c r="G1112" i="3"/>
  <c r="F1112" i="3"/>
  <c r="E1112" i="3"/>
  <c r="G1111" i="3"/>
  <c r="F1111" i="3"/>
  <c r="E1111" i="3"/>
  <c r="G1110" i="3"/>
  <c r="F1110" i="3"/>
  <c r="E1110" i="3"/>
  <c r="G1102" i="3"/>
  <c r="F1102" i="3"/>
  <c r="E1102" i="3"/>
  <c r="G1101" i="3"/>
  <c r="F1101" i="3"/>
  <c r="E1101" i="3"/>
  <c r="G1100" i="3"/>
  <c r="F1100" i="3"/>
  <c r="E1100" i="3"/>
  <c r="G1088" i="3"/>
  <c r="F1088" i="3"/>
  <c r="E1088" i="3"/>
  <c r="G1087" i="3"/>
  <c r="F1087" i="3"/>
  <c r="E1087" i="3"/>
  <c r="G1086" i="3"/>
  <c r="F1086" i="3"/>
  <c r="E1086" i="3"/>
  <c r="G1073" i="3"/>
  <c r="F1073" i="3"/>
  <c r="E1073" i="3"/>
  <c r="G1072" i="3"/>
  <c r="F1072" i="3"/>
  <c r="E1072" i="3"/>
  <c r="G1071" i="3"/>
  <c r="F1071" i="3"/>
  <c r="E1071" i="3"/>
  <c r="G955" i="3"/>
  <c r="F955" i="3"/>
  <c r="E955" i="3"/>
  <c r="G954" i="3"/>
  <c r="F954" i="3"/>
  <c r="E954" i="3"/>
  <c r="G953" i="3"/>
  <c r="F953" i="3"/>
  <c r="E953" i="3"/>
  <c r="G934" i="3"/>
  <c r="F934" i="3"/>
  <c r="E934" i="3"/>
  <c r="G933" i="3"/>
  <c r="F933" i="3"/>
  <c r="E933" i="3"/>
  <c r="G932" i="3"/>
  <c r="F932" i="3"/>
  <c r="E932" i="3"/>
  <c r="G20" i="3"/>
  <c r="F20" i="3"/>
  <c r="E20" i="3"/>
  <c r="G19" i="3"/>
  <c r="F19" i="3"/>
  <c r="E19" i="3"/>
  <c r="G18" i="3"/>
  <c r="F18" i="3"/>
  <c r="E18" i="3"/>
  <c r="D1468" i="3" l="1"/>
  <c r="D1486" i="3"/>
  <c r="E1477" i="3"/>
  <c r="G1477" i="3"/>
  <c r="F1477" i="3"/>
  <c r="D1436" i="3"/>
  <c r="D1437" i="3"/>
  <c r="D1438" i="3"/>
  <c r="D1440" i="3"/>
  <c r="D1469" i="3"/>
  <c r="D1470" i="3"/>
  <c r="D1485" i="3"/>
  <c r="D1487" i="3"/>
  <c r="D1501" i="3"/>
  <c r="D1502" i="3"/>
</calcChain>
</file>

<file path=xl/sharedStrings.xml><?xml version="1.0" encoding="utf-8"?>
<sst xmlns="http://schemas.openxmlformats.org/spreadsheetml/2006/main" count="20020" uniqueCount="5338">
  <si>
    <t>Приложение 2
к Методическим указаниям ФАС России
от 30.06.2022г. № 490/22</t>
  </si>
  <si>
    <t>(рекомендуемый образец)</t>
  </si>
  <si>
    <t>руб.</t>
  </si>
  <si>
    <t>N п/п</t>
  </si>
  <si>
    <t>Наименование мероприятий</t>
  </si>
  <si>
    <t>Расходы согласно приложению 3 по каждому мероприятию (руб.)</t>
  </si>
  <si>
    <t>Количество технологических присоединений, шт.</t>
  </si>
  <si>
    <t>Объем максимальной мощности (кВт)</t>
  </si>
  <si>
    <t>Расходы на одно присоединение (руб. на одно ТП)</t>
  </si>
  <si>
    <t>1.</t>
  </si>
  <si>
    <t>Подготовка и выдача сетевой организацией технических условий (ТУ) Заявителю</t>
  </si>
  <si>
    <t>2.</t>
  </si>
  <si>
    <t>Проверка сетевой организацией выполнения ТУ Заявителем (включая процедуры, предусмотренные подпунктами "г" - "е" пункта 7 Правил ТП), в т.ч.:</t>
  </si>
  <si>
    <t>-</t>
  </si>
  <si>
    <t>2.1.</t>
  </si>
  <si>
    <t>Выдача сетевой организацией уведомления об обеспечении сетевой организацией возможности присоединения к электрическим сетям (акта об осуществлении технологического присоединения) Заявителям, указанным в абзаце шестом п. 24 Методических указаний по определению размера платы за технологическое присоединение к электрическим сетям (Заявители указанные в п. 12(1), 13(2) - 13(5) и 14 Правил ТП на уровне напряжения 0,4 кВ и ниже) *</t>
  </si>
  <si>
    <t>2.2.</t>
  </si>
  <si>
    <t>Проверка сетевой организацией выполнения ТУ  Заявителями, указанными в абзаце девятом п. 24 Методических указан по определению размера платы за технологическое присоединение к электрическим сетям (Заявители, кроме указанных в п. 12(1) и 14 Правил ТП на уровне напряжения 0,4 кВ и ниже)</t>
  </si>
  <si>
    <t xml:space="preserve"> - </t>
  </si>
  <si>
    <t>Расходы филиала ПАО "Россети Юг"-"Волгоградэнерго" на выполнение мероприятий по технологическому присоединению, 
предусмотренных подпунктами «а» и «в» пункта 16 Методических указаний по определению размера платы за технологическое присоединение к электрическим сетям, за 2021 - 2023 гг.</t>
  </si>
  <si>
    <r>
      <rPr>
        <b/>
        <sz val="14"/>
        <color theme="1"/>
        <rFont val="Times New Roman"/>
        <family val="1"/>
        <charset val="204"/>
      </rPr>
      <t>*</t>
    </r>
    <r>
      <rPr>
        <sz val="14"/>
        <color theme="1"/>
        <rFont val="Times New Roman"/>
        <family val="1"/>
        <charset val="204"/>
      </rPr>
      <t xml:space="preserve"> Трудозатраты на выполнение работ по "постоянной схеме электроснабжения" и "временной схеме электроснабжения" эквивалентны, при этом как в бухгалтерском, так и в управленческом учете Общества не ведется отдельный учет расходов по схемам электроснабжения, соответственно ставки идентичны.</t>
    </r>
  </si>
  <si>
    <t xml:space="preserve">Расчет фактических расходов филиала ПАО "Россети Юг" - "Волгоградэнерго"/ДЗО
на выполнение мероприятий по технологическому присоединению,
предусмотренных подпунктами «а» и «в» пункта 16 Методических указаний ФАС России,
за 2021-2023 годы
</t>
  </si>
  <si>
    <t>№
п/п</t>
  </si>
  <si>
    <t>Показатели</t>
  </si>
  <si>
    <t>Данные
за 2023 год,
тыс. руб.</t>
  </si>
  <si>
    <t>Данные
за 2022 год,
тыс. руб.</t>
  </si>
  <si>
    <t>Данные
за 2021 год,
тыс. руб.</t>
  </si>
  <si>
    <t>Расходы по выполнению мероприятий по технологическому присоединению, всего</t>
  </si>
  <si>
    <t>1.1.</t>
  </si>
  <si>
    <t>Вспомогательные материалы</t>
  </si>
  <si>
    <t>1.2.</t>
  </si>
  <si>
    <t>Энергия на хозяйственные нужды</t>
  </si>
  <si>
    <t>1.3.</t>
  </si>
  <si>
    <t>Оплата труда ППП</t>
  </si>
  <si>
    <t>1.4.</t>
  </si>
  <si>
    <t>Отчисления на страховые взносы</t>
  </si>
  <si>
    <t>1.5.</t>
  </si>
  <si>
    <t>Прочие расходы, всего, в том числе:</t>
  </si>
  <si>
    <t>1.5.1.</t>
  </si>
  <si>
    <t>- работы и услуги производственного характера</t>
  </si>
  <si>
    <t>1.5.2.</t>
  </si>
  <si>
    <t>- налоги и сборы, уменьшающие налогооблагаемую базу на прибыль организаций, всего</t>
  </si>
  <si>
    <t>1.5.3.</t>
  </si>
  <si>
    <t>- работы и услуги непроизводственного характера, в том числе:</t>
  </si>
  <si>
    <t>1.5.3.1.</t>
  </si>
  <si>
    <t>услуги связи</t>
  </si>
  <si>
    <t>1.5.3.2.</t>
  </si>
  <si>
    <t>расходы на охрану и пожарную безопасность</t>
  </si>
  <si>
    <t>1.5.3.3.</t>
  </si>
  <si>
    <t>расходы на информационное обслуживание, иные услуги, связанные с деятельностью по технологическому присоединению</t>
  </si>
  <si>
    <t>1.5.3.4.</t>
  </si>
  <si>
    <t>плата за аренду имущества</t>
  </si>
  <si>
    <t>1.5.3.5.</t>
  </si>
  <si>
    <t>другие прочие расходы, связанные с производством и реализацией</t>
  </si>
  <si>
    <t>1.6.</t>
  </si>
  <si>
    <t>Внереализационные расходы, всего</t>
  </si>
  <si>
    <t>1.6.1.</t>
  </si>
  <si>
    <t>- расходы на услуги банков</t>
  </si>
  <si>
    <t>1.6.2.</t>
  </si>
  <si>
    <t>- % за пользование кредитом</t>
  </si>
  <si>
    <t>1.6.3.</t>
  </si>
  <si>
    <t>- прочие обоснованные расходы</t>
  </si>
  <si>
    <t>1.6.4.</t>
  </si>
  <si>
    <t>- денежные выплаты социального характера (по Коллективному договору)</t>
  </si>
  <si>
    <t>Приложение № 1</t>
  </si>
  <si>
    <t>к Методическим указаниям по определению размера платы</t>
  </si>
  <si>
    <t xml:space="preserve"> за технологическое присоединение к электрическим сетям,</t>
  </si>
  <si>
    <t>утв. приказом Федеральной антимонопольной службы</t>
  </si>
  <si>
    <t>от 30 июня 2022 г. № 490/22</t>
  </si>
  <si>
    <t>Расходы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 филиала ПАО "Россети Юг" - "Волгоградэнерго",
а также на обеспечение средствами коммерческого учета электрической энергии (мощности)</t>
  </si>
  <si>
    <t>№ п/п СТС</t>
  </si>
  <si>
    <t>Объект электросетевого хозяйства/
Средство коммерческого учета электрической энергии (мощности)</t>
  </si>
  <si>
    <t>Год ввода объекта</t>
  </si>
  <si>
    <t>Уровень напряжения, кВ</t>
  </si>
  <si>
    <t>Протяженность (для линий электропередачи), метров/Количество пунктов секционирования, штук/ Количество точек учета, штук</t>
  </si>
  <si>
    <t>Присоединенная максимальная мощность, кВт</t>
  </si>
  <si>
    <t>Расходы на строительство объекта/на обеспечение средствами коммерческого учета электрической энергии (мощности), тыс. руб.</t>
  </si>
  <si>
    <r>
      <t>Строительство  воздушных  линий  (C</t>
    </r>
    <r>
      <rPr>
        <b/>
        <vertAlign val="subscript"/>
        <sz val="12"/>
        <color indexed="8"/>
        <rFont val="Times New Roman"/>
        <family val="1"/>
        <charset val="204"/>
      </rPr>
      <t>2,i</t>
    </r>
    <r>
      <rPr>
        <b/>
        <sz val="12"/>
        <color indexed="8"/>
        <rFont val="Times New Roman"/>
        <family val="1"/>
        <charset val="204"/>
      </rPr>
      <t>)</t>
    </r>
  </si>
  <si>
    <t>2.3.1.3.1.1.</t>
  </si>
  <si>
    <t>Строительство ВЛ на железобетонных опорах изолированным сталеалюминиевым проводом сечением до 50 квадратных мм включительно одноцепные</t>
  </si>
  <si>
    <t xml:space="preserve">0,4 кВ </t>
  </si>
  <si>
    <t>пообъектная расшифровка *</t>
  </si>
  <si>
    <t xml:space="preserve">пообъектная расшифровка * </t>
  </si>
  <si>
    <t>Строительство ВЛИ-0,4 кВ отпайкой от ВЛ-0,4 кВ №1 ТП-2406 по ВЛ-10 кВ №21 ПС 110/10 кВ «Сарепта-2» для электроснабжения жилого дома, расположенного в Волгоградской области, г. Волгоград, пос. Нагорный, участок 114, Городской РЭС (34-1-16-00253051)</t>
  </si>
  <si>
    <t>«Строительство ВЛИ - 0,4 кВ от РУ - 0,4 кВ ТП 519 по КЛ-6 кВ №23, 26ПС 110/6 кВ «Ельшанская» для электроснабжения ЩУ-0,4 кВ электрооборудования части отдельно стоящего здания, расположенного по адресу: Волгоградская область, г. Волгоград, ул. Электролесовская, 68, Городской РЭС» (34-2-16-00266647)</t>
  </si>
  <si>
    <t>Строительство ВЛИ-0,4 кВ отпайкой от ВЛИ-0,4 кВ №3 ТП-563 по ВЛ-10 кВ №13 ПС 110/10 кВ Развилка-2" для электроснабжения жилого дома, расположенного в Волгоградской области, Советский район, п. Горная Поляна, ул. Даманская, 16, Городской РЭС» (34-1-16-00278417)</t>
  </si>
  <si>
    <t>Строительство ВЛИ-0,4 кВ отпайкой от ВЛ-0,4 кВ №1 ТП-2542 по ВЛ-6 кВ №22 ПС 110/6 кВ "Ельшанская" для электроснабжения жилых домов, расположенных в Волгоградской области, г. волгоград, Советский район, квартал 06_08_073, ул. Курганная, учетные номера 6-35-311, 6-35-312, Городской РЭС" (34-1-16-00277957, 34-1-16-00277935)</t>
  </si>
  <si>
    <t>«Строительство ВЛИ-0,4 кВ отпайкой от ВЛИ-0,4 кВ №5 ТП-2309 по ВЛ-10 кВ №128 ЭС 10/110 кВ «ВолгоГРЭС» для электроснабжения жилого дома, расположенного в Волгоградской области, г. Волгоград, ул. Надымская, 4, Городской РЭС» (34-1-17-00307283)</t>
  </si>
  <si>
    <t>«Строительство ВЛИ-0,4 кВ (ориентировочной протяженностью 0,118 км) отпайкой от ВЛ-0,4 кВ №1 ТП-2544 по ВЛ-6 кВ №14 ПС 220/110/10/6 кВ «Садовая» для электроснабжения жилого дома, расположенного в Волгоградской области, г. Волгоград, ул. Калиновая, 2а, Городской РЭС» (34-1-17-00334139)</t>
  </si>
  <si>
    <t>«Строительство ВЛИ-0,4 кВ(ориентировочной протяженностью 0,018км) от РУ-0,4 кВ ранее запроектированной СТП 10/0,4 кВ от ранее запроектированного участка ВЛЗ-10 кВ от оп. 17-10 ВЛ-10 кВ №25 ПС 110/10 Городище для электроснабжения ВРУ-0,4 кВ жилого дома, расположенного в Волгоградской области, г. Волгоград, ул. Листовая, 26, Городищенский РЭС» (34-1-18-00374303)</t>
  </si>
  <si>
    <t>«Строительство ВЛИ-0,4 кВ (ориентировочной протяженностью 0,075 км) от РУ-0,4 кВ ранее запроектированной СТП 10/0,4 кВ от ВЛ-10кВ №25 ПС 110/10 «Городище» для электроснабжения жилого дома, расположенного в Волгоградской области, г. Волгоград, ул. Ключевая, 27, Городищенский РЭС» (34-1-18-00375335)</t>
  </si>
  <si>
    <t>«Строительство ВЛИ-0,4 кВ (ориентировочной протяженностью 0,057 км) отпайкой от ВЛИ-0,4 кВ №2 ТП-6/0,4 кВ №6228 по ВЛ-6 кВ №32 ПС 110/10/6 кВ «Моторная» для электроснабжения жилого дома, расположенного в Волгоградской области, г. Волгоград, ул. Персиковая, д.3, Городской РЭС» (34-1-18-00377741)</t>
  </si>
  <si>
    <t>«Строительство ВЛИ-0,4 кВ (ориентировочной протяженностью 0,120 км) от ранее запроектированной ВЛИ-0,4 кВ от проектируемой КТП 10/0,4 кВ по проектируемой ВЛ-10 кВ отпайкой от опоры №13 отпайки к ТП 10/0,4 кВ №849 по ВЛ-10 кВ №5 ПС 35/10 кВ «Орошаемая» для электроснабжения жилого дома, расположенного в Волгоградской области, г. Волгоград, п. Водный, ул. Красочная, з/у 1, Пархоменский РЭС» (34-1-18-00383547)</t>
  </si>
  <si>
    <t>«Строительство ВЛИ-0,4 кВ (ориентировочной протяженностью 0,08км) отпайкой от ВЛИ-0,4 кВ №1 ТП 10/0,4кВ  №849/63кВА по ВЛ-10кВ №5 ПС 35/10 кВ «Орошаемая» для электроснабжения щита учета и электрооборудования хоз. построек, расположенных в Волгоградской области, г. Волгоград, п.Водный, ул. Степная, д. 26, Пархоменский  РЭС» (34-1-18-00386091)</t>
  </si>
  <si>
    <t>«Строительство ВЛИ-0,4 кВ (ориентировочной протяженностью 0,055 км) отпайкой от ВЛ-0,4 кВ №1 ТП 10/0,4 кВ №1652 по ВЛ-10 кВ №24 ПС 110/10 кВ «Молзавод» для электроснабжения жилого дома, расположенного в Волгоградской области, г. Волгоград, ул. Большая Кольцевая, д. 173, Городской РЭС» (34-1-18-00388615)</t>
  </si>
  <si>
    <t>«Строительство ВЛИ-0,4 кВ (ориентировочной протяженностью 0,092 км) отпайкой от ВЛИ-0,4 кВ №3 ТП 10/0,4 кВ №2309 по ВЛ-10 кВ №128 ПС 10/110 кВ «ВолгоГРЭС» для электроснабжения жилого дома, расположенного в Волгоградской области, г. Волгоград, ул. Аксайская, д. 24, Городской РЭС» (34-1-18-00391049)</t>
  </si>
  <si>
    <t>«Строительство ВЛ-10 кВ (ориентировочной протяженностью 0,01 км) отпайкой от ВЛ-10 кВ №20 ПС 110/10 кВ «Новоаннинская», КТП-10/0,4 кВ (ориентировочной мощностью 25 кВА) и ВЛИ-0,4 кВ (ориентировочной протяженностью 0,01 км) для электроснабжения площадки для строительства гаражей и автостоянок, расположенной в Волгоградской области, Новоаннинский район, г. Новоаннинский, ул. Рабочая, д. 251Д, Новоаннинский РЭС» (34-1-18-00408601)</t>
  </si>
  <si>
    <t>«Строительство ВЛИ-0,4 кВ (ориентировочной протяженностью 0,140 км) отпайкой от ВЛИ-0,4 кВ №1 КТП-10/0,4 кВ №1652 по ВЛ-10 кВ №24 ПС 110/10 кВ «Молзавод» для электроснабжения жилых домов, расположенных в Волгоградской области, г. Волгоград, ул. Музыкальная, д. 22а и к.н. 34:34:020014:1832, Городской РЭС» (34-1-18-00410053, 34-1-19-00429641)</t>
  </si>
  <si>
    <t>«Строительство ВЛИ-0,4 кВ (ориентировочной протяженностью 0,035 км) отпайкой от ВЛ-0,4 кВ №2 ТП-10/0,4 кВ №3411 по ВЛ-10 кВ №10 ПС 110/10 кВ «Вторчермет» для электроснабжения жилого дома, расположенного в Волгоградской области, г. Волгоград, пер. Зеленоградский, д. 24, Городской РЭС» (34-1-19-00425265)</t>
  </si>
  <si>
    <t>«Строительство ВЛИ-0,4 кВ (ориентировочной протяженностью 0,07 км) отпайкой от ВЛ-0,4 кВ №2 ТП-10/0,4 кВ №4572 по ВЛ-10 кВ №21 ПС 110/10 кВ «М. Горького» для электроснабжения жилого дома, расположенного в Волгоградской области, г. Волгоград, ул. Покровская, д. 52, Городской РЭС» (34-1-19-00427779)</t>
  </si>
  <si>
    <t>«Строительство ВЛЗ-10 кВ (ориентировочной протяженностью 0,003 км) отпайкой от ранее запроектированной ВЛЗ-10 кВ от опоры №17-10 ВЛ-10 кВ №25 ПС 110/10 кВ «Городище», СТП 10/0,4 кВ (ориентировочной мощностью 40 кВА) и ВЛИ-0,4 кВ (ориентировочной протяженностью 0,005 км) для электроснабжения жилого дома, расположенного в Волгоградской области, г. Волгоград, ул. Ключевая, 41, Городищенский РЭС» (34-1-19-00423761)</t>
  </si>
  <si>
    <t>«Строительство ВЛИ-0,4 кВ (ориентировочной протяженностью 0,1 км) отпайкой от ВЛ-0,4 кВ №1 ТП-10/0,4 кВ №3591 по ВЛ-10 кВ №13 ПС 110/10 кВ «Развилка-2» для электроснабжения жилого дома, расположенного в Волгоградской области, г. Волгоград, пос. Горная Поляна, ул. Угловая, д. 43, Городской РЭС» (34-1-19-00429719)</t>
  </si>
  <si>
    <t>«Строительство ВЛИ-0,4 кВ (ориентировочной протяженностью 0,250 км) от РУ-0,4 кВ ТП-6/0,4 кВ №2273 по ВЛ-6 кВ №7 ПС 110/6 кВ «Вилейская» для электроснабжения рекламной конструкции, расположенной в Волгоградской области, г. Волгоград, ул. Рокоссовского, при движении в Краснооктябрьский район, справа, в 37 м за пересечением с ул. Хиросима, напротив ж.д. №20, Городской РЭС» (34-1-19-00433353)</t>
  </si>
  <si>
    <t>«Строительство ВЛИ-0,4 кВ (ориентировочной протяженностью 0,185 км) отпайкой от ВЛИ-0,4 кВ №1 ТП-6/0,4 кВ №2542 по ВЛ-6 кВ №22 ПС 110/6 кВ «Ельшанская» для электроснабжения жилых домов, расположенных в Волгоградской области, г. Волгоград, Советский район, ул. Тормосиновская, квартал 06_08_074, Городской РЭС» (34-1-19-00439043, 34-1-19-00439067)</t>
  </si>
  <si>
    <t>«Строительство ВЛИ-0,4 кВ (ориентировочной протяженностью 0,097 км) от РУ-0,4 кВ КТП-10/0,4 кВ №2326/25 кВА по ВЛ-10 кВ №20-24 ПС 110/10 кВ «Новоаннинская» для электроснабжения недостроенного здания автомастерской, расположенного в Волгоградской области, Новоаннинский район, г. Новоаннинский, ул. Рабочая, д. 253б, Новоаннинский РЭС» (34-1-19-00449517)</t>
  </si>
  <si>
    <t>«Строительство ВЛИ-0,4 кВ(ориентировочной протяженностью 0,285 км) отпайкой от ВЛ-0,4 кВ № 2 ТП 3020, ПС 110/10 «М. Горького» для электроснабжения светофорной сигнализации автомобильной дороги «Волгоград- Каменск-Шахтинский граница с Украиной » км 12+900, расположенной в Волгоградской обл., Городищенский район, автомобильная дорога «Волгоград- Каменск-Шахтинский», Городской РЭС» (34-1-17-00307669)</t>
  </si>
  <si>
    <t>«Строительство ВЛ-10 кВ (ориентировочной протяженностью 0,275 км) отпайкой от ВЛ-10 кВ №6 ПС 110/35/10 кВ «Майская», КТП 10/0,4 кВ (ориентировочной мощностью 25 кВА) для электроснабжения жилого дома, расположенного в Волгоградской области, г. Волгоград, юго-западнее п. Горный, Пархоменский РЭС» (34-1-18-00370821)</t>
  </si>
  <si>
    <t>«Строительство ВЛИ-0,4 кВ (ориентировочной протяженностью 0,05 км) отпайкой от ВЛИ-0,4 кВ №5 ТП-10/0,4 кВ №2551 по ВЛ-10 кВ №13 ПС 110/10 кВ «Развилка-2» для электроснабжения БС №50004 «Горная поляна», расположенного в Волгоградской области, г. Волгоград, ул. им. Шолохова, Городской РЭС» (34-1-18-00369929)</t>
  </si>
  <si>
    <t>«Установка стационарного автономного источника электроснабжения для электроснабжения ВРУ-0,4 кВ объекта НЦТВ Котово, расположенного в Волгоградской области, г. Котово, ул. Нефтяников, 11, Котовский РЭС» (34-1-18-00401495)</t>
  </si>
  <si>
    <t>«Строительство ВЛИ-0,4 кВ (ориентировочной протяженностью 0,1 км) отпайкой от ВЛ-0,4 кВ №3 ТП-6/0,4 кВ №242 по ВЛ-6 кВ №42 ПС 110/10/6 кВ «Моторная» для электроснабжения базовой станции сотовой связи БС-60, расположенной в Волгоградской области, г. Волгоград, ул. Батумская, д. 3, Городской РЭС» (34-1-18-00418403)</t>
  </si>
  <si>
    <t>«Строительство ВЛИ-0,4 кВ (ориентировочной протяженностью 0,055 км) отпайкой от ВЛИ-0,4 кВ №3 ТП-6/0,4 кВ №3213 по ВЛ-6 кВ №63, №65 ПС 110/6 кВ «Пионерская» для электроснабжения гаражных боксов, расположенных в Волгоградской области, г. Волгоград, Микрорайон №129, гаражные боксы №29, №76, Городской РЭС» (34-1-19-00428589, 34-1-19-00443205)</t>
  </si>
  <si>
    <t>Электроснабжение строительной площадки гр. Даудова Д.А., расположенной в Волгоградской области, Светлоярском районе, с. Цаца</t>
  </si>
  <si>
    <t>Электроснабжение строительной площадки жилого дома, расположенной в Волгоградской области, Быковский район, с.Александровка, ул. Школьная, дом 2 «А», Быковский РЭС</t>
  </si>
  <si>
    <t>Строительство ВЛ-10 кВ отпайкой от ВЛ-10 кВ №6 ПС 110/10 кВ «Суходол», КТП 10/0,4 кВ и ВЛИ-0,4 кВ для электроснабжения дачного  дома, расположенного в Волгоградской области, Среднеахтубинский район, х. Кочетково, уч-к №72, Среднеахтубинский РЭС</t>
  </si>
  <si>
    <t>«Строительство ВЛ-10 кВ (ориентировочной протяженностью 0,010 км) отпайкой от ВЛ-10 кВ №5 ПС 110/10 кВ «Рассвет», СТП 10/0,4 кВ (ориентировочной мощностью 40 кВА) и ВЛИ-0,4 кВ (ориентировочной протяженностью 0,090 км) для электроснабжения ВРУ-0,4 кВ и жилого дома, расположенных в Волгоградской области, Среднеахтубинский район, х. Прыщевка, ул. Дачная, д. 16, д. 25, Среднеахтубинский РЭС» (34-2-16-00281043, 34102-14-00167687-2)</t>
  </si>
  <si>
    <t>Строительство ВЛИ-0,4 кВ отпайкой от ВЛ-0,4 кВ №2 ТП №604/250 кВА по ВЛ-6 кВ №2 ПС 110/35/6 кВ "Ахтуба" для электроснабжения электрооборудования антенной опоры сотовой связи, расположенного в Волгоградской области, Среднеахтубинский район, п. Киляковка, ул. Центральная, №2г</t>
  </si>
  <si>
    <t>«Строительство ВЛИ-0,4 кВ отпайкой от ВЛ-0,4 кВ №1 КТП №715/60 кВА по ВЛ-6 кВ №45 ПС 110/6 кВ «Промзона» для электроснабжения личного подсобного хозяйства, расположенного в Волгоградской области, Камышинский район, с. Ельшанка, ул. Молодежная, Петроввальский РЭС" (34-2-16-00253597)»</t>
  </si>
  <si>
    <t>«Строительство ВЛИ-0,4 кВ от ВЛ-0,4 кВ №1 ТП №343/400 кВА по ВЛ-10 кВ №10 ПС 110/10 кВ «Быково» для электроснабжения жилого дома, расположенной в Волгоградской области, Быковский район, п. Раздолье, ул. Центральная, д. 9, Быковский РЭС» (34-2-16-00253859).</t>
  </si>
  <si>
    <t>«Строительство ВЛИ-0,4 кВ отпайкой от ВЛ-0, 4кВ №2 ТП № 19/400 кВА по ВЛ-6 кВ № 6 РП1-6 от ВЛ-6 кВ №7 ПС 110/35/6 кВ «Ахтуба» для электроснабжения жилого дома, расположенного в Волгоградской области, Среднеахтубинский район, п. Колхозная Ахтуба, ул. Лесная, д. 13а, Среднеахтубинский РЭС» (34-2-16-00255737)</t>
  </si>
  <si>
    <t>"Строительство ВЛИ-0,4 кВ отпайкой от ВЛ-0,4 кВ №2 ТП-3529/160 кВа по ВЛ-10 кВ №13 ПС 110/10 кВ "Качалино" для электроснабжения  жилого дома, расположенного в Волгоградской области, Иловлинский район, ст-ца Трехостровская, ул.Набережная, 7, Логовский РЭС" (34-1-16-00254695)</t>
  </si>
  <si>
    <t>"Строительство ВЛИ-0,4 кВ отпайкой от ВЛ-0,4 кВ №1 КТП-128/100 кВа по ВЛ-10 кВ №6 ПС 110/10 кВ "Суходол" для электроснабжения вагончика, расположенного в Волгоградской области, Среднеахтубинский район, п.Красный, Среднеахтубинский РЭС" (34-2-16-00257083)</t>
  </si>
  <si>
    <t>«Строительство ВЛИ-0,4 кВ отпайкой от ВЛ-0,4 кВ №2 ТП №157/160 кВА по ВЛ-6 кВ №6 ПС 35/6 кВ «Лебяжья» для электроснабжения вагончика, расположенного в Волгоградской области, Среднеахтубинский район, п. Красный Буксир, Среднеахтубинский РЭС» (34-2-16-00257057)</t>
  </si>
  <si>
    <t>«Строительство ВЛИ-0,4 кВ отпайкой от ВЛ-0,4 кВ №2 ТП №608/250 кВА по ВЛ-10 кВ №1 ПС 110/10 кВ «Рассвет» для электроснабжения вагончика, расположенного в Волгоградской области, Среднеахтубинский район, х. Клетский, пер. Степной, 7, Среднеахтубинский РЭС» (34-2-16-00259389)</t>
  </si>
  <si>
    <t>«Строительство ВЛИ-0,4 кВ отпайкой от ВЛ-0,4 кВ №1 КТП № 295/100 кВА по ВЛ-10 кВ № 8 ПС 110/10 кВ «Колобовка»  для электроснабжения  щита учета и электрооборудования жилого дома, расположенного в Волгоградской области, Ленинском районе, с.Царев,ул.Гагарина,д.2 «а»  Ленинский РЭС» (34-2-16-00263161)</t>
  </si>
  <si>
    <t>«Строительство ВЛИ-0,4 кВ от РУ-0,4 кВ ТП-3037 по ВЛ-10 кВ №22 ПС 110/10 кВ «М. Горького» для электроснабжения жилого дома, расположенного в Волгоградской области, Городищенский район, пос. Царицын, ул. Газовая, 2б, Городской РЭС» (34-2-16-00282535)</t>
  </si>
  <si>
    <t>«Строительство ВЛИ-0,4 кВ отпайкой от ВЛ-0,4кВ  №2 ТП №13/250кВА по ВЛ-6кВ №6 РП1 от ВЛ-6кВ  №7, 13  ПС110/35/6кВ «Ахтуба» для электроснабжения остановочного павильона, расположенного в Волгоградской области, Среднеахтубинский район, п. Колхозная Ахтуба, ул. Заречная, д. 5в (34:28:150003:161), Среднеахтубинский РЭС(34-2-16-00288799)»</t>
  </si>
  <si>
    <t>«Строительство ВЛИ-0,4 кВ отпайкой от ВЛ-0,4 кВ №1 ТП-3573/160 кВА по ВЛ-10 кВ №20 ПС 110/10 кВ «Качалино» для электроснабжения личного подсобного хозяйства, расположенного в Волгоградской области, Иловлинский район, х. Фастов, ул. Московская, д. 14, Логовский РЭС» (34-1-16-00291311)</t>
  </si>
  <si>
    <t>«Строительство ВЛИ-0,4 кВ от РУ-0,4 кВ КТП №327/250 кВА по ВЛ-10 кВ №1 ПС 35/10 кВ «Покровка» для электроснабжения сценической конструкции, расположенной в Волгоградской области, Ленинский район, с. Каршевитое, Ленинский РЭС» (34-1-16-00292383)</t>
  </si>
  <si>
    <t>«Строительство ВЛИ-0,4 кВ отпайкой от ВЛ-0,4 кВ №1 ТП №123/100 кВА по ВЛ-10 кВ №5 ПС 110/10 кВ «Суходол» для электроснабжения жилого дома, расположенного в Волгоградской области, Среднеахтубинский район, п. Суходол, ул. Труда, д. 1а, Среднеахтубинский РЭС» (34-1-17-00299311)</t>
  </si>
  <si>
    <t>«Строительство ВЛИ-0,4 кВ отпайкой(ориентировочной протяженностью 0,18 км) от ВЛ-0,4 кВ №1 КТП 1211 по ВЛ-10 кВ №25 ПС 110/35/10 кВ «Октябрьская» для электроснабжения Щита учета и электрооборудования скотоубойного пункта, расположенного в Волгоградской области, Октябрьский район, х. Антонов, Октябрьский РЭС» (34-2-17-00317517)</t>
  </si>
  <si>
    <t>«Строительство ВЛИ-0,4 кВ (ориентировочной протяженностью 0,027 км) отпайкой от ВЛ-0,4 кВ №2 ТП-479 по ВЛ-10 кВ №13 ПС 35/10 кВ «Дубовоовражная» для электроснабжения ЩУ-0,4 кВ и электрооборудования жилого дома, расположенного в Волгоградской области, Светлоярский район, с. Дубовый Овраг , п. Иванова, д.87,  «Красноармейский РЭС» ( 34-1-17-00319333)</t>
  </si>
  <si>
    <t>«Строительство ВЛИ-0,4 кВ(ориентировочной протяженностью 0,026 км) от ВЛИ-0,4кВ №1 КТП №750/63 кВА по ВЛ-10 кВ №4ПС 110/10 кВ «Терновка» для электроснабжения щита учета и электрооборудования незаконченного строительством дома, расположенного по адресу:  Волгоградская область, Камышинский район, с. Терновка, ул. Воркутинская, д.11. Петроввальский  РЭС» (34-2-17-00323849)</t>
  </si>
  <si>
    <t>«Строительство ВЛИ-0,4 кВ (ориентировочной протяженностью 0,085 км) отпайкой от ВЛ-0,4 кВ №1 ТП №326/63 кВА по ВЛ-10 кВ №2 ПС 35/10 кВ «Чайка» для электроснабжения жилого дома, расположенного в Волгоградской области, Среднеахтубинский район, х. Бурковский, ул. Заречная, д. 4б, Среднеахтубинский РЭС» (34-2-17-00324335)</t>
  </si>
  <si>
    <t>«Строительство ВЛИ-0,4 кВ (ориентировочной протяженностью 0,240 км) от РУ-0,4 кВ ТП-555 по ВЛ-10 кВ №8 ПС 110/35/10 кВ «Чапурники-2» для электроснабжения гостиницы, расположенной в Волгоградской области, Светлоярский район, с. Большие Чапурники, Красноармейский РЭС» (34-1-17-00323907)</t>
  </si>
  <si>
    <t>«Строительство ВЛИ-0,4 кВ (ориентировочной протяженностью 0,130 км) отпайкой от ВЛ-0,4 кВ №2 КТП №155/100 кВА по ВЛ-10 кВ №3 ПС 35/10 кВ «Пойменная» для электроснабжения овощехранилища, расположенного в Волгоградской области, Ленинский район, с. Бахтияровка, ул. Лермонтова, д. 21, Ленинский РЭС» (34-2-17-00328449)</t>
  </si>
  <si>
    <t>«Строительство ВЛИ-0,4 кВ (ориентировочной протяженностью 0,375 км) от РУ-0,4 кВ ТП-3046/100 кВА по ВЛ-10 кВ №17 ПС 35/10 кВ «Озерки» для электроснабжения жилых домов, расположенных в Волгоградской области, Иловлинский район, х. Белужино-Колдаиров, ул. Дачная, д. 1А, д. 1В, Логовский РЭС» (34-1-17-00334253, 34-1-17-00321825)</t>
  </si>
  <si>
    <t>«Строительство ВЛИ-0,4 кВ (ориентировочной протяженностью 0,093 км) от РУ-0,4 кВ  КТП 232/100 кВА по ВЛ-10 кВ № 3-3 ПС 35/10кВ «Деминская» для электроснабжения ЩУ-0,4 кВ и энергооборудования склада по адресу: Волгоградская область,  Новоаннинский р-н, х. Дёминский,  ул. Придорожная, д.5, Новоаннинский  РЭС» (34-1-17-00350989)</t>
  </si>
  <si>
    <t>«Строительство ВЛИ-0,4 кВ (ориентировочной протяженностью 0,055 км) отпайкой от ВЛ-0,4 кВ №1 КТП № 1546/40 кВА по ВЛ-10 кВ №7 ПС 35/10 кВ «Луковская» для электроснабжения склада сельхозпродукции, расположенного в Волгоградской области, Нехаевский район, территория Луковского сельского поселения, Нехаевский РЭС» (34-1-18-00355565)</t>
  </si>
  <si>
    <t>«Строительство ВЛИ-0,4 кВ (ориентировочной протяженностью 0,031км) отпайкой от ВЛ-0,4 кВ №3 КТП №194/100 кВА по ВЛ-10 кВ №13 ПС 110 кВ «ГНС-2» для электроснабжения личного подсобного хозяйства, расположенного в Волгоградской области, Камышинский район, х. Поповка, Петроввальский РЭС» (34-1-18-00356689)</t>
  </si>
  <si>
    <t>«Строительство ВЛИ-0,4 кВ (ориентировочной протяженностью 0,460 км) от ранее запроектированной ВЛИ-0,4 кВ от проектируемой КТП-10/0,4 кВ по ВЛ-10 кВ №3 «Опытная 110» ПС 110/10 кВ «Опытная» для электроснабжения жилых домов, расположенных в Волгоградской области, Городищенский район, п. Областной сельскохозяйственной станции, ул. Мира, 234, 244, ул. Сталинградская, 4а, ул. Крымская, 2а, Городищенский РЭС» (34-1-17-00350797, 34-1-18-00367437, 34-1-18-00368273, 34-1-18-00397653)</t>
  </si>
  <si>
    <t>«Строительство ВЛИ-0,4 кВ (ориентировочной протяженностью 0,085 км) от ранее запроектированной ВЛИ-0,4 кВ от РУ-0,4 кВ проектируемой КТП 10/0,4 кВ по проектируемой ВЛ-10 кВ от опоры №7-24 ВЛ-10 кВ №14 Опытная-35 ПС 35/10 кВ «Опытная-35» для электроснабжения жилых домов, расположенных в Волгоградской области, Городищенский район, п. Областной сельскохозяйственной станции, ул. Рябиновая, 2, 4, Городищенский РЭС» (34-1-18-00364933, 34-1-18-00364891)</t>
  </si>
  <si>
    <t>«Строительство ВЛИ-0,4 кВ (ориентировочной протяженностью 0,04 км) отпайкой от ВЛ-0,4 кВ №2 ТП-10/0,4 кВ №664 по ВЛ-10 кВ №18 ПС 110/35/10 кВ «Карповская» для электроснабжения жилого дома, расположенного в Волгоградской области, Городищенский район, с. Карповка, ул. Мира, д. 7а, Пархоменский РЭС» (34-1-18-00370325)</t>
  </si>
  <si>
    <t>«Строительство ВЛИ-0,4 кВ (ориентировочной протяженность 0,14 км) отпайкой от ВЛ-0,4 кВ №2 ТП-10/0,4 кВ №245 по ВЛ-10 кВ №24 ПС 110/10 кВ «Ерзовка» для электроснабжения жилого дома, расположенного в Волгоградской области, Городищенский район, р.п. Ерзовка, ул. Октябрьская, 32, Городищенский РЭС» (34-1-18-00370273)</t>
  </si>
  <si>
    <t>«Строительство ВЛИ-0,4 кВ(ориентировочной протяженностью 0,135км) отпайкой от ВЛ-0,4 кВ №1 ТП-10/0,4 кВ №1006/250кВА по ВЛ-10 кВ № 17 Ложки ПС 110/35/10 кВ «Ложки» для электроснабжения ЩУ-0,4кВ здание магазина, расположенного в Волгоградской области, Калачевский район, х. Логовский, ул. Ленина, 1Б Калачевский РЭС» (34-1-18-00375651)</t>
  </si>
  <si>
    <t>«Строительство ВЛ-10 кВ (ориентировочной протяженностью 0,043 км) отпайкой от ВЛ-10 кВ № 2-1 ПС 110/35/10 кВ «АМО», КТП-10/0,4 кВ (ориентировочной мощностью 25 кВА), ВЛИ-0,4 кВ (ориентировочной протяженностью 0,006 км) для электроснабжения ЩУ-0,4 кВ и электрооборудования конторы,  по адресу: Волгоградская область,  Новоаннинский р-н, п. Панфилово, ул.Шевченко, д. 1з; Новоаннинский РЭС» (34-1-18-00376883)</t>
  </si>
  <si>
    <t>«Строительство ВЛИ-0,4 кВ (ориентировочной протяженностью 0,081 км) отпайкой от ВЛ-0,4 кВ №4 ТП 10/0,4 кВ №895 по ВЛ-10 кВ №21 ПС 110/10 кВ «Городище» для электроснабжения жилого дома, расположенного в Волгоградской области, Городищенский район, с. Орловка, ул. Мира, д. 1В, Городищенский РЭС» (34-1-18-00378077)</t>
  </si>
  <si>
    <t>«Строительство ВЛИ-0,23 кВ (ориентировочной протяженностью 0,155 км) отпайкой от ВЛ-0,4 кВ №2 КТП-10/0,4 кВ №1687/160 кВА по ВЛ-10 кВ №9-3 ПС 35/10 кВ «Верхнереченская» для электроснабжения жилого дома, расположенного в Волгоградской области, Нехаевский район, х. Верхнереченский, Нехаевский РЭС» (34-1-18-00381853)</t>
  </si>
  <si>
    <t>«Строительство ВЛИ-0,4 кВ (ориентировочной протяженностью 0,086 км) отпайкой от ВЛ-0,4 кВ №1 КТП-10/0,4 кВ №25/100 кВА по ВЛ-10 кВ №18 ПС 220/110/10 кВ «Петров Вал» для электроснабжения личного подсобного хозяйства, расположенного в Волгоградской области, Камышинский район, с. Петрунино, ул. Гражданская, д. 18, Петроввальский РЭС» (34-1-18-00389499)</t>
  </si>
  <si>
    <t>«Строительство ВЛИ-0,4 кВ (ориентировочной протяженностью 0,400 км) отпайкой от ВЛ-0,4 кВ №3 ТП-10/0,4 кВ №166/160 кВА по ВЛ-10 кВ №5 ПС 110/35/10 кВ «Вербенская» для электроснабжения бытового вагончика, расположенного в Волгоградской области, Николаевский район, х. Барановка, ферма №1, Николаевский РЭС» (34-1-18-00388683)</t>
  </si>
  <si>
    <t>«Строительство ВЛИ-0,4 кВ (ориентировочной протяженностью 0,041 км) отпайкой от ВЛ-0,4 кВ №2 КТП 10/0,4 кВ №1603/250 кВА по ВЛ-10 кВ №4 ПС 110/35/10 кВ «Нехаевская» для электроснабжения здания гаража, расположенного в Волгоградской области, Нехаевский район, ст. Нехаевская, Нехаевский РЭС» (34-1-18-00390873)</t>
  </si>
  <si>
    <t>«Строительство ВЛИ-0,23 кВ (ориентировочной протяженностью 0,12 км) отпайкой от ВЛ-0,4 кВ №1 КТП 10/0,4 кВ №1256/100 кВА по ВЛ-10 кВ №15 ПС 110/35/10 кВ «Алексеевская» для электроснабжения станка деревообрабатывающего многофункционального БЕЛМАШ СДМ-2500, расположенного в Волгоградской области, Алексеевский район, х. Угольский, 15, Алексеевский РЭС» (34-1-18-00392559)</t>
  </si>
  <si>
    <t>«Строительство ВЛИ-0,4 кВ (ориентировочной протяженностью 0,03 км) от КТП 6/0,4 кВ №121/250 кВА ВЛ-6 кВ №5 ПС 110/ 35/6кВ «Жирновская» для электроснабжения машинотракторной мастерской. Расположенной в Волгоградской области, Жирновский район, с. Медведица, Красноярский РЭС» (34-1-18-00396637)</t>
  </si>
  <si>
    <t>«Строительство ВЛИ-0,4 кВ (ориентировочной протяженностью 0,18 км) отпайкой от ВЛ-0,4 кВ №1 КТП 10/0,4 кВ №3562/160 кВА по ВЛ-10 кВ №16-9 ПС 110/10 кВ «Опытная» для электроснабжения строящегося жилого дома, расположенного в Волгоградской области, Урюпинский район, х. Попов, ул. Дачная, д. 14, Урюпинский РЭС» (34-1-18-00405441)</t>
  </si>
  <si>
    <t>«Строительство ВЛИ-0,4 кВ (ориентировочной протяженностью 0,140 км) отпайкой от ВЛ-0,4 кВ №2 ТП-10/0,4 кВ №928 по ВЛ-10 кВ №17 ПС 110/35/10 кВ «Карповская» для электроснабжения жилого дома, расположенного в Волгоградской области, Городищенский район, с. Карповка, ул. Ленина, участок 2, Пархоменский РЭС» (34-1-18-00400799)</t>
  </si>
  <si>
    <t>«Строительство ВЛИ-0,4 кВ (ориентировочной протяженностью0,550 км) отпайкой от ВЛ-0,4 кВ №3 ТП-10/0,4 кВ №112/400 кВА по ВЛ-10 кВ №9 ПС 110/10 кВ «Коммуна» для электроснабжения жилого дома, расположенного в Волгоградской области, Быковский район, пос. Отделение №3 совхоза «Степной», ул. Казахстанская, д. 3, Быковский РЭС» (34-1-18-00407561)</t>
  </si>
  <si>
    <t>«Строительство ВЛ-10 кВ (ориентировочной протяженностью 0,01 км) отпайкой от ВЛ-10 кВ №19 ПС 35/10 кВ «Пичуга», СТП-10/0,4 кВ (ориентировочной мощностью 25 кВА) и ВЛИ-0,4 кВ (ориентировочной протяженностью 0,015 км) для электроснабжения сельскохозяйственного вагончика, расположенного в Волгоградской области, Дубовский район, территория Пичужинского сельского поселения, Дубовский РЭС» (34-4-18-00409465)</t>
  </si>
  <si>
    <t>«Строительство ВЛИ-0,4 кВ (ориентировочной протяженностью 0,170 км) отпайкой от ВЛ-0,4 кВ №2 ТП-10/0,4 кВ №6308/100 кВА по ВЛ-10 кВ №7 ПС 35/10 кВ «Карьер» для электроснабжения индивидуального жилого дома, расположенного в Волгоградской области, Фроловский район,  х. Выездинский, Фроловский РЭС» (34-1-18-00414233)</t>
  </si>
  <si>
    <t>«Строительство ВЛИ-0,4 кВ (ориентировочной протяженностью 0,085 км) отпайкой от ВЛ-0,4 кВ №2-2 ТП 10/0,4 кВ №3562/160 кВА по ВЛ-10 кВ №16-9 ПС 110/10 кВ «Опытная» для электроснабжения жилого дома, расположенного в Волгоградской области, Урюпинский район, х. Попов, ул. Дачная, д. 17, Урюпинский РЭС» (34-1-18-00417645)</t>
  </si>
  <si>
    <t>«Строительство ВЛ-10 кВ (ориентировочной протяженностью 0,89 км) отпайкой от ВЛ-10 кВ №16-12 ПС 110/10 кВ «Опытная», ТП-10/0,4 кВ (ориентировочной мощностью 25 кВА) и ВЛИ-0,4 кВ (ориентировочной протяженностью 0,07 км) для электроснабжения одноэтажного деревянного домика, расположенного в Волгоградской области, Урюпинский район, х. Попов, СТ «Ромашка», Урюпинский РЭС» (34-1-18-00418073)</t>
  </si>
  <si>
    <t>«Строительство ВЛИ-0,4 кВ (ориентировочной протяженностью 0,054 км) отпайкой от ВЛИ-0,4 кВ №2 ТП 10/0,4 кВ №462 по ВЛ-10 кВ №4 ПС 110/10 кВ «Светлый Яр» для электроснабжения жилого дома, расположенного в Волгоградской области, Светлоярский район, р.п. Светлый Яр, ул. Индустриальная, д. 19А, Красноармейский РЭС» (34-1-19-00423725)</t>
  </si>
  <si>
    <t>«Строительство ВЛИ-0,4 кВ (ориентировочной протяженностью 0,230 км) от РУ-0,4 кВ ТП-10/0,4 кВ №624 по ВЛ-10 кВ №10 «Карповская» ПС 110/35/10 кВ «Карповская» для электроснабжения КНС №3, расположенной в Волгоградской области, Городищенский район, п. Новый Рогачик, ул. Юбилейная, Пархоменский РЭС» (34-1-18-00421007)</t>
  </si>
  <si>
    <t>«Строительство ВЛИ-0,4 кВ (ориентировочной протяженностью 0,160 км) отпайкой от ВЛ-0,4 кВ №2 ТП-10/0,4 кВ №1988 по ВЛ-10 кВ №7 ПС 110/35/10 кВ «Радиорелейная» для электроснабжения индивидуального жилого дома, расположенного в Волгоградской области, Калачевский район, х. Пятиизбянский, ул. Центральная, д. 91а, Калачевский РЭС» (34-1-18-00420819)</t>
  </si>
  <si>
    <t>«Строительство ВЛИ-0,4 кВ (ориентировочной протяженностью 0,1 км) отпайкой от ВЛ-0,4 кВ №2 ТП-10/0,4 кВ №11/400 кВА по ВЛ-10 кВ №16 ПС 110/10 кВ «Рахинка» для электроснабжения жилого дома, расположенного в Волгоградской области, Среднеахтубинский район, п. Рахинка, пер. Центральный, д. 3, Волжский РЭС» (34-1-19-00425473)</t>
  </si>
  <si>
    <t>«Строительство ВЛ-10 кВ (ориентировочной протяженностью 0,010 км) отпайкой от ВЛ-10 кВ №9 ПС 110/35/10 кВ «Комсомольская», КТП-10/0,4 кВ (ориентировочной мощностью 25 кВА) и ВЛИ-0,4 кВ (ориентировочной протяженностью 0,010 км) для электроснабжения жилого дома, расположенного в Волгоградской области, Николаевский район, в 16,5 км по направлению на юго-восток от с. Ленинское, Николаевский РЭС» (34-1-19-00428027)</t>
  </si>
  <si>
    <t>«Строительство ВЛИ-0,4 кВ (ориентировочной протяженностью 0,120 км) отпайкой от ВЛ-0,4 кВ №2 ТП-10/0,4 кВ №3047/100 кВА по ВЛ-10 кВ №17 ПС 35/10 кВ «Озерки» для электроснабжения личного подсобного хозяйства, расположенного в Волгоградской области, Иловлинский район, х. Стародонской, ул. Речная, д. 15В, Логовский РЭС» (34-1-19-00426217)</t>
  </si>
  <si>
    <t>«Строительство ВЛИ-0,4 кВ (ориентировочной протяженностью 0,097 км) от РУ-0,4 кВ ТП-10/0,4 кВ №578/63 кВА по ВЛ-10 кВ №9 ПС 110/10 кВ «Коммуна» для электроснабжения скважин, расположенных в Волгоградской области, Быковский район, территория Красносельцевского сельского поселения, Быковский РЭС» (34-1-19-00439461, 34-1-19-00428711)</t>
  </si>
  <si>
    <t>«Строительство ВЛИ-0,4 кВ (ориентировочной протяженностью 0,06 км) отпайкой от ВЛИ-0,4 кВ №2 ТП-10/0,4 кВ №258 по ВЛ-10 кВ №19 ПС 35/10 кВ «Пичуга» для электроснабжения жилого дома, расположенного в Волгоградской области, Дубовский район, х. Челюскинец, Дубовский РЭС» (34-1-19-00433371)</t>
  </si>
  <si>
    <t>«Строительство ВЛИ-0,4 кВ (ориентировочной протяженностью 0,074 км) отпайкой от ВЛ-0,4 кВ №2 КТП-10/0,4 кВ №169/160 кВА по ВЛ-10 кВ №18 ПС 220/110/10 кВ «Петров Вал» для электроснабжения крестьянского (фермерского) хозяйства, расположенного в Волгоградской области, Камышинский район, с. Петрунино, Петроввальский РЭС» (34-1-19-00438265)</t>
  </si>
  <si>
    <t>«Строительство ВЛИ-0,4 кВ (ориентировочной протяженностью 0,048 км) отпайкой от ВЛ-0,4 кВ №2 ТП-10/0,4 кВ №1822/160 кВА по ВЛ-10 кВ №1 ПС 35/10 кВ «Отрадненская» для электроснабжения хозяйственной постройки, расположенной в Волгоградской области, Михайловский район, п. Отрадное, пер. Садовый, д. 11, Михайловский РЭС» (34-1-19-00440053)</t>
  </si>
  <si>
    <t>«Строительство ВЛ-10 кВ (ориентировочной протяженностью 0,015 км) отпайкой от ВЛ-10 кВ №22 ПС 220/110/35/10 кВ «Котельниково», СТП-0/0,4 кВ (ориентировочной мощностью 25 кВА) и ВЛИ-0,4 кВ (ориентировочной протяженностью 0,260 км) для электроснабжения электроустановки хозяйственных нужд, расположенной в Волгоградской области, Котельниковский район, Захаровское сельское поселение, Котельниковский РЭС» (34-1-19-00440563)</t>
  </si>
  <si>
    <t>«Строительство ВЛИ-0,4 кВ (ориентировочной протяженностью 0,185 км) отпайкой от ВЛ-0,4 кВ №1 ТП-10/0,4 кВ №5053/250 кВА по ВЛ-10 кВ №19 ПС 110/35/10 «Клетская» для электроснабжения личного подсобного хозяйства, расположенного в Волгоградской области, Клетский район, х. Караженский, ул. Казачья, д. 20А, Клетский РЭС» (34-1-19-00435679)</t>
  </si>
  <si>
    <t>«Строительство ВЛИ-0,4 кВ (ориентировочной протяженностью 0,298 км) от ТП-10/0,4 кВ №6736/100 кВА по ВЛ-10 кВ №6 ПС 35/10 кВ «Лозовская» для электроснабжения склада хранения сельхозпродукции, расположенного в Волгоградской области, Фроловский район, территория Дудаченского сельского поселения, Фроловский РЭС» (34-1-19-00440987)</t>
  </si>
  <si>
    <t>«Строительство ВЛИ-0,4 кВ (ориентировочной протяженностью 0,200 км) от ТП-10/0,4 кВ №4108/100 кВА по ВЛ-10 кВ №1-4 ПС 35/10 кВ «Чеботаревская» для электроснабжения здания склада, расположенного в Волгоградской области, Серафимовичский район, х. Котовский, территория администрации Большовского сельского поселения, Серафимовичский РЭС» (34-1-19-00423901)</t>
  </si>
  <si>
    <t>«Строительство ВЛИ-0,4 кВ (протяженностью ориентировочно 0,210 км) от РУ-0,4 кВ ТП-10/0,4 кВ №1355/100 кВА по ВЛ-10 кВ №13 ПС 110/10 кВ «Сидорская» для электроснабжения хозяйственной постройки, расположенной в Волгоградской области, Михайловский район, 0 метров по направлению на северо-восток от земельного участка с кадастровым номером 34:16:090004:95, кадастровый номер земельного участка заявителя 34:16:090004:120, Михайловский РЭС» (34-1-19-00435725)</t>
  </si>
  <si>
    <t>«Строительство ВЛИ-0,4 кВ (ориентировочной протяженностью 0,165 км) от РУ-0,4 кВ ТП-10/0,4 кВ №60/160 кВА по ВЛ-10 кВ №5 ПС 35/10 кВ «Савинка» для электроснабжения водозаборной скважины, расположенной в Волгоградской области, Палласовский район, п. Кумысолечебница, Палласовский РЭС» (34-1-19-00446403)</t>
  </si>
  <si>
    <t>«Строительство ВЛИ-0,4 кВ (ориентировочной протяженностью 0,140 км) отпайкой от ВЛ-0,4 кВ №2 ТП-10/0,4 кВ №938 по ВЛ-10 кВ №3 РП-1 ПС 110/35/10 кВ «Ильевка» для электроснабжения жилого дома, расположенного в Волгоградской области, Калачевский район, х. Рюмино-Красноярский, ул. Набережная, д. 1, Калачевский РЭС» (34-1-19-00442957)</t>
  </si>
  <si>
    <t>«Строительство ВЛИ-0,4 кВ (ориентировочной протяженностью 0,070 км) отпайкой от ВЛ-0,4 кВ №1 ТП-10/0,4 кВ №1831 по ВЛ-10 кВ №18 ПС 110/35/10 кВ «Карповская» для электроснабжения жилых домов, расположенных в Волгоградской области, Городищенский район, р.п. Новый Рогачик, ул. Полевая, д. 1а, ул. Тепличная, д. 2а, Пархоменский РЭС» (34-1-19-00443259, 34-1-19-00443203)</t>
  </si>
  <si>
    <t>«Строительство ВЛИ-0,4 кВ (ориентировочной протяженностью 0,030 км) отпайкой от ВЛ-0,4 кВ №3 ТП-10/0,4 кВ №3873/250 кВА по ВЛ-10 кВ №3 ПС 110/10 кВ «Качалино» для электроснабжения жилого дома, расположенного в Волгоградской области, Иловлинский район, х. Кузнецов, пер. Кленовый, д. 1, Логовский РЭС» (34-1-19-00455709)</t>
  </si>
  <si>
    <t>«Строительство ВЛИ-0,4 кВ (ориентировочной протяженностью 0,04 км) отпайкой от ВЛ-0,4 кВ №2 ТП-10/0,4 кВ №123/250 кВА по ВЛ-10 кВ №5 ПС 35/10 кВ «Савинка» для электроснабжения фельдшерско-акушерского пункта, расположенного в Волгоградской области, Палласовский район, п. Кумысолечебница, ул. Центральная, д. 7Б, Палласовский РЭС» (34-1-19-00442575)</t>
  </si>
  <si>
    <t>«Строительство ВЛИ-0,4 кВ (ориентировочной протяженностью 0,120 км) отпайкой от ВЛ-0,4 кВ №2 ТП 10/0,04 кВ №3047/100 кВА по ВЛ-10 кВ №17 ПС 35/10 кВ «Озерки», для электроснабжения Храма зачатия св. Пророка Предтечи и Крестителя Господня Иоанна, расположенных в Волгоградской области, Иловлинский район, х. Стародонской, Логовский РЭС» (34-1-19-00458481)</t>
  </si>
  <si>
    <t>«Строительство ВЛИ-0,4 кВ (ориентировочной протяженностью 0,035км) от ВЛ-0,4 кВ №1 ТП-10/0,4 кВ №3560/160 кВА по ВЛ-10 кВ №3 ПС 110/10 кВ «Качалино» для электроснабжения жилого дома, расположенного в Волгоградской области, Иловлинский район, х. Краснодонский, ул. Луговая, д. 20, Логовский РЭС» (34-1-19-00450831)</t>
  </si>
  <si>
    <t>«Строительство ВЛИ-0,4 кВ (ориентировочной протяженностью      0,145 км) отпайкой ВЛ-0,4 кВ №1 ТП-10/0,4 кВ №3248/100 кВА по ВЛ-10 кВ №24 ПС 110/10 кВ «Иловля» для электроснабжения похоронного бюро, расположенного в Волгоградской области, Иловлинский район, р.п. Иловля, ул. Лямина, д. 29/10, Логовский РЭС» (34-1-19-00458469)</t>
  </si>
  <si>
    <t>«Строительство ВЛ-10 кВ (ориентировочной протяженностью 0,08 км) отпайкой от ВЛ-10 кВ № 15 ПС 35/10 кВ «Катричево», КТП 10/0,4 кВ (ориентировочной мощностью 25 кВА ) и ВЛИ-0,4 кВ (ориентировочной протяженностью 0,01 км) для электроснабжения жилого дома, расположенного в Волгоградской области, Быковский район,  с. Луговая Пролейка, ОТФ № 10. Быковский РЭС» (34-1-19-00458395)</t>
  </si>
  <si>
    <t>«Строительство ВЛИ-0,4 кВ (ориентировочной протяженностью 0,110 км) отпайкой от ВЛ-0,4 кВ №3 ТП-10/0,4 кВ №3143/100 кВА по ВЛ-10 кВ №4 ПС 110/10 кВ «Иловля» для электроснабжения жилого дома, расположенного в Волгоградской области, Иловлинский район, х. Колоцкий, пер. Майданный, д. 2, Логовский РЭС» (34-1-19-00450859)</t>
  </si>
  <si>
    <t>«Строительство ВЛИ-0,4 кВ (ориентировочной протяженностью 0,100 км) отпайкой от ВЛ-0,4 кВ №2 ТП-10/0,4 кВ №485/400 кВА по ВЛ-10 кВ №3 ПС 110/10 кВ «Западная» для электроснабжения жилого дома, расположенного в Волгоградской области, Ленинский район, с. Заплавное, ул. Цветочная, д. 10, Ленинский РЭС» (34-1-19-00459941)</t>
  </si>
  <si>
    <t>«Строительство ВЛ-10 кВ (ориентировочной протяженностью 0,005 км) отпайкой от ВЛ-10 кВ №3 ПС 35/10 кВ «Цаца», СТП-10/0,4 кВ (ориентировочной мощностью 25 кВА) для электроснабжения нежилого здания, расположенного в Волгоградской области, Светлоярский район, с. Цаца, в границах бывшего ТОО «Цацинское», Красноармейский РЭС» (34-1-19-00461287)</t>
  </si>
  <si>
    <t>«Строительство ВЛ-10 кВ (ориентировочной протяженностью 0,022 км) отпайкой от ВЛ-10 кВ №1-2 ПС 35/10 кВ «Отрадненская», КТП-10/0,4 кВ (ориентировочной мощностью 25 кВА) и ВЛИ-0,4 кВ (ориентировочной протяженностью 0,010 км), для электроснабжения жилого дома, расположенного в Волгоградской области, Михайловский район, п. Отрадное, ул. Лазурная, д. 12, Михайловский РЭС» (34-1-19-00462801)</t>
  </si>
  <si>
    <t>«Строительство ВЛИ-0,4 кВ (ориентировочной протяженностью 0,470 км) отпайкой от ВЛ-0,4 кВ №1 ТП-10/0,4 кВ №3484/100 кВА по ВЛ-10 кВ №5 ПС 110/10 кВ «Александровская» для электроснабжения жилого дома, расположенного в Волгоградской области, Иловлинский район, с. Александровка, ул. Ленина, д. 109, Логовский РЭС» (34-1-19-00463167)</t>
  </si>
  <si>
    <t>«Строительство ВЛИ-0,4 кВ (ориентировочной протяженностью 0,065 км) отпайкой от ВЛ-0,4 кВ №3 ТП-10/0,4кВ  №3162/63 кВА по ВЛ-10 кВ №4  ПС 110/10 кВ «Иловля», для электроснабжения жилого дома, расположенных в Волгоградской области, Иловлинский район, х. Колоцкий, ул. Хуторская, д. 1, Логовский РЭС» (34-1-19-00472029)</t>
  </si>
  <si>
    <t>«Строительство ВЛИ-0,4 кВ (ориентировочной протяженностью 0,116 км) отпайкой от ВЛ-0,4 кВ  №4 ТП-10/0,4 кВ №3529/160 кВА по ВЛ-10 кВ №13  ПС 110/10 кВ «Качалино», для электроснабжения  магазина, расположенных в Волгоградской области, Иловлинский район, ст-ца Трехостровская, ул. Победы, д. 6А,  Логовский РЭС» (34-1-19-00467309)</t>
  </si>
  <si>
    <t>«Строительство ВЛ-10 кВ (ориентировочной протяженностью 0,005 км) отпайкой от ВЛ-10 кВ №7 ПС 110/10 кВ «Ивановская», СТП-10/0,4 кВ (ориентировочной мощностью 25 кВА) и ВЛИ-0,4 кВ (ориентировочной протяженностью 0,005 км) для электроснабжения земельного участка сельскохозяйственного назначения, расположенного в Волгоградской области, Светлоярский район, в административных границах Кировского сельского поселения, Красноармейский РЭС» (34-1-19-00475963)</t>
  </si>
  <si>
    <t>«Строительство ВЛИ-0,4 кВ (ориентировочной протяженностью 0,198 км) отпайкой от ВЛ-0,4 кВ №2 ТП-10/0,4 кВ №1121/100 кВА по ВЛ-10 кВ №1 ПС 35/10 кВ «Отрадненская» для электроснабжения жилого дома, расположенного в Волгоградской области, Михайловский район, п. Отрадное, Михайловский РЭС» (34-1-19-00480781)</t>
  </si>
  <si>
    <t>«Строительство ВЛИ-0,4 кВ (ориентировочной протяженностью 0,030 км) отпайкой от ВЛ-0,4 кВ №1 ТП-10/0,4 кВ №3501/63 кВА по ВЛ-10 кВ №3 ПС 110/10 кВ «Качалино» для электроснабжения жилого дома, расположенного в Волгоградской области, Иловлинский район, х. Краснодонский, ул. Сосновая, д. 3, Логовский РЭС» (34-1-19-00483837)</t>
  </si>
  <si>
    <t>«Строительство ВЛИ-0,4 кВ (ориентировочной протяженностью 0,026 км) отпайкой от ВЛ-0,4 кВ №1 ТП-10/0,4 кВ №462 по ВЛ-10 кВ №4 ПС 110/10 кВ «Светлый Яр» для электроснабжения жилого дома, расположенного в Волгоградской области, Светлоярский район, рп. Светлый Яр, ул. Коммунальная, д. 38, Красноармейский РЭС» (34-1-19-00476985)</t>
  </si>
  <si>
    <t>«Строительство ВЛИ-0,4 кВ (ориентировочной протяженностью 0,025 км) отпайкой от ВЛ-0,4 кВ №2 ТП-10/0,4 кВ №326 по ВЛ-10 кВ №7 ПС 110/10 кВ «Ивановская» для электроснабжения жилого дома, расположенного в Волгоградской области, Светлоярский район, п. Кирова, ул. Гражданская, д. 32А, Красноармейский РЭС» (34-1-19-00487897)</t>
  </si>
  <si>
    <t>«Строительство ВЛ-10 кВ (ориентировочной протяженностью 0,010 км) отпайкой от ВЛ-10 кВ №16 ПС 110/10 кВ «Иловля», КТП-10/0,4 кВ (ориентировочной мощностью 25 кВА) и ВЛИ-0,4 кВ (ориентировочной протяженностью 0,010 км) для электроснабжения скважины водопоя сельскохозяйственных животных, расположенной в Волгоградской области, Иловлинский район, территория Иловлинского городского поселения, Логовский РЭС» (34-1-19-00488301)</t>
  </si>
  <si>
    <t>«Строительство ВЛИ-0,4 кВ (ориентировочной протяженностью 0,100 км) отпайкой от ВЛ-0,4 кВ №2 ТП-6/0,4 кВ №3189/40 кВА по ВЛ-6 кВ №22 ПС 110/35/6 кВ «Лог» для электроснабжения жилого дома, расположенного в Волгоградской области, Иловлинский район, х. Голенский, ул. Овражная, д. 2, Логовский РЭС» (34-1-19-00491097)</t>
  </si>
  <si>
    <t>«Строительство ВЛИ-0,23 кВ (ориентировочной протяженностью 0,025 км) отпайкой от ВЛ-0,4 кВ №1 ТП-10/0,4 кВ №6339/63 кВА по ВЛ-10 кВ №7 ПС 35/10 кВ «Карьер» для электроснабжения индивидуального жилого строительства, расположенного в Волгоградской области, Фроловский район, х. Зимовский, Фроловский РЭС» (34-1-19-00491961)</t>
  </si>
  <si>
    <t>«Строительство ВЛИ-0,4 кВ (ориентировочной протяженностью 0,130 км) отпайкой от ВЛ-0,4 кВ №3 ТП-6/0,4 кВ №6051/160 кВА по ВЛ-6 кВ №19 ПС 11/35/6 кВ «Заречная» для электроснабжения индивидуального жилищного строительства, расположенного в Волгоградской области, Фроловский район, х. Ветютнев, Фроловский РЭС» (34-1-20-00513383)</t>
  </si>
  <si>
    <t>«Строительство ВЛИ-0,4 кВ (ориентировочной протяженностью 0,045 км) отпайкой от ВЛ-0,4 кВ №1 ТП-6/0,4 кВ №253/100 кВА по ВЛ-6 кВ №5 ПС 35/6 кВ «Заплавное» для электроснабжения насоса, расположенного в Волгоградской области, Ленинский район, с. Заплавное, Ленинский РЭС» (34-1-19-00453773)</t>
  </si>
  <si>
    <t>Строительство ВЛИ-0,22 кВ отпайкой от ВЛ-0,4 кВ №1 ТП №93/400 кВА по ВЛ-10 кВ №12 ПС 35/10 кВ "Чайка" для электроснабжения ГРП №52, расположенного в Волгоградской области, Среднеахтубинский район, х. Красный Сад, Среднеахтубинский РЭС» (34-2-16-00277763)</t>
  </si>
  <si>
    <t>«Строительство ВЛИ-0,4 кВ (ориентировочной протяженностью 0,084 км) от РУ-0,4 кВ ТП-10/0,4 кВ №962 по ВЛ-10 кВ №3 ПС 110/35/10 кВ «Ильевка» для электроснабжения двенадцати 2-х квартирных домов, расположенных в Волгоградской области, Калачевский район, п. Пятиморск, Калачевский РЭС» (34-2-17-00304317)</t>
  </si>
  <si>
    <t>«Строительство ВЛИ-0,4 кВ (ориентировочной протяженностью 0,096 км) отпайкой от ВЛ-0,4 кВ №1 КТП-1013 по ВЛ-10 кВ №5 ПС 110/10 кВ «Лысово» для электроснабжения фермы, расположенной в Волгоградской области, Суровикинский район, Качалинское сельское поселение, Суровикинский РЭС» (34-1-18-00358035)</t>
  </si>
  <si>
    <t>«Строительство ВЛ-10 кВ (ориентировочной протяженностью 0,015 км) отпайкой от ВЛ-10 кВ № 15 ПС 110/35/10 кВ «Алексеевская», КТП-10/0,4 кВ (ориентировочной мощностью 63 кВА) и ВЛИ-0,4 кВ (ориентировочной протяженностью 0,007 км) для электроснабжения кормодробилки, зернопогрузчика и насоса, расположенных в Волгоградской области, Алексеевский район, территория Стёженского сельского поселения, Алексеевский РЭС» (34-1-18-00376135)</t>
  </si>
  <si>
    <t>«Строительство ВЛ-10 кВ (ориентировочной протяженностью 0,010 км) отпайкой от ВЛ-10 кВ №4 ПС 110/35/10 кВ «Комсомольская», КТП 10/0,4 кВ (ориентировочной мощностью 25 кВА) и ВЛИ-0,4 кВ (ориентировочной протяженностью 0,010 км) для электроснабжения ЩУ-0,4 кВ и электрооборудования телемеханики гидропост №2, расположенного в Волгоградской области, Николаевский район, с. Очкуровка, Очкуровское сельское поселение, Николаевский РЭС» (34-1-18-00389939)</t>
  </si>
  <si>
    <t>«Строительство ВЛ-10 кВ (ориентировочной протяженностью 2,223 км) отпайкой от ВЛ-10 кВ №3 ПС 35/10 кВ «Цаца», СТП 10/0,4 кВ (ориентировочной мощностью 25 кВА) и ВЛИ-0,4 кВ (ориентировочной протяженностью 0,022 км) для электроснабжения здания для содержания животных, расположенного в Волгоградской области, Светлоярский район, с. Цаца, Красноармейский РЭС» (34-1-18-00398037)</t>
  </si>
  <si>
    <t>«Строительство ВЛ-10 кВ (ориентировочной протяженностью 0,01 км) отпайкой от ВЛ-10 кВ №1 ПС 35/10 кВ «Компрессорная», КТП-10/0,4 кВ (ориентировочной мощностью 40 кВА) и ВЛИ-0,4 кВ (ориентировочной протяженностью 0,08 км) для электроснабжения здания ретрансляционной телевизионной станции, расположенного в Волгоградской области, Алексеевский район, ст. Усть-Бузулукская, Алексеевский РЭС» (34-1-18-00389629)</t>
  </si>
  <si>
    <t>«Установка стационарного автономного источника электроснабжения для электроснабжения ВРУ-0,4 кВ объекта НЦТВ Новый Рогачик, расположенного в Волгоградской области, Городищенский район, р.п. Новый Рогачик, ул. Юбилейная, Пархоменский РЭС» (34-1-18-00401479)</t>
  </si>
  <si>
    <t>«Установка стационарного автономного источника электроснабжения для электроснабжения ВРУ-0,4 кВ технического здания РТС Деминский, расположенного в Волгоградской области, Новоаннинский район, х. Деминский, ул. Придорожная, дом №1, Новоаннинский РЭС» (34-1-18-00401471)</t>
  </si>
  <si>
    <t>«Установка стационарного автономного источника электроснабжения для электроснабжения для электроснабжения ВРУ- 0,4 кВ объекта НЦТВ Серафимович, расположенного в Волгоградской области, Серафимовичский район, х. Березки, Серафимовичский РЭС» (34-1-18-00401505)</t>
  </si>
  <si>
    <t>«Строительство ВЛ-10 кВ (ориентировочной протяженностью 0,01 км) отпайкой от ВЛ-10 кВ №20 ПС 35/10 кВ «Ляпичево», КТП-10/0,4 кВ (ориентировочной мощностью 63 кВА) и ВЛИ-0,4 кВ (ориентировочной протяженностью 0,085 км) для электроснабжения технического здания РТС Ляпичев, КТП-929, расположенного в Волгоградской области, Калачевский район, х. Ляпичев, Калачевский РЭС» (34-1-19-00428147)</t>
  </si>
  <si>
    <t>«Строительство ВЛИ-0,4 кВ (ориентировочной протяженностью 0,110 км) отпайкой от ВЛ-0,4 кВ №3 КТП 10/0,4 кВ №809/63 кВА по ВЛ-10 кВ №12 ПС 110/35/10 кВ «Киквидзе-2» для электроснабжения зданий складов, расположенных в Волгоградской области, Киквидзенский район, х. Калачевский, Киквидзенский РЭС» (34-1-19-00436405, 34-1-19-00436453)</t>
  </si>
  <si>
    <t>«Строительство ВЛИ-0,4 кВ (ориентировочной протяженностью 0,180 км) от проектируемого РУ-0,4 кВ ТП-10/0,4 кВ №24 по ВЛ-10 кВ №10 ПС 110/10 кВ «Котлубань» для электроснабжения внутренней сети, расположенной в Волгоградской области, Городищенский район, п. Самофаловка, ул. Телевизионная, д. 6, Городищенский РЭС» (34-1-19-00444845)</t>
  </si>
  <si>
    <t>«Строительство ВЛИ-0,4 кВ (ориентировочной протяженностью 0,08 км) от ВЛ-0,4 кВ №4 ТП-10/0,4 кВ №270 по ВЛ-10 кВ №14 ПС 35/10кВ «Опытная 35» для электроснабжения ВРУ-0,4 кВ, ВЛ-0,4 кВ, прибор учета, внутренние сети электроснабжения, расположенного в Волгоградской области, Городищенского района, п. Областной сельскохозяйственной опытной станции, ул. Центральная, 219 к.н. 34:03:150001:641, Городищенский РЭС» (34-1-19-00448411)</t>
  </si>
  <si>
    <t>«Строительство ВЛ-10 кВ (ориентировочной протяженностью 1,4 км) отпайкой от ВЛ-10 кВ №10 ПС 110/10 кВ «Новоаннинская», КТП-10/0,4 кВ (ориентировочной мощностью 25 кВА) и ВЛИ-0,4 кВ (ориентировочной протяженностью 0,01 км) для электроснабжения склада хранения и переработки сельскохозяйственной продукции, расположенного в Волгоградской области, Новоаннинский район, Филоновское сельское поселение, Новоаннинский РЭС» (34-1-19-00460299)</t>
  </si>
  <si>
    <t>«Строительство ВЛ-10 кВ (ориентировочной протяженностью 3,1 км) отпайкой от ВЛ-10 кВ №15 ПС 110/35/10 кВ «Ленинская», ТП-10/0,4 кВ (ориентировочной мощностью 25 кВА) и ВЛИ-0,4 кВ (ориентировочной протяженностью 0,01 км) для электроснабжения жилого дома, расположенного в Волгоградской области, Ленинский район, п. Степной, Ленинский РЭС» (34-1-19-00460361)</t>
  </si>
  <si>
    <t>«Строительство ВЛ-10 кВ (ориентировочной протяженностью 5,2 км) отпайкой от ВЛ-10 кВ №3 ПС 35/10 кВ «Степновская», КТП-10/0,4 кВ (ориентировочной мощностью 25 кВА) и ВЛИ-0,4 кВ (ориентировочной протяженностью 0,01 км) для электроснабжения жилого дома, расположенного в Волгоградской области, Николаевский район, с. Раздольное, ФХ Буйлин, дом 1, Николаевский РЭС» (34-1-19-00458987)</t>
  </si>
  <si>
    <t>«Строительство ВЛ-10 кВ (ориентировочной протяженностью 2 км) отпайкой от ВЛ-10 кВ №23 ПС 110/35/10 кВ «Дубовка», КТП 10/0,4 кВ (ориентировочной мощностью 63 кВА), ВЛИ-0,4 кВ (ориентировочной протяженностью 0,005 км) для электроснабжения сельскохозяйственного производства, расположенного в Волгоградской области, Дубовский район, территория Песковатского сельского поселения, Дубовский РЭС» (34-1-19-00461983)</t>
  </si>
  <si>
    <t>«Строительство ВЛИ-0,4 кВ (ориентировочной протяженностью 0,040 км) отпайкой от ВЛ-0,4 кВ №1 от КТП-10/0,4 кВ №761/100 кВА по ВЛ-10 кВ №15 ПС 110/35/10 кВ «Нижне-гнутово», для электроснабжения фельдшерско-акушерского пункта, расположенного в Волгоградской области, Чернышковский район, х. Фирсовка ул. Луговая д.27, Чернышковский РЭС» (34-1-19-00459939)</t>
  </si>
  <si>
    <t>«Строительство ВЛИ-0,4 кВ (ориентировочной протяженностью 0,042 км) от РУ-0,4 кВ ЗТП-10/0,4 кВ №635/250 кВА по ВЛ-10 кВ №8 ПС 35/10 кВ «Пионер» для электроснабжения фельдшерско-акушерского пункта в п. Пионер Николаевского муниципального района Волгоградской области, расположенного в Волгоградской области, Николаевский район, п. Пионер, ул. Школьная, д. 3, Николаевский РЭС» (34-1-19-00460071)</t>
  </si>
  <si>
    <t>«Строительство ВЛИ-0,4 кВ (ориентировочной протяженностью 0,025 км) отпайкой от ВЛ-0,4 кВ №1 ТП-10/0,4 кВ №350/400 кВА по ВЛ-10 кВ №7 ПС 110/10 кВ «Александровка» для электроснабжения фельдшерско-акушерского пункта, расположенного в Волгоградской области, Быковский район, п. Красные зори, ул. Краснозоринская, д. 10, Быковский РЭС» (34-1-19-00457927)</t>
  </si>
  <si>
    <t>«Строительство ВЛИ-0,4 кВ (ориентировочной протяженностью 0,020 км) отпайкой от ВЛ-0,4 кВ №2 ТП-10/0,4 кВ №112/400 кВА по ВЛ-10 кВ №9 ПС 110/10 кВ «Коммуна» для электроснабжения фельдшерско-акушерского пункта, расположенного в Волгоградской области, Быковский район, п. Отделение №3 совхоза Степной, ул. Центральная, д. 22, Быковский РЭС» (34-1-19-00457941)</t>
  </si>
  <si>
    <t>«Строительство ЛЭП-10 кВ (ориентировочной протяженностью 0,040 км) отпайкой от ВЛ-10 кВ №1 ПС 35/10 кВ «Покровка», КТП-10/0,4 кВ (ориентировочной мощностью 63 кВА) и ВЛИ-0,4 кВ (ориентировочной протяженностью 0,080 км) для электроснабжения жилого дома, расположенного в Волгоградской области, Ленинский район, с. Каршевитое, ул. Молодежная, 10, Ленинский РЭС» (34-1-19-00483841)</t>
  </si>
  <si>
    <t>«Строительство ВЛ-10 кВ (ориентировочной протяженностью 7,35 км) отпайкой от ВЛ-10 кВ №18 ПС 110/35/10 кВ «Нехаевская», КТП-10/0,4 кВ (ориентировочной мощностью 25 кВА) и ВЛИ-0,4 кВ (ориентировочной протяженностью 0,005 км) для электроснабжения производственного здания РТС «Нехаевская», расположенного в Волгоградской области, Нехаевский район, участок в 6400 м на Юго-Восток от ориентира: ст. Нехаевская, ул. Ленина, д. 2, Нехаевский РЭС» (34-1-19-00428129)</t>
  </si>
  <si>
    <t>«Строительство ВЛИ-0,4 кВ (ориентировочной протяженностью 0,033 км) отпайкой от ВЛ-0,4 кВ №1 ТП-10/0,4 кВ №3333/25 кВА по ВЛ-10 кВ №5 ПС 110/10 кВ «Боровки» для электроснабжения нежилого здания, расположенного в Волгоградской области, Иловлинский район, х. Тары, ул. Рублевая, д. 1А, Логовский РЭС» (34-1-19-00488927)</t>
  </si>
  <si>
    <t>«Строительство ЛЭП-10 кВ (ориентировочной протяженностью 0,295 км) отпайкой от ВЛ-10 кВ №17 ПС 110/10 кВ «Иловля», КТП-10/0,4 кВ (ориентировочной мощностью 25 кВА) и ВЛИ-0,4 кВ (ориентировочной протяженностью 0,010 км) для электроснабжения объекта НЦТВ Иловля, расположенного в Волгоградской области, Иловлинский район, р.п. Иловля, Логовский РЭС» (34-1-19-00489601)</t>
  </si>
  <si>
    <t>«Строительство ВЛИ-0,4 кВ (ориентировочной протяженностью 0,035 км) от РУ-0,4 кВ КТП-10/0,4 кВ №887/250 кВА по ВЛ-10 кВ №5 ПС 35/10 кВ «Большевик» для электроснабжения объекта РТС Большевик, расположенного в Волгоградской области, Еланский район, п. Большевик, Еланский РЭС» (34-1-19-00489507)</t>
  </si>
  <si>
    <t>«Строительство ЛЭП-10 кВ (ориентировочной протяженностью 0,010 км) отпайкой от ВЛ-10 кВ №15 ПС 110/35/10 кВ «Нижне-Гнутово», КТП- 10/0,4 кВ (ориентировочной мощностью 100 кВА) и ВЛИ-0,4 кВ (ориентировочной протяженностью 0,010 км) для электроснабжения насоса, расположенного в Волгоградской области, Чернышковский район, территория администрации Нижнегнутовского сельского поселения, Чернышковский РЭС» (34-1-20-00493453)</t>
  </si>
  <si>
    <t>«Строительство ВЛИ-0,4 кВ (ориентировочной протяженностью 0,080 км) отпайкой от ВЛ-0,4 кВ №3 ТП-10/0,4 кВ №3149/160 кВА по ВЛ-10 кВ №24 ПС 110/10 кВ «Иловля» для электроснабжения жилых домов, расположенных в Волгоградской области, Иловлинский район, р.п. Иловля, ул. Красивая, д. 1, д. 7, Логовский РЭС» (34-1-20-00497293, 34-1-20-00497297)</t>
  </si>
  <si>
    <t>«Строительство ЛЭП-10 кВ (ориентировочной протяженностью 0,190 км) отпайкой от ВЛ-10 кВ №24 ПС 220/110/10 кВ «Астаховская», ТП-10/0,4 кВ (ориентировочной мощностью 25 кВА) и ВЛИ-0,4кВ (ориентировочной протяженностью 0,015 км) для электроснабжения Узла связи «СЭС Медведица», расположенного в Волгоградской области, Даниловский район, территория Профсоюзнинского сельского поселения, Даниловский  РЭС» (34-1-20-00520321)</t>
  </si>
  <si>
    <t>«Строительство ЛЭП-10 кВ (ориентировочной протяженностью 0,015 км) отпайкой от ВЛ-10 кВ №8 ПС 35/10 кВ «Абганерово», КТП-10/0,4 кВ (ориентировочной мощностью 63 кВА) и ВЛИ-0,4кВ (ориентировочной протяженностью 0,150 км), установка шкафа 0,4 кВ с коммутационным аппаратом (1 единица)  для электроснабжения здания телятника, расположенного в Волгоградской области, Октябрьский  район, территория Шелестовского сельского поселения, Октябрьский  РЭС» (34-1-20-00553143)</t>
  </si>
  <si>
    <t>Электроснабженае стройплощадок жилых домов, расположенных в Волгоградской области, Среднеахтубанском районе, п.Красный, ул.Луговая д.19, д.20.</t>
  </si>
  <si>
    <t>Электроснабжение стройплощадки жилых домов, расположенных в Среднеахтубинском районе, п.Куйбышев,  ул.Почтовая, 22,24</t>
  </si>
  <si>
    <t>Электроснабжения стройплощадки и жилого дома расположенного по адресу: Волгоградская область, Среднеахтубинский район, п.Калинина, ул.Совхозная, 45</t>
  </si>
  <si>
    <t>Электроснабжение строительной площадки, расположенной в Волгоградской области, Светлоярском районе, р.п. Светлый Яр, ул. Индустриальная, д.55</t>
  </si>
  <si>
    <t>Электроснабжение стройплощадки жилого дома, расположенного в Волгоградской области, Среднеахтубинском районе, п.Третий Решающий, ул.Вишнёвая, д.28, Среднеахтубинский РЭС</t>
  </si>
  <si>
    <t>Электроснабжение строительной площадки жилого дома, расположенной в Волгоградской области, Калачевский район, х. Камыши, ул. Молодежная, №41, Калачевский РЭС</t>
  </si>
  <si>
    <t>Строительство ВЛИ-0,4 кВ отпайкой от ВЛ-0,4 кВ №3 ТП №155/160 кВА по ВЛ-6 кВ №6 ПС 35/6 кВ «Лебяжья» для электроснабжения стройплощадки жилого дома, расположенной в Волгоградской области, Среднеахтубинский район, х. Зональный, ул. Приозерная, д.2, Среднеахтубинский РЭС</t>
  </si>
  <si>
    <t>«Строительство ВЛИ-0,4 кВ (ориентировочной протяженностью 0,220 км) отпайкой от ВЛ-0,4 кВ №3 ТП-10/0,4 кВ №214/250 кВА по ВЛ-10 кВ №6 ПС 110/10 кВ «Суходол» для электроснабжения вагончика, расположенного в Волгоградской области, Среднеахтубинский район, п. Калинина, ул. Речная, д.1а, Среднеахтубинский РЭС» (11602-13-00145241-1)</t>
  </si>
  <si>
    <t>Строительство ВЛИ-0,4 кВ отпайкой от ВЛ-0,4 кВ №1 ТП №3080/400 кВА по ВЛ-6 кВ №23 ПС 110/35/6 кВ "Лог" для электроснабжения стройплощадок под индивидуальные жилые дома, расположенные в Волгоградской области, иловлинский район, с. Лог, Логовский РЭС</t>
  </si>
  <si>
    <t>«Строительство ВЛИ-0,4 кВ отпайкой от ВЛ-0,4 кВ №1-3 КТП №5007/160 кВА по ВЛ-10 кВ №3 ПС 110/35/10 кВ Киквидзе-2» для электроснабжения здания магазина, расположенного в Волгоградской области, Киквидзенский район, ст. Преображенская, ул. Речная, д.29в, Киквидзенский РЭС» (41406-14-00155221-1)</t>
  </si>
  <si>
    <t>Строительство ВЛИ-0,4 кВ отпайкой от ВЛ-0,4 кВ №1 ТП №3162/63 кВА по ВЛ-10 кВ №4 ПС 110/10 кВ «Иловля» для электроснабжения стройплощадки под индивидуальный жилой дом, расположенной в Волгоградской области, Иловлинский район, х. Колоцкий, Логовский РЭС</t>
  </si>
  <si>
    <t>Строительство ВЛИ-0,4 кВ от РУ-0,4 кВ ТП №1072/160 кВА по ВЛ-10 кВ №21-9 ПС 110/35/10 кВ «Себряковская» для электроснабжения стройплощадки и индивидуального жилого дома, расположенных в Волгоградской области, Михайловский район, х. Отруба, пер. Совхозный, д.26, Михайловский РЭС</t>
  </si>
  <si>
    <t>Строительство ВЛИ-0,23 кВ от ВЛ-0,4 кВ №1 ТП №354/100 кВА по ВЛ-10 кВ №10 ПС 110/35/10 кВ "Танина" для электроснабжения весовой, расположенной в Волгоградской области, Быковский район, п. Победа, №16, в 300м западнее ул. Крестьянская, Быковский РЭС</t>
  </si>
  <si>
    <t>Строительство ВЛИ-0,4 кВ от РУ-0,4 кВ ТП №638/160 кВА по ВЛ-10 кВ №7 ПС 110/10 кВ «Суходол» для электроснабжения стройплощадки жилого дома, расположенного в Волгоградской области, Среднеахтубинский район, п. Суходол, ул. Волжская, д.3, Среднеахтубинский РЭС</t>
  </si>
  <si>
    <t>Строительство ВЛИ-0,4 кВ от ТП-2556 по ВЛ-6 кВ №46 ПС 220/110/10/6 кВ "Садовая" для электроснабжения строительной площадки, расположенной в Волгоградской области, г. Волгоград, пос. Верхняя Ельшанка, улица №4, участок 4, Городской РЭС</t>
  </si>
  <si>
    <t>Строительство ВЛИ-0,4 кВ отпайкой от ВЛ-0,4 кВ №2 КТП-10/0,4 кВ №379 по ВЛ-10 кВ №23 ПС 110/35/10 кВ «Дубовка» для электроснабжения строительной площадки и жилого дома, расположенных в Волгоградской области, Дубовский район, с. Песковатка, ул. Сосновая, 31, Дубовский РЭС» (34-2-14-00187019)</t>
  </si>
  <si>
    <t>«Строительство ВЛИ-0,23 кВ отпайкой от ВЛ-0,4 кВ №1 ТП-362/100 кВА по ВЛ-10 кВ №23 ПС 110/35/10 кВ «Дубовка» для электроснабжения бытового вагончика, расположенного в Волгоградской области, Дубовский район, с. Песковатка, ул. Центральная, 17-а, Дубовский РЭС» (34-2-15-00196615)</t>
  </si>
  <si>
    <t>Строительство ВЛИ-0,4 кВ отпайкой от ВЛИ-0,4 кВ №3 ТП-478 по ВЛ-10 кВ №4 ПС 110/10 кВ «Светлый Яр» для электроснабжения строительной площадки жилого дома, расположенной в Волгоградской области, Светлоярский район, р.п. Светлый Яр, ул. Героев Космонавтов, 4, Красноармейский РЭС (34-2-15-00203743)</t>
  </si>
  <si>
    <t>Строительство ВЛИ-0,4 кВ отпайкой от ВЛИ-0,4 кВ №3 ТП-478 по ВЛ-10 кВ №4 ПС 110/10 кВ «Светлый Яр» для электроснабжения строительных площадок жилых домов, расположенных в Волгоградской области, Светлоярский район, р.п. Светлый Яр, ул. Победы, 27, 31, 35, 37, Красноармейский РЭС (34-2-15-00203707, 34-2-15-00203665, 34-2-15-00203775, 34-2-15-00203695)</t>
  </si>
  <si>
    <t>Строительство ВЛИ-0,4 кВ отпайкой от ВЛ-0,4 кВ №1 ТП-4572 по ВЛ-10 кВ №21 ПС 110/10 кВ «М. Горького» для электроснабжения строительной площадки, расположенной в Волгоградской области, г. Волгоград, ул. Новопреображенская, 123, Городской РЭС (34-1-15-00201557)</t>
  </si>
  <si>
    <t>«Строительство ВЛИ-0,4 кВ отпайкой от ВЛ-0,4 кВ №1 ТП № 323/250 кВА по ВЛ-10 кВ №6 ПС 35/10 кВ «Чайка» для электроснабжения жилого дома, расположенного в Волгоградской области, Среднеахтубинский район, х. Новенький, ул. Спортивная, д. 22, Среднеахтубинский РЭС» (34-2-16-00266621)</t>
  </si>
  <si>
    <t>Строительство ВЛИ-0,4 кВ отпайкой от ВЛ-0,4 кВ №2 ТП №98/160 кВА по ВЛ-6 кВ №6 РП1 от ВЛ-6 кВ №7 ПС 110/35/6 кВ Ахтуба" для электроснабжения жилого дома, расположенного в Волгоградской области, Среднеахтубинский район,п. Колхозная Ахтуба, ул. Центральная, д. 1а, Среднеахтубинский РЭС» (34-2-15-00273339)</t>
  </si>
  <si>
    <t>Строительство ВЛИ-0,4 кВ отпайкой от ВЛ-0,4 кВ №1 ТП №574/400 кВА по ВЛ-10 кВ №2 ПС 35/10 кВ Чайка" для электроснабжения жилого дома, расположенного в Волгоградской области, Среднеахтубинский район,п. Третий Решающий, ул. Лесная, д. 8а, Среднеахтубинский РЭС» (34-2-16-00273349)</t>
  </si>
  <si>
    <t>«Строительство ВЛИ-0,4 кВ отпайкой от ВЛИ-0,4 кВ №4 ТП-2309 по ВЛ-10 кВ №128 ЭС 10/110 кВ «ВолгоГРЭС» для электроснабжения жилого дома, расположенного в Волгоградской области, г. Волгоград, ул. Катунская, 19, Городской РЭС» (34-1-17-00312049)</t>
  </si>
  <si>
    <t>«Строительство ВЛИ-0,4 кВ (ориентировочной протяженностью 0,08 км) отпайкой от ВЛ-0,4 кВ №2 ТП-6308/100 кВА по ВЛ-10 кВ №7  ПС 35/10 кВ «Карьер» для электроснабжения строительной площадки, расположенной в Волгоградской области, Фроловский  район, х. Выездинский, Фроловский РЭС» (34-1-17-00315449)</t>
  </si>
  <si>
    <t>«Строительство ВЛИ-0,4 кВ(ориентировочной протяженностью 0,12 км) отпайкой от ВЛ-0,4 кВ №1 ТП 10/0,4 кВ №372 по ВЛ-10 кВ №8 ПС 35/10 кВ «Лозное» для электроснабжения электрооборудования зернового склада, расположенного в Волгоградской области, Дубовский район, с. Лозное, Дубовский РЭС (34-2-17-00316061)»</t>
  </si>
  <si>
    <t>«Строительство ВЛИ-0,4 кВ (ориентировочной протяженностью 0,272 км) отпайкой от ВЛ-0,4 кВ №1 ТП-6047/63 кВА по ВЛ-6 кВ №19 ПС 110/35/6 кВ «Заречная» для электроснабжения стройплощадки жилого дома, расположенных в Волгоградской области, Фроловский район, х. Падок, Фроловский РЭС» (34-1-17-00318935, 34-1-17-00330875)</t>
  </si>
  <si>
    <t>«Строительство ВЛ-10 кВ(ориентировочной протяженностью 0,23 км) отпайкой от ВЛ-10 кВ №8 ПС 35/10 кВ «Жутово-2», КТП 10/0,4 кВ (ориентировочной мощностью 25 кВА), ВЛИ-0,4 кВ (ориентировочной протяженностью 0,025 км) для электроснабжения щита учета и электрооборудования зернотока, расположенных в Волгоградская область, Октябрьский район, Жутовское сельское поселение, Октябрьский РЭС» (34-2-17-00315577)</t>
  </si>
  <si>
    <t>«Строительство ВЛИ-0,4 кВ (ориентировочной протяженностью 0,129 км) отпайкой от ВЛ-0,4 кВ №2 КТП №217/160 кВА по ВЛ-10 кВ №16 ПС 110/35/10 кВ «Даниловская» для электроснабжения жилого дома, расположенного в Волгоградской области, Даниловский район, р.п. Даниловка, ул. Молодежная, д.12а, Даниловский РЭС» (34-2-17-00329821)</t>
  </si>
  <si>
    <t>«Строительство ВЛИ-0,4 кВ (ориентировочной протяженностью 0,09 км) отпайкой от ВЛ-0,4 кВ №2 ТП-1988 по ВЛ-10 кВ №7 ПС 110/10 кВ «Радиорелейная» для электроснабжения жилого дома, расположенного в Волгоградской области, Калачевский район, х. Пятиизбянский, ул. Центральная, д. 162, Калачевский РЭС» (34-1-17-00329951)</t>
  </si>
  <si>
    <t>«Строительство ВЛИ-0,4 кВ (ориентировочной протяженностью 0,033 км) отпайкой от ВЛ-0,4 кВ №3 КТП №194/100 кВА по ВЛ-10 кВ №13 ПС 110/10 кВ «ГНС-2» для электроснабжения личного подсобного хозяйства, расположенного в Волгоградской области, Камышинский район, х. Поповка, ул. Дачная-2, д. 4, Петроввальский РЭС» (34-1-17-00340463)</t>
  </si>
  <si>
    <t>«Строительство ВЛИ-0,4 кВ (ориентировочной протяженностью 0,16км) отпайкой от ВЛ-0,4 кВ №2 ТП-1701 по ВЛ-10 кВ №2 ПС 35/10 кВ «Набатово» для электроснабжения здания кошары, расположенного в Волгоградской области, Калачевский район, станица Голубинская, пер. Строителей, 29, Калачевский РЭС» (34-1-17-00348287)</t>
  </si>
  <si>
    <t>«Строительство ВЛИ-0,4 кВ (ориентировочной протяженностью 0,065 км) отпайкой от ВЛ-0,4 кВ №2 КТП 10/0,4 кВ №70 по ВЛ-10 кВ №6 ПС 35/10 кВ «Пичуга» для электроснабжения жилого дома, расположенного в Волгоградской области, Дубовский район, с. Пичуга, ул. Гагарина, д. 17, Дубовский РЭС» (34-1-17-00344933)</t>
  </si>
  <si>
    <t>«Строительство ВЛИ-0,4 кВ (ориентировочной протяженностью 0,160 км) отпайкой от ВЛ-0,4 кВ №1 ТП №631/100 кВА по ВЛ-10 кВ №12 ПС 35/10 кВ «Чайка» для электроснабжения хоз. постройки, расположенной в Волгоградской области, Среднеахтубинский район, п. Первомайский, Среднеахтубинский РЭС» (34-1-18-00358123)</t>
  </si>
  <si>
    <t>«Строительство ВЛИ-0,4 кВ (ориентировочной протяженностью 0,016 км) отпайкой от ВЛИ-0,4 кВ №2 ТП-527 по ВЛ-10 кВ №7 ПС 110/10 кВ «Ивановская» для электроснабжения жилого дома, расположенного в Волгоградской области, Светлоярский район, п. Кирова, ул. Весенняя, д. 19, Красноармейский РЭС» (34-1-18-00364245)</t>
  </si>
  <si>
    <t>«Строительство ВЛИ-0,4 кВ (ориентировочной протяженностью 0,03 км) отпайкой от ВЛИ-0,4 кВ №1 ТП-361 по ВЛ-10 кВ №23 ПС 110/35/10 кВ «Дубовка» для электроснабжения гаража для грузовых машин, расположенного в Волгоградской области, Дубовский район, с. Оленье, Дубовский РЭС» (34-1-18-00360561)</t>
  </si>
  <si>
    <t>«Строительство ВЛИ-0,4 кВ (ориентировочной протяженностью 0,1 км) отпайкой от ВЛ-0,4 кВ №3 ТП-489 по ВЛ-10 кВ №10 ПС 110/10 кВ «Вторчермет» для электроснабжения нежилого здания, расположенного в Волгоградской области, г. Волгоград, ул. Ольгинская, д. 2, Городской РЭС» (34-1-18-00365213)</t>
  </si>
  <si>
    <t>«Строительство ВЛИ-0,4 кВ (ориентировочной протяженностью 0,05 км) отпайкой от ВЛ-0,4 кВ №2 КТП №135/160 кВА по ВЛ-10 кВ №23 ПС 110/10 кВ «Западная» для электроснабжения жилого дома, расположенного в Волгоградской области, Ленинский район, с. Заплавное, ул. Ленинская, д. 72, Ленинский РЭС» (34-1-18-00364369)</t>
  </si>
  <si>
    <t>«Строительство ВЛИ-0,4 кВ (ориентировочной протяженостью 0,360 км) отпайкой от ВЛ-0,4 кВ №3 ТП-10/0,4 кВ №656 по ВЛ-10 кВ №3 ПС 110/10 кВ «Котлубань» для электроснабжения жилого дома, расположенного в Волгоградской области, Городищенский район, п. Котлубань, ул. Ясная, 1, 3, Городищенский РЭС» (34-1-18-00361577, 34-1-18-00362833)</t>
  </si>
  <si>
    <t>«Строительство ВЛИ-0,4 кВ (ориентировочной протяженностью 0,055 км) от ранее запроектированной ВЛИ-0,4 кВ от РУ-0,4 кВ проектируемой КТП 10/0,4 кВ по проектируемой ВЛ-10 кВ от опоры №54 ВЛ-10 кВ №11 ПС 110/10 кВ «Котлубань» для электроснабжения жилого дома, расположенного в Волгоградской области, Городищенский район, п. Самофаловка, ул. Цветочная, д. 29, Городищенский РЭС» (34-1-18-00359325)</t>
  </si>
  <si>
    <t>«Строительство ВЛ-10 кВ (ориентировочной протяженностью 0,04 км) отпайкой от ВЛ-10 кВ №13 ПС 110 кВ «ГНС-2», ТП 10/0,4 кВ (ориентировочной мощностью 25 кВА) и ВЛИ-0,4 кВ (ориентировочной протяженностью 0,01 км) для электроснабжения личного подсобного хозяйства, расположенного в Волгоградской области, Камышинский район, х. Поповка, Петроввальский РЭС» (34-1-18-00367043)</t>
  </si>
  <si>
    <t>«Строительство ВЛИ-0,4 кВ (ориентировочной протяженностью 0,06 км) отпайкой от ВЛ-0,4 кВ №3 ТП-986 по ВЛ-10 кВ №10 ПС 35/10 кВ «Ляпичево» для электроснабжения вагончика, расположенного в Волгоградской области, Калачевский район, п. Ляпичев, пер. Речной, д. 1, Калачевский РЭС» (34-1-18-00364253)</t>
  </si>
  <si>
    <t>«Строительство ВЛИ-0,4 кВ (ориентировочной протяженностью 0,13 км) отпайкой от ВЛИ-0,4 кВ №1 ТП-10/0,4 кВ №440 по ВЛ-10 кВ №23 ПС 110/35/10 кВ «Дубовка» для электроснабжения дачного домика, расположенного в Волгоградской области, Дубовский район, с. Оленье, Дубовский РЭС» (34-1-18-00370297)</t>
  </si>
  <si>
    <t>«Строительство ВЛИ-0,4 кВ (ориентировочной протяженностью 0,085 км) отпайкой от ВЛ-0,4 кВ №1 ТП10/0,4 кВ № 1703/250кВА по ВЛ-10 кВ № 2 ПС 35/10 кВ «Набатово» для электроснабжения жилых домов, расположенных в Волгоградской области, Калачевский район, станица Голубинская, пер. Донской, д 11 и пер. Донской, д 10  Калачевский РЭС» (34-1-17-00354265) (34-1-18-00373897)</t>
  </si>
  <si>
    <t>«Строительство ВЛИ-0,4 кВ (ориентировочной протяженностью 0,125 км) отпайкой от ВЛ-0,4 кВ №1 ТП-10/0,4 кВ №935 по ВЛ-10 кВ №3 РП-1 ПС 110/35/10 кВ «Ильевка» для электроснабжения жилого дома, расположенного в Волгоградской области, Калачевский район, х. Камыши, пер. Строительный, д. 7, Калачевский РЭС» (34-1-18-00379291)</t>
  </si>
  <si>
    <t>«Строительство ВЛИ-0,4 кВ (ориентировочной протяженностью 0,085 км) отпайкой от ВЛ-0,4 кВ №2 ТП-10/0,4 кВ №1180/160 кВА по ВЛ-10 кВ №1  ПС 110/10 кВ «Сидорская» для электроснабжения жилых домов, расположенных в Волгоградской области, г. Михайловка, ул. Ясные Зори,  д. 28 корп. А, д. 30, Михайловский РЭС» (34-1-18-00384439, 34-1-18-00384449)</t>
  </si>
  <si>
    <t>«Строительство ВЛИ-0,4 кВ (ориентировочной протяженностью 0,020 км) отпайкой от ВЛИ-0,4 кВ №2 ТП 10/0,4 кВ №527 по ВЛ-10 кВ №7 ПС 110/10 кВ «Ивановская» для электроснабжения жилого дома, расположенного в Волгоградской области, Светлоярский район, п. Кирова, ул. Весенняя, д. 17, Красноармейский РЭС» (34-1-18-00382797)</t>
  </si>
  <si>
    <t>«Строительство ВЛИ-0,4 кВ (ориентировочной протяженностью 0,04км) отпайкой от ВЛИ-0,4 кВ №2 ТП 10/0,4 кВ №1230/400кВА по ВЛ-10 кВ №5 ПС 35/10 кВ «Чапурники-1» для электроснабжения ЩУ-0,22 кВ и электрооборудования гаражного бокса, расположенного в Волгоградской области, Светлоярский район, с. Большие Чапурники, мкр. 1-й, гаражный бокс №78, Красноармейский РЭС»(34-1-18-00386193)</t>
  </si>
  <si>
    <t>«Строительство ВЛ-10 кВ (ориентировочной протяженностью 0,04 км) отпайкой от ВЛ-10 кВ № 7 ПС 110/35/10 кВ «АМО», КТП-10/0,4 кВ (ориентировочной мощностью 25 кВА), ВЛИ-0,4 кВ (ориентировочной протяженностью 0,005 км) по адресу: Волгоградская область,  Новоаннинский р-н, х. Алимов-Любимовский, ул. Центральная, 55в кадастровый номер земельного участка 34:19:170013:240, Новоаннинский РЭС» (34-1-18-00388625).</t>
  </si>
  <si>
    <t>«Строительство ВЛИ-0,23 кВ (ориентировочной протяженностью 0,049 км) отпайкой от ВЛ-0,4 кВ №3 ТП-10/0,4 кВ №1057/400 кВА по ВЛ-10 кВ №7-24 ПС 110/10 кВ «Черкесовская-2» для электроснабжения жилого дома, расположенного в Волгоградской области, Новоаннинский район, х. Берёзовка 1-я, ул. Набережная, д. 1, Новоаннинский РЭС» (34-1-18-00390633)</t>
  </si>
  <si>
    <t>«Строительство ВЛИ-0,4 кВ (ориентировочной протяженностью 0,120 км) отпайкой от ВЛ-0,4 кВ №2 ТП-6/0,4 кВ №6076/100 кВА по ВЛ-6 кВ №19 ПС 110/35/6 кВ «Заречная» для электроснабжения жилого дома, расположенного в Волгоградской области, г. Фролово, ул. Пролетарская, 349, Фроловский РЭС» (34-1-18-00403437)</t>
  </si>
  <si>
    <t>«Строительство ВЛИ-0,4 кВ (ориентировочной протяженностью 0,160 км) отпайкой от ВЛ-0,4 кВ №1 ТП-10/0,4 кВ №546/160 кВА по ВЛ-10 кВ №35 ПС 220110/10 кВ «Петров Вал» для электроснабжения жилого дома, расположенного в Волгоградской области, Камышинский район, с. Средняя Камышинка, ул. Друзинская, д. 2-г, Петроввальский РЭС» (34-1-18-00411737)</t>
  </si>
  <si>
    <t>«Строительство ВЛИ-0,4 кВ (ориентировочной протяженностью 0,036 км) от РУ-0,4 кВ ТП-6/0,4 кВ №498/250 кВА по ВЛ-6 кВ №7 ПС 110/6 кВ «Никольская» для электроснабжения скважины, расположенной в Волгоградской области, Быковский район, с. Новоникольское, пер. Северный, 5, Волжский РЭС» (34-1-18-00409635)</t>
  </si>
  <si>
    <t>«Строительство ВЛИ-0,4 кВ (ориентировочной протяженностью 0,025 км) отпайкой от ВЛ-0,4 кВ №3 ТП-10/0,4 кВ №2043 по ВЛ-10 кВ №21 ПС 110/10 кВ «М. Горького» для электроснабжения жилого дома, расположенного в Волгоградской области, г. Волгоград, ул. Херсонская, д. 20а, Городской РЭС» (34-1-19-00433395)</t>
  </si>
  <si>
    <t>«Строительство ВЛИ-0,4 кВ (ориентировочной протяженностью 0,110 км) отпайкой от ВЛИ-0,4 кВ №1 ТП-10/0,4 кВ №2626 по ВЛ-10 кВ №24 ПС 110/10 кВ «Молзавод» для электроснабжения жилого дома, расположенного в Волгоградской области, г. Волгоград, ул. Большая Кольцевая, д. 90а, Городской РЭС» (34-1-19-00436555)</t>
  </si>
  <si>
    <t>«Строительство ВЛИ-0,4 кВ (ориентировочной протяженностью 0,400 км) от РУ-0,4 кВ ТП-6/0,4 кВ №2594 по ВЛ-6 кВ №19 ПС 110/6 кВ «Дар-Гора» для электроснабжения жилых домов, расположенных в Волгоградской области, г. Волгоград, ул. им. Чуркина, 13, ул. им. Демченко, д. 12, Городской РЭС» (34-1-19-00433867, 34-1-19-00433889)</t>
  </si>
  <si>
    <t>«Строительство ВЛИ-0,4 кВ (ориентировочной протяженностью 0,115 км) отпайкой от ВЛ-0,4 кВ  №1 ТП-10/0,4 кВ №3136/160 кВА по ВЛ-10 кВ №16 ПС 110/10 кВ «Иловля» для электроснабжения гаража, расположенного в Волгоградской области, Иловлинский район, х. Песчанка, ул. Ясеневая, д. 35, Логовский РЭС» (34-1-19-00433201)</t>
  </si>
  <si>
    <t>«Строительство ВЛИ-0,4 кВ (ориентировочной протяженностью 0,150 км) от КТП-6/0,4 кВ №136/100 кВА по ВЛ-6 кВ №25 ПС 11035/6 кВ «Жирновская» для электроснабжения строительной площадки здания фермы по выращиванию свиней, расположенной в Волгоградской области, Жирновский район, с. Александровка, Красноярский РЭС» (34-1-19-00442869)</t>
  </si>
  <si>
    <t>«Строительство ВЛИ-0,4 кВ (ориентировочной протяженностью 0,05 км) от РУ-0,4 кВ РП-6/0,4 кВ №4280 по ВЛ-6 кВ №29 и №35 ПС 110/6 кВ «Фестивальная» для электроснабжения сооружения связи, расположенного в Волгоградской области, г. Волгоград, пр-кт им. Маршала Советского Союза Г.К. Жукова, Городской РЭС» (34-1-19-00442963)</t>
  </si>
  <si>
    <t>«Строительство ВЛИ-0,22 кВ (ориентировочной протяженностью 0,110 км) отпайкой от ВЛ-0,4 кВ №2 ТП-10/0,4 кВ №3144/40 кВА по  ВЛ-10 кВ №4 ПС 110/10 кВ «Иловля» для электроснабжения жилого дома, расположенного в Волгоградской области, Иловлинский район, х. Колоцкий, ул. Новая, д. 10, Логовский РЭС» (34-1-19-00446491)</t>
  </si>
  <si>
    <t>«Строительство ВЛИ-0,4 кВ (ориентировочной протяженностью 0,096 км) отпайкой от ВЛ-0,4 кВ №2 ТП-10/0,4 кВ №1095/160 кВА по ВЛ-10 кВ №21-9 ПС 110/35/10 кВ «Себряковская» для электроснабжения хозяйственной постройки, расположенной в Волгоградской области, Михайловский район, х. Отруба, Михайловский РЭС» (34-1-19-00451051)</t>
  </si>
  <si>
    <t>«Строительство ВЛИ-0,4 кВ (ориентировочная протяженность 0,105 км) отпайкой от ВЛИ-0,4 кВ №2 ТП-10/0,4 кВ №105 по ВЛ-10 кВ №7 ПС 110/10 кВ «Ивановская» для электроснабжения жилого дома, расположенного в Волгоградской области, Светлоярский район, п. Кирова, пер. Весенний, д. 40Б, Красноармейский РЭС» (34-1-19-00444663)</t>
  </si>
  <si>
    <t>«Строительство ВЛИ-0,4 кВ (ориентировочной протяженностью 0,122 км) отпайкой от ВЛ-0,4 кВ №1 ТП-10/0,4 кВ №3060/160 кВА по ВЛ-10 кВ №1 ПС 35/10 кВ «Озерки» для электроснабжения жилого помещения, расположенного в Волгоградской области, Иловлинский район, х. Озерки, ул. Центральная, д. 9А, Логовский РЭС» (34-1-19-00447907)</t>
  </si>
  <si>
    <t>«Строительство ВЛИ-0,4 кВ (ориентировочной протяженностью 0,034 км) отпайкой от ВЛ-0,4 кВ №2 ТП-10/0,4 кВ №483/250 кВА по ВЛ-10 кВ №1 ПС 110/10 кВ «Рассвет» для электроснабжения жилого дома, расположенного в Волгоградской области, Среднеахтубинский район, х. Клетский, ул. Набережная, д. 20а, Среднеахтубинский РЭС» (34-1-19-00448479)</t>
  </si>
  <si>
    <t>«Строительство ВЛИ-0,4 кВ (ориентировочной протяженностью 0,06 км) отпайкой от ВЛ-0,4 кВ №1 ТП-10/0,4 кВ №327/100 кВА по ВЛ-10 кВ №1 ПС 110/35/10 кВ «Красная Слобода» для электроснабжения земельного участка, расположенного в Волгоградской области, Среднеахтубинский район, х. Бурковский, ул. Слободская, д. 4а, Среднеахтубинский РЭС» (34-1-19-00452643)</t>
  </si>
  <si>
    <t>«Строительство ВЛИ-0,4 кВ (ориентировочной протяженностью 0,035 км) отпайкой от ВЛИ-0,4 кВ №2 ТП-10/0,4 кВ №478 по ВЛ-10 кВ №4 ПС 110/10 кВ «Светлый Яр» для электроснабжения жилого дома, расположенного в Волгоградской области, Светлоярский район, рп. Светлый Яр, ул. Победы, д. 25, Красноармейский РЭС» (34-1-19-00450833)</t>
  </si>
  <si>
    <t>«Строительство ВЛИ-0,4 кВ (ориентировочной протяженностью 0,150 км) отпайкой от ВЛ-0,4 кВ №1 ТП-6/0,4 кВ №263 по ВЛ-6 кВ №19 ПС 220/110/35/10/6 Кв «Гумрак» для электроснабжения теплицы, расположенной в Волгоградской области, г. Волгоград, п. Дубовая Балка, Городской РЭС» (34-1-19-00452927)</t>
  </si>
  <si>
    <t>«Строительство ВЛИ-0,4 кВ (ориентировочной протяженностью 0,06 км) отпайкой от ВЛ-0,4 кВ №2 ТП-6/0,4 кВ №2539 по ВЛ-6 кВ №17 ПС 220/110/10/6 кВ «Садовая» для электроснабжения жилого дома, расположенного в Волгоградской области, г. Волгоград, ул. Вербная, 35, Городской РЭС» (34-1-19-00450415)</t>
  </si>
  <si>
    <t>«Строительство ВЛИ-0,4 кВ (ориентировочной протяженностью 0,257 км) отпайкой от ВЛ-0,4 кВ №2 КТП-6/0,4 кВ №757/160 кВА по ВЛ-6 кВ №45 ПС 110/6 кВ «Промзона» для электроснабжения личных подсобных хозяйств, расположенных в Волгоградской области, Камышинский район, х. Торповка, 20 м на юго-восток от д. №18 по ул. Степная и ул. Степная, д. 20, Петроввальский РЭС» (34-1-19-00458191, 34-1-19-00458197)</t>
  </si>
  <si>
    <t>«Строительство ВЛ-10 кВ (ориентировочной протяженностью 0,010 км) отпайкой от ВЛ-10 кВ №20 ПС 110/10 кВ «Качалино», КТП-10/0,4 кВ (ориентировочной мощностью 25 кВА) и ВЛИ-0,4 кВ (ориентировочной протяженностью 0,010 км), для электроснабжения сельскохозяйственного летнего стана, расположенных в Волгоградской области, Иловлинский район, х. Краснодонский,  территория Краснодонского сельского поселения, Логовский РЭС» (34-1-19-00454383)</t>
  </si>
  <si>
    <t>«Строительство ВЛИ-0,4 кВ (ориентировочной протяженностью 0,260 км) отпайкой от ВЛ-0,4 кВ №2 КТП 10/0,4 кВ №1291/400 кВА по ВЛ-10кВ №16-6 ПС 110/35/10 кВ «Алексеевская» для электроснабжения хозпостроек, расположенных в Волгоградской области, Алексеевский район, х. Ларинский, 279,  Алексеевский РЭС» (34-1-19-00459211)</t>
  </si>
  <si>
    <t>«Строительство ВЛИ-0,4 кВ(ориентировочной протяженностью 0,085 км) отпайкой от ВЛ-0,4 кВ №2 КТП 10/0,4 кВ №1644/250 кВА по ВЛ-10кВ №4-1 ПС 110/35/10 кВ «Нехаевская» для электроснабжения строящегося жилого дома, расположенных в Волгоградской области, ст. Нехаевская, пер. Заводской, 4В,  Нехаевский РЭС» (34-1-19-00459323)</t>
  </si>
  <si>
    <t>«Строительство ВЛИ-0,4 кВ (ориентировочной протяженностью 0,225 км) отпайкой от ВЛ-0,4 кВ №1 ТП-10/0,4 кВ №183 по ВЛ-10 кВ №3 ПС 110/10 кВ «Паньшино» для электроснабжения жилого дома, расположенного в Волгоградской области, Городищенский район, х. Донской, ул. Солнечная, 12, Городищенский РЭС» (34-1-19-00445113)</t>
  </si>
  <si>
    <t>«Строительство ВЛИ-0,4 кВ (ориентировочной протяженностью 0,080 км) отпайкой от ВЛ-0,4 кВ №2 ТП-10/0,4 кВ №278 по ВЛ-10 кВ №7 ПС 110/10 кВ «Ивановская» для электроснабжения жилого дома, расположенного в Волгоградской области, Светлоярский район, ст. Чапурники, ул. Спортивная, д. 24, Красноармейский РЭС» (34-1-19-00458473)</t>
  </si>
  <si>
    <t>«Строительство ВЛИ-0,4 кВ (ориентировочной протяженностью 0,140 км) отпайкой от ВЛ-0,4 кВ №3 ТП 10/0,4 кВ № 937 по ВЛ-10 кВ №3 ПС 110/35/10 кВ «Ильевка» для электроснабжения жилого дома, расположенного в Волгоградской области, Калачевский район, х. Камыши ул. Дачная д. 22. Калачевский РЭС» (34-1-19-00461345)</t>
  </si>
  <si>
    <t>«Строительство ВЛИ-0,4 кВ (ориентировочной протяженностью 0,045 км) отпайкой от ВЛ-0,4 кВ №1 ТП-10/0,4 кВ №556 по ВЛ-10 кВ №7 ПС 110/10 кВ «Ивановская» для электроснабжения жилого дома, расположенного в Волгоградской области, Светлоярский район, п. Кирова, ул. Линейная, д. 21А. Красноармейский РЭС» (34-1-19-00461363)</t>
  </si>
  <si>
    <t>«Строительство ВЛИ-0,4 кВ (ориентировочной протяженностью 0,110 км) отпайкой от ВЛИ-0,4 кВ №3 ТП-10/0,4 кВ №2309 по ВЛ 10 кВ №128 ЭС 10/110 "ВолгоГРЭС" для электроснабжения жилого дома, расположенного в Волгоградской обл., г. Волгоград, ул. Аксайская, 38, Городской РЭС» (34-1-19-00461297)</t>
  </si>
  <si>
    <t>«Строительство ВЛИ-0,4 кВ (ориентировочной протяженностью 0,112 км) отпайкой от  ВЛ-0,4 кВ №2 ТП-10/0,4 кВ №1511/160 кВА ВЛ-10 кВ №1 ПС 110/10 кВ «Раковская», для электроснабжения жилого дома, расположенных в Волгоградской области, Михайловский район, с. Староселье, ул. Степная, д.71, Михайловский РЭС» (34-1-19-00462659)</t>
  </si>
  <si>
    <t>«Строительство ВЛИ-0,4 кВ (ориентировочной протяженностью 0,110 км) отпайкой от ВЛ-0,4 кВ No3 ТП-6/0,4 кВ No3213 по ВЛ-6 кВ No63 ПС 110/6 кВ «Пионерская» для электроснабжения жилого дома, расположенного в Волгоградской области, г. Волгоград, ул. Жирновская, д. 33, Городской РЭС» (34-1-19-00462535 - заявитель Павлова А.С.)</t>
  </si>
  <si>
    <t>«Строительство ВЛ-10 кВ (ориентировочной протяженностью 0,010 км) отпайкой от ВЛ-10 кВ №5 ПС 110/10 кВ «Юбилейная», ТП-10/0,4 кВ (ориентировочной мощностью 25 кВА) и ВЛИ-0,4 кВ (ориентировочной протяженностью 0,035 км) для электроснабжения жилого дома, расположенного в Волгоградской области, Ленинский район, г. Ленинск, ул. Волжская, д. 18. Ленинский РЭС» (34-1-19-00464817)</t>
  </si>
  <si>
    <t>«Строительство ВЛИ-0,4 кВ (ориентировочной протяженностью 0,022 км) отпайкой от ВЛ-0,4 кВ №2 ТП-10/0,4 кВ №560 по ВЛ-10 кВ №7 ПС 110/10 кВ «Ивановская» для электроснабжения жилого дома, расположенного в Волгоградской области, Светлоярский район, ст. Чапурники, ул. Абрикосовая, д. 5 корп. Б. Красноармейский РЭС» (34-1-19-00463409)</t>
  </si>
  <si>
    <t>«Строительство ВЛИ-0,4 кВ (ориентировочной протяженностью 0,180 км) отпайкой от ВЛ-0,4 кВ №1 КТП-10/0,4 кВ №36/63 кВА по ВЛ-10 кВ №17 РП-10 кВ ПТФ по ВЛ-10 кВ №8 ПС 110/10 кВ «Пищевая» для электроснабжения строящихся жилых домов, расположенных в Волгоградской области, Урюпинский район, х. Петровский, ул. Новая, д. 36, д. 40, Урюпинский РЭС» (34-1-19-00464629, 34-1-19-00464609)</t>
  </si>
  <si>
    <t>«Строительство ВЛИ-0,4 кВ (ориентировочной протяженностью 0,150 км) отпайкой от ВЛ-0,4 кВ №1 ТП-10/0,4 кВ №311/400 кВА по ВЛ-10 кВ №15 ПС 110/35/10 кВ «Красная Слобода» для электроснабжения жилого дома, расположенного в Волгоградской области, Среднеахтубинский район, х. Госпитомник, ул. Дружбы, 33/3, Среднеахтубинский РЭС» (34-1-19-00466421)</t>
  </si>
  <si>
    <t>«Строительство ВЛИ-0,4 кВ (ориентировочной протяженностью 0,05 км) отпайкой от ВЛИ-0,4 кВ №9 ТП-6/0,4 кВ №1073 по ВЛ-6 кВ №22 ПС 110/6 кВ «Петровская» для электроснабжения ЩУ-0,4 кВ и электрооборудования, расположенных в Волгоградской области, г. Волгоград, ул. Зевина, д. 5, № в схеме 1.787, Городской РЭС» (34-1-19-00464891)</t>
  </si>
  <si>
    <t>Строительство ВЛИ-0,4кВ (ориентировочной протяженностью 0,150 км) отпайкой от ВЛ-0,4кВ №1 ТП 6/0,4 кВ №6030 по ВЛ-6кВ №22 ПС 110/35/6 «Заречная» до ВЛ-0,23кВ №3 ТП 6/0,4 кВ №6030 по ВЛ-6кВ №22 ПС 110/35/6 «Заречная для электроснабжения гаража, расположенных в Волгоградской области, Фроловский район, х. Шуруповский, ул. Зеленая д.3, Фроловский РЭС» (34-1-19-00469019)</t>
  </si>
  <si>
    <t>«Строительство ВЛИ-0,4 кВ (ориентировочной протяженностью 0,180 км) отпайкой от ВЛ-0,4 кВ № 2 ТП-6/0,4 кВ № 147/630 кВА по ВЛ-6 кВ № 8 ПС 35/6 кВ «ВЗС» для электроснабжения жилого дома, расположенного в Волгоградской области, Среднеахтубинский район, с. Верхнепогромное, ул. Мелиораторов, 15. Волжский РЭС» (34-1-19-00472349)</t>
  </si>
  <si>
    <t>«Строительство ВЛИ-0,4 кВ (ориентировочной протяженностью 0,045 км) от РУ-0,4 кВ ТП-6/0,4 кВ №1571 по ВЛ-6 кВ №15 ПС 110/6 кВ «Дар-Гора» для электроснабжения киоска, расположенного в Волгоградской области, г. Волгоград, на пересечении ул. Комитетской и ул. Радомской, номер места на графической схеме 1.583, Городской РЭС» (34-1-19-0471073)</t>
  </si>
  <si>
    <t>«Строительство ВЛ-10 кВ (ориентировочной протяженностью 0,120 км) отпайкой от ВЛ-10 кВ №1 ПС 35/10 кВ «Аксай», СТП-10/0,4 кВ (ориентировочной мощностью 25 кВА) и ВЛИ-0,4 кВ (ориентировочной протяженностью 0,050 км) для электроснабжения квартиры, расположенной в Волгоградской области, Октябрьский район, п. Тихий, ул. Железнодорожная, д. 22/1, Октябрьский РЭС» (34-1-19-00473843)</t>
  </si>
  <si>
    <t>«Строительство ВЛИ-0,4 кВ (ориентировочной протяженностью 0,100 км) от РУ-0,4 кВ КТП-10/0,4 кВ №581/40 кВА по ВЛ-10 кВ №15-1 ПС 110/10 кВ «Заводская» для электроснабжения станции технического обслуживания автотранспорта с автомойкой, расположенной в Волгоградской области, Новониколаевский район, р.п. Новониколаевский, ул. Левченко, д. 67в, Новониколаевский РЭС» (34-1-19-00474553)</t>
  </si>
  <si>
    <t>«Строительство ВЛИ-0,4 кВ (ориентировочной протяженностью 0,160 км) отпайкой от ВЛ-0,4 кВ №1 ТП-10/0,4 кВ №3599/400 кВА по ВЛ-10 кВ №8 ПС 110/10 кВ «Качалино» для электроснабжения жилых домов, расположенных в Волгоградской области, Иловлинский район, ст. Качалино, ул. Лесная, д. 2, д. 6, д. 8, д. 10, Логовский РЭС» (34-1-19-00476651, 34-1-19-00476655, 34-1-19-00476659, 34-1-19-00476657)</t>
  </si>
  <si>
    <t>«Строительство ВЛИ-0,4 кВ (ориентировочной протяженностью 0,162 км) отпайкой от ВЛ-0,4 кВ №1 ТП-10/0,4 кВ №1496/160 кВА по ВЛ-10 кВ №2 ПС 35/10 кВ «Карагичевская» для электроснабжения здания склада, расположенного в Волгоградской области, Михайловский район, 0,4 км по направлению на северо-запад от х. Карагичевский, Михайловский РЭС» (34-1-19-00482335)</t>
  </si>
  <si>
    <t>«Строительство ВЛИ-0,4 кВ (ориентировочной протяженностью 0,062 км) отпайкой от ВЛ-0,4 кВ №1 ТП-10/0,4 кВ №995 по ВЛ-10 кВ №1А ПС 35/10 кВ «Ляпичево» для электроснабжения личного подсобного хозяйства, расположенного в Волгоградской области, Калачевский район, х. Логовский, ул. Парковая, д. 18, Калачевский РЭС» (34-1-19-00476029)</t>
  </si>
  <si>
    <t>«Строительство ВЛИ-0,4 кВ (ориентировочной протяженностью 0,040 км) отпайкой от ВЛ-0,4 кВ №2 КТП-10/0,4 кВ №127/160 кВА по ВЛ-10 кВ №3 ПС 110/10 кВ «Лопуховка» для электроснабжения жилого дома,  расположенного в Волгоградской области, Руднянский  район, с. Лопуховка, ул. Октябрьская, 90, Руднянский УЭС» (34-1-19-00483655)</t>
  </si>
  <si>
    <t>«Строительство ВЛИ-0,4 кВ (ориентировочной протяженностью 0,045 км) от РУ-0,4 кВ КТП-10/0,4 кВ №2718/100 кВА по ВЛ-10 кВ №1-1 ПС 35/10 кВ «Красноармеец» для электроснабжения склада для хранения сельскохозяйственной продукции, расположенного в Волгоградской области, Новониколаевский район, п. Мирный, Новониколаевский РЭС» (34-1-19-00483775)</t>
  </si>
  <si>
    <t>«Строительство ВЛИ-0,4 кВ (ориентировочной протяженностью 0,170 км) от РУ-0,4 кВ БКТП-10/0,4 кВ №3566 по ВЛ-10 кВ №32, №22 ПС 110/10 кВ «Развилка-2» для электроснабжения нежилого помещения, расположенного в Волгоградской области, г. Волгоград, пр. Университетский (западнее здания №106), Городской РЭС» (34-1-19-00485077)</t>
  </si>
  <si>
    <t>«Строительство ТП-10/0,4 кВ (ориентировочной мощностью 25 кВА) от ВЛ-10 кВ №31 ПС 220/110/10 кВ «Петров Вал» и ВЛИ-0,4 кВ (ориентировочной протяженностью 0,005 км) для электроснабжения личного подсобного хозяйства,  расположенного в Волгоградской  области, Камышинский район, в 1 км на северо-восток от с. Барановка, Петроввальский  РЭС» (34-1-19-00486241)</t>
  </si>
  <si>
    <t>«Строительство ВЛИ-0,4 кВ (ориентировочной протяженностью 0,100 км) отпайкой от ВЛ-0,4 кВ №2 ТП-6/0,4 кВ №6003/250 кВА ВЛ-6 кВ №6 ПС 110/35/6 кВ «Заречная» для электроснабжения индивидуального жилищного строительства, расположенного  в  Волгоградской области, Фроловский район, х. Ветютнев, Фроловский РЭС» (34-1-19-00486391)</t>
  </si>
  <si>
    <t>«Строительство ВЛИ-0,4 кВ (ориентировочной протяженностью 0,154 км) отпайкой от ВЛ-0,4 кВ №1 ТП-10/0,4 кВ №1180/160 кВА по ВЛ-10 кВ №1 ПС 110/10 кВ «Сидорская» для электроснабжения жилого дома, расположенного в Волгоградской области, Михайловский район, г. Михайловка, ул. Заревая, д. 2, Михайловский РЭС» (34-1-19-00488191)</t>
  </si>
  <si>
    <t>«Строительство ВЛ-10 кВ (ориентировочной протяженностью 0,112 км) отпайкой от ВЛ-10 кВ №6 ПС 110/10 кВ «Боровки», КТП-10/0,4 кВ (ориентировочной мощностью 25 кВА) и ВЛИ-0,4 кВ (ориентировочной протяженностью 0,010 км) для электроснабжения орошаемого участка, расположенного в Волгоградской области, Иловлинский район, территория Авиловского сельского поселения, Логовский РЭС» (34-1-19-00488773)</t>
  </si>
  <si>
    <t>«Строительство ВЛИ-0,4 кВ (ориентировочной протяженностью 0,040 км) отпайкой от ВЛ-0,4 кВ №1 ТП-10/0,4 кВ №443 по ВЛ-10 кВ №8 ПС 35/10 кВ «Приволжская» для электроснабжения фельдшерского-акушерского пункта, расположенного в Волгоградской области, Светлоярский район, п. Луговой, ул. Красных Зорь, д. 24А, Красноармейский РЭС» (34-1-19-00468113)</t>
  </si>
  <si>
    <t>«Строительство ВЛИ-0,4 кВ (ориентировочной протяженностью 0,09 км) отпайкой от ВЛ-0,4 кВ №3 ТП-10/0,4 кВ №656 по ВЛ-10 кВ №3 ПС 110/10 кВ «Котлубань» для электроснабжения земельного участка, расположенного в Волгоградской области, Городищенский район, п. Котлубань, ул. Дружбы, 6, Городищенский РЭС» (34-1-19-00489093)</t>
  </si>
  <si>
    <t>«Строительство ВЛ-10 кВ (ориентировочной протяженностью 0,330 км) отпайкой от ВЛ-10 кВ №6 ПС 110/10 кВ «Боровки», КТП-10/0,4 кВ (ориентировочной мощностью 25 кВА) и ВЛИ-0,4 кВ (ориентировочной протяженностью 0,010 км) для электроснабжения жилого дома, расположенного в Волгоградской области, Иловлинский район, х. Боровки, ул. Мира, д. 33, Логовский РЭС» (34-1-19-00491115)</t>
  </si>
  <si>
    <t>«Строительство ВЛИ-0,4 кВ (ориентировочной протяженностью 0,198 км) отпайкой от ВЛ-0,4 кВ №2 ТП-10/0,4 кВ №2055/40 кВА по ВЛ-10 кВ №4 ПС 110/35/10 кВ «Кумылженская» для электроснабжения жилого дома, расположенного в Волгоградской области, Кумылженский район, х. Чуносовский, ул. Лесная, д. 15, Кумылженский РЭС» (34-1-19-00490263)</t>
  </si>
  <si>
    <t>«Строительство ВЛИ-0,4 кВ (ориентировочной протяженностью 0,096 км) от РУ-0,4 кВ КТП-10/0,4 кВ №1973/160 кВА по ВЛ-10 кВ №9-3 ПС 35/10 кВ «Каменка» для электроснабжения жилого дома, расположенного в Волгоградской области, Нехаевский район, п. Динамо, пер. Вишневый, д. 8, кв. 1, Нехаевский РЭС» (34-1-19-00491729)</t>
  </si>
  <si>
    <t>«Строительство ВЛИ-0,4 кВ (ориентировочной протяженностью 0,100 км) отпайкой от ВЛ-0,4 кВ №1 ТП-10/0,4 кВ №1042 по ВЛ-10 кВ №7 ПС 110/35/10 кВ «Ильевка» для электроснабжения индивидуального жилищного строительства, расположенного в Волгоградской области, Калачевский район, п. Ильевка, ул. Орденская, д. 32, Калачевский РЭС» (34-1-19-00491831)</t>
  </si>
  <si>
    <t>«Строительство ВЛИ-0,4 кВ (ориентировочной протяженностью 0,110 км) отпайкой от ВЛ-0,4 кВ №1 ТП-10/0,4 кВ №2268/40 кВА по ВЛ-10 кВ №7 ПС 110/10 кВ «Слащевская» для электроснабжения жилого дома, расположенного в Волгоградской области, Кумылженский район, х. Косоключанский, ул. Хоперская, д. 13А, Кумылженский РЭС» (34-1-19-00490219)</t>
  </si>
  <si>
    <t>«Строительство ВЛИ-0,4 кВ (ориентировочной протяженностью 0,150 км) от РУ-0,4 кВ ТП-10/0,4 кВ №1791 по ВЛ-10 кВ №14 ПС 110/35/10 кВ «Карповская» для электроснабжения здания склада, расположенного в Волгоградской области, Калачевский район, п. Береславка, ул. Октябрьская, д. 11, Пархоменский РЭС» (34-1-19-00490719)</t>
  </si>
  <si>
    <t>«Строительство ВЛИ-0,4 кВ (ориентировочной протяженностью 0,074 км) отпайкой от ВЛ-0,4 кВ №1 ТП-10/0,4 кВ №1615/160 кВА по ВЛ-10 кВ №1 ПС 110/10 кВ «Раковская» для электроснабжения жилого дома, расположенного в Волгоградской области, Михайловский район, с. Староселье, ул. Заречная, д. 1В, Михайловский РЭС» (34-1-20-00495251)</t>
  </si>
  <si>
    <t>«Строительство ВЛИ-0,4 кВ (ориентировочной протяженностью 0,110 км) отпайкой от ВЛ-0,4 кВ №1-2 КТП-10/0,4 кВ №2571/250 кВА по ВЛ-10 кВ №17-14 «Элеваторная» от ВЛ-10 кВ №5-7 ПС 110/10 кВ «Заводская» для электроснабжения жилого дома, расположенного в Волгоградской области, Новониколаевский район, х. Алексиковский, ул. Центральная, 137а, Новониколаевский РЭС» (34-1-20-00496551)</t>
  </si>
  <si>
    <t>«Строительство ВЛИ-0,4 кВ (ориентировочной протяженностью 0,085 км) отпайкой от ВЛ-0,4 кВ №4 ТП-10/0,4 кВ №1914 по ВЛ-10 кВ №11 ПС 35/10 кВ «Водопроводная» для электроснабжения жилого дома, расположенного в Волгоградской области, Калачевский район, п. Октябрьский, ул. Шлюзовая, д. 8, Калачевский РЭС» (34-1-20-00495685)</t>
  </si>
  <si>
    <t>«Строительство ВЛИ-0,4 кВ (ориентировочной протяженностью 0,148 км) от РУ-0,4 кВ ТП-10/0,4 кВ №255/40 кВА по ВЛ-10 кВ №9 ПС 110/10 кВ «Приозерная» для электроснабжения вагончика, расположенного в Волгоградской области, Палласовский район, п. Путь Ильича, территория Приозерного сельского поселения, Палласовский РЭС» (34-1-20-00496893)</t>
  </si>
  <si>
    <t>«Строительство ВЛ-10 кВ (ориентировочной протяженностью 0,010 км) отпайкой от ВЛ-10 кВ №8 ПС 110/10 кВ «Качалино», КТП-10/0,4 кВ (ориентировочной мощностью 25 кВА) и ВЛИ-0,4 кВ (ориентировочной протяженностью 0,010 км) для электроснабжения сельскохозяйственных построек, расположенных в Волгоградской области, Иловлинский район, территория Краснодонского сельского поселения, Логовский РЭС» (34-1-20-00500115)</t>
  </si>
  <si>
    <t>«Строительство ВЛИ-0,4 кВ (ориентировочной протяженностью 0,06 км) отпайкой от ВЛ-0,4 кВ №3 ТП-10/0,4 кВ №2527 по ВЛ-10 кВ №21 ПС 110/10 кВ «М. Горького» для электроснабжения жилого дома, расположенного в Волгоградской области, г. Волгоград, б-р Сиреневый, № 47А, Городской РЭС» (34-1-20-00497855)</t>
  </si>
  <si>
    <t>«Строительство ВЛИ-0,4 кВ (ориентировочной протяженностью 0,065 км) отпайкой от ВЛ-0,4 кВ №1 ТП-10/0,4 кВ №1077 по ВЛ-10 кВ №3 ПС 110/35/10 кВ «Горинская» для электроснабжения индивидуального жилого дома, расположенного в Волгоградской области, Калачевский район, п. Прудбой, ул. Молодежная, д. 8, Калачевский РЭС» (34-1-20-00498663)</t>
  </si>
  <si>
    <t>«Строительство ВЛИ-0,4 кВ (ориентировочной протяженностью 0,100 км) от РУ-0,4 кВ ТП-10/0,4 кВ №232/250 кВА по ВЛ-10 кВ №7 ПС 110/35/10 кВ «Эльтон» для электроснабжения встроенного нежилого помещения, расположенного в Волгоградской области, Палласовский район, п. Эльтон, ул. Школьная, д. 15, Палласовский РЭС» (34-1-20-00498717)</t>
  </si>
  <si>
    <t>«Строительство ВЛИ-0,4 кВ (ориентировочной протяженностью 0,134 км) отпайкой от ВЛ-0,4 кВ №1 ТП-10/0,4 кВ №2456/100 кВА по ВЛ-10 кВ №7-2 ПС 110/10 кВ «Глазуновская» для электроснабжения склада, расположенного в Волгоградской области, Кумылженский район, ст. Скуришенская, Кумылженский РЭС» (34-1-20-00496791)</t>
  </si>
  <si>
    <t>«Строительство ВЛИ-0,4 кВ (ориентировочной протяженностью 0,163 км) отпайкой от ВЛ-0,4 кВ №3 ТП-10/0,4 кВ №730/100 кВА по ВЛ-10 кВ №7 ПС 110/10 кВ «Коммуна» для электроснабжения жилого дома, расположенного в Волгоградской области, Быковский район, территория Красносельцевского с/п, Быковский РЭС» (34-1-20-00499183)</t>
  </si>
  <si>
    <t>«Строительство ВЛИ-0,4 кВ (ориентировочной протяженностью 0,290 км) от РУ-0,4 кВ ТП-6/0,4 кВ №788 по ВЛ-6 кВ №31 ПС 110/6 кВ «Спортивная» для электроснабжения храма, расположенного в Волгоградской области, г. Волгоград, ул. Жданова, з/у 45, Городской РЭС» (34-1-20-00505355)</t>
  </si>
  <si>
    <t>«Строительство ВЛИ-0,4 кВ (ориентировочной протяженностью 0,076 км) отпайкой от ВЛ-0,4 кВ №2-1 КТП-10/0,4 кВ №2441/100 кВА по ВЛ-10 кВ №8 ПС 35/10кВ «Гришинская» для электроснабжения хоз. постройки, расположенной в Волгоградской области, Киквидзенский район, х. Крутой Лог, Киквидзенский РЭС (34-4-20-00506303)</t>
  </si>
  <si>
    <t>«Строительство ВЛИ-0,4 кВ (ориентировочной протяженностью 0,040 км) отпайкой от ВЛ-0,4 кВ №1 ТП-10/0,4 кВ №2513/250 кВА по ВЛ-10 кВ №1 ПС 110/10 кВ «Поповская» для электроснабжения жилого дома, расположенного в Волгоградской области, Кумылженский район, х. Попов, пер. Тополевый, д. 13, Кумылженский РЭС» (34-1-20-00505303)</t>
  </si>
  <si>
    <t>«Строительство ВЛИ-0,4 кВ (ориентировочной протяженностью 0,020 км) отпайкой от ВЛ-0,4 кВ №2 ТП-10/0,4 кВ №378/160 кВА по ВЛ-10 кВ №27 ПС 220/110/10/6 кВ «Головная» для электроснабжения жилого дома, расположенного в Волгоградской области, Быковский район, х. Солянка, ул. Солянка, д. 30Б, Быковский РЭС» (34-1-20-00504103)</t>
  </si>
  <si>
    <t>«Строительство ВЛИ-0,4 кВ (ориентировочной протяженностью 0,06 км) отпайкой от ВЛИ-0,4 кВ №4 ТП-6/0,4 кВ №3238 по ВЛ-6 кВ №32 ПС 110/10/6 кВ «Моторная» для электроснабжения жилого дома, расположенного в Волгоградской области, г. Волгоград, западнее МР-129, правый склон балки «Дубовая», участок №4, Городской РЭС» (34-1-20-00508147)</t>
  </si>
  <si>
    <t>«Строительство ВЛИ-0,4 кВ (ориентировочной протяженностью 0,070 км) от РУ-0,4 кВ ТП-6/0,4 кВ №76/560 кВА по ВЛ-6 кВ №14 ПС 110/35/6 кВ «Ахтуба» для электроснабжения летней кухни, расположенной в Волгоградской области, Среднеахтубинский район, Красное сельское поселение, х. Заяр, ул. Подгорная, строение 2е, Среднеахтубинский РЭС» (34-1-20-00507921)</t>
  </si>
  <si>
    <t>«Строительство ВЛИ-0,22 кВ (ориентировочной протяженностью 0,125 км) отпайкой от ВЛ-0,4 кВ №2 ТП-10/0,4 кВ №3584/250 кВА по ВЛ-10 кВ №5 ПС 110/10 кВ «Качалино» для электроснабжения жилого дома, расположенного в Волгоградской области, Иловлинский район, ст-ца Качалинская, ул. Степная, д. 24, Логовский РЭС» (34-1-20-00508331)</t>
  </si>
  <si>
    <t>«Строительство ВЛИ-0,4 кВ (ориентировочной протяженностью 0,03 км) отпайкой от ВЛИ-0,4 кВ №2 ТП-10/0,4 кВ №379 по ВЛ-10 кВ №9 ПС 35/10 кВ «Чапурники-1» для электроснабжения жилого дома, расположенного в Волгоградской области, Светлоярский район, ст. Чапурники, ул. Лазоревая, д.1, Красноармейский РЭС» (34-1-20-00507525)</t>
  </si>
  <si>
    <t>«Строительство ВЛИ-0,4 кВ (ориентировочной протяженностью 0,032 км) отпайкой от ВЛИ-0,4 кВ №5 ТП-10/0,4 кВ №462 по ВЛ-10 кВ №4 ПС 110/10 кВ «Светлый Яр» для электроснабжения ЩУ-0,4 кВ и электрооборудование жилого дома, расположенного в Волгоградской области, Светлоярский район, рп. Светлый Яр, ул. Сталинградская, д. 1, корп. В, Красноармейский РЭС» (34-1-20-00508777)</t>
  </si>
  <si>
    <t>«Строительство ВЛИ-0,4 кВ (ориентировочной протяженностью 0,070 км) от РУ-0,4 кВ ТП-10/0,4 кВ №3749/63 кВА по ВЛ-10 кВ №22 ПС 110/35/10 кВ «Донская» для электроснабжения жилого дома, расположенного в Волгоградской области, Иловлинский район, х. Краснодонский, Логовский РЭС» (34-1-20-00497287)</t>
  </si>
  <si>
    <t>«Строительство ВЛИ-0,4 кВ (ориентировочной протяженностью 0,041 км) отпайкой от ВЛ-0,4 кВ №1 КТП-6/0,4 кВ №204/63 кВА по ВЛ-6 кВ №45 ПС 110/6 кВ «Промзона» для электроснабжения личного подсобного хозяйства, расположенного в Волгоградская область, Камышинский район, с. Ельшанка, ул. Малая, Петроввальский РЭС» (34-1-20-00510945)</t>
  </si>
  <si>
    <t>«Строительство ВЛИ-0,4 кВ (ориентировочной протяженностью 0,043 км) отпайкой от ВЛ-0,4 кВ №3 КТП-6/0,4 кВ №124/100 кВА по ВЛ-6 кВ №45 ПС 110/6 кВ «Промзона» для электроснабжения жилого дома, расположенного в Волгоградской области, Камышинский район, х. Торповка, Петроввальский РЭС» (34-1-20-00511343)</t>
  </si>
  <si>
    <t>«Строительство ВЛИ-0,4 кВ (ориентировочной протяженностью 0,200 км) отпайкой от ВЛ-0,4 кВ №1 ТП-10/0,4 кВ №640 по ВЛ-10 кВ №3 ПС 110/35/10 кВ «Горинская» для электроснабжения индивидуального жилищного строительства, расположенного в Волгоградской области, Калачевский район, п. Комсомольский, ул. Цветочная, д. 30, Калачевский РЭС» (34-1-20-00510167)</t>
  </si>
  <si>
    <t>«Строительство ВЛ-10 кВ (ориентировочной протяженностью 0,010 км) отпайкой от ВЛ-10 кВ №1 ПС 35/10 кВ «Пичуга», СТП-10/0,4 кВ (ориентировочной мощностью 25 кВА) и ВЛИ-0,4 кВ (ориентировочной протяженностью 0,010 км) для электроснабжения придорожного сервиса, расположенного в Волгоградская область, Дубовский район, территория Пичужинского сельского поселения, Дубовский РЭС» (34-1-20-00510147)</t>
  </si>
  <si>
    <t>«Строительство ВЛ-6 кВ (ориентировочной протяженностью 0,350 км) отпайкой от ВЛ-6 кВ №18 ПС 110/35/6 кВ «Лог», КТП-6/0,4 кВ (ориентировочной мощностью 25 кВА) и ВЛИ-0,4 кВ (ориентировочной протяженностью 0,010 км) для электроснабжения летнего стана, расположенного в Волгоградской области, Иловлинский район, территория Логовского сельского поселения, Логовский РЭС» (34-1-20-00511899)</t>
  </si>
  <si>
    <t>«Строительство ВЛИ-0,4 кВ (ориентировочной протяженностью 0,09 км) отпайкой от ВЛ-0,4 кВ №1 ТП-10/0,4 кВ №6823/160 кВА по ВЛ-10 кВ №2 ПС 35/10 кВ «Образцовская» для электроснабжения склада, расположенного в Волгоградской области, Фроловский район, территория Писаревского сельского поселения, Фроловский РЭС» (34-1-20-00513403)</t>
  </si>
  <si>
    <t>«Строительство ВЛ-10 кВ (ориентировочной протяженностью 0,05 км) отпайкой от ВЛ-10 кВ №32 ПС 110/10 кВ «Пищевая», КТП-10/0,4 кВ (ориентировочной мощностью 25 кВА) и ВЛИ-0,4 кВ (ориентировочной протяженностью 0,005 км) для электроснабжения объектов связи, расположенных в Волгоградской области, Урюпинский район, г. Урюпинск, Урюпинский РЭС» (34-1-20-00513209)</t>
  </si>
  <si>
    <t>«Строительство ВЛ-10 кВ (ориентировочной протяженностью 0,030 км) отпайкой от ВЛ-10 кВ №15 ПС 110/10 кВ «Качалино», КТП-10/0,4 кВ (ориентировочной мощностью 25 кВА) и ВЛИ-0,4 кВ (ориентировочной протяженностью 0,010 км) для электроснабжения зернохранилища, расположенного в Волгоградской области, Иловлинский район, ст. Качалино, ул. Производственная, д. 7, Логовский РЭС» (34-1-20-00508333)</t>
  </si>
  <si>
    <t>«Строительство ВЛИ-0,4 кВ (ориентировочной протяженностью 0,150 км) отпайкой от ВЛ-0,4 кВ №2 ТП-10/0,4 №1073 по ВЛ-10 кВ №14 ПС 35/10 кВ «Водопроводная» для электроснабжения жилого дома, расположенного в Волгоградской области, Калачевский район, п. Волгодонской, ул. Водная, д. 5, Калачевский РЭС» (34-1-20-00515585)</t>
  </si>
  <si>
    <t>«Строительство ВЛИ-0,4 кВ (ориентировочной протяженностью 0,115 км) от РУ-0,4 кВ КТП-10/0,4 кВ №725/63 кВА по ВЛ-10 кВ №10 ПС 110/35/10 кВ «Елань-2» для электроснабжения личного подсобного хозяйства, расположенного в Волгоградской области, Еланский  район, с. Терновое, Еланский РЭС» (34-1-20-00516623)</t>
  </si>
  <si>
    <t>«Строительство ВЛИ-0,4 кВ (ориентировочной протяженностью 0,100 км) отпайкой от ВЛ-0,4 кВ №1 КТП-10/0,4 кВ №56/160 кВА по ВЛ-10 кВ №7 ПС 110 кВ «Октябрьская» для электроснабжения жилого дома, расположенного в Волгоградской области, Ольховский  район, п. Октябрьский, ул. Молодежная , д.14А, Ольховский  РЭС» (34-1-20-00516779)</t>
  </si>
  <si>
    <t>«Строительство ВЛИ-0,23 кВ (ориентировочной протяженностью 0,025 км) отпайкой от ВЛ-0,4 кВ №1 ТП-10/0,4 кВ №6339/63 кВА по ВЛ-10 кВ №7 ПС 35/10 кВ «Карьер» для электроснабжения личного подсобного хозяйства, расположенного в Волгоградской области, Фроловский район, х. Зимовский, Фроловский РЭС» (34-1-20-00518121)</t>
  </si>
  <si>
    <t>«Строительство ВЛИ-0,4 кВ (ориентировочной протяженностью 0,060 км) отпайкой от ВЛ-0,4 кВ №2 ТП 10/0,4 кВ №1759 по ВЛ-10 кВ №3 ПС 110/35/10 кВ «Горинская» для электроснабжения освещения дороги «Червленое – Калач-на-Дону», расположенного в Волгоградской области, Калачевский район, п. Комсомольский, Калачевский РЭС» (34-1-20-00511795)</t>
  </si>
  <si>
    <t>«Строительство ВЛИ-0,4 кВ (ориентировочной протяженностью 0,110 км) отпайкой от ВЛ-0,4 кВ №3 ТП-10/0,4 кВ №106/250 кВА по ВЛ-10 кВ №6 ПС 110/10 кВ «Суходол» для электроснабжения дачного домика, расположенного в Волгоградской области, Среднеахтубинский район, п. Калинина, ул. Овражная, д. 29а, Среднеахтубинский РЭС» (34-1-20-00511639)</t>
  </si>
  <si>
    <t>«Строительство ВЛИ-0,4 кВ (ориентировочной протяженностью 0,090 км) отпайкой от ВЛ-0,4 кВ №1 ТП-6/0,4 кВ №857/100 кВА по ВЛ-6 кВ №2 ПС 110/35/6 кВ «Ахтуба» для электроснабжения жилого дома, расположенного в Волгоградской области, Среднеахтубинский район, п. Киляковка, ул. Дружбы, д. 35, Среднеахтубинский РЭС» (34-1-20-00519457)</t>
  </si>
  <si>
    <t>«Строительство ВЛИ-0,4 кВ (ориентировочной протяженностью 0,095 км) отпайкой от ВЛ-0,4 кВ №2 КТП-10/0,4 кВ №1195/160 кВА по ВЛ-10 кВ №6 ПС 110/10 кВ «Панфилово» для электроснабжения опоры радиопередающих устройств сотовой связи, расположенной в Волгоградская область, Новоаннинский район, нп. Поселок совхоза АМО, Новоаннинский РЭС (34-1-20-00516493)</t>
  </si>
  <si>
    <t>«Строительство ВЛ-0,4 кВ (ориентировочной протяженностью 0,030 км) отпайкой от ВЛИ-0,4кВ №2 ТП 6/0,4 кВ №6228 по ВЛ-6 кВ № 32 ПС 110/6 кВ «Моторная», установка шкафа учета 0,4 кВ с коммутационным аппаратом (1 единица) для электроснабжения жилого дома, расположенного в Волгоградской области, г. Волгоград, ул. Персиковая, 4 (к/н 34:34:030085:597)», Городской РЭС (34-1-20-00522205)</t>
  </si>
  <si>
    <t>«Строительство ВЛИ-0,4 кВ (ориентировочной протяженностью 0,070 км) отпайкой от ВЛ-0,4 кВ №2 ТП-6/0,4 кВ №6 по ВЛ-6 кВ №6 ПС 110/6 кВ «Островная» для электроснабжения жилого дома, расположенного в Волгоградской области, г. Волгоград, нп. Сарпинский Остров, х. Песчаный-3, Красноармейский РЭС» (34-1-20-00508767)</t>
  </si>
  <si>
    <t>«Строительство ВЛИ-0,4 кВ (ориентировочной протяженностью 0,038 км) отпайка от ВЛ-0,4 кВ №4 ТП-10/0,4 кВ №4502/250 кВА по ВЛ-10 кВ №6 ПС 110/10 кВ «Пронинская» и установка шкафа учёта 0,4 кВ с коммутационным аппаратом (1 единица) для электроснабжения здания склада, расположенного в Волгоградской области, Серафимовичский район, х. Песчаный, ул. Степная, ст. 1/1, Серафимовичский РЭС»  (34-1-20-00518589)</t>
  </si>
  <si>
    <t>«Строительство ВЛИ-0,4 кВ (ориентировочной протяженностью 0,040 км) отпайкой от ВЛ-0,4кВ №3 ТП-10/0,4 кВ №223/400 кВА по ВЛ-10 кВ №3 ПС 110/35/10 кВ «Эльтон» с установкой на границе земельного участка заявителя шкафа 0,4кВ с коммутационным аппаратом (1 еденица) для электроснабжения жилого дома, расположенного в Волгоградской области, Палласовский район, п. Эльтон, Палласовский РЭС (34-1-20-00523717)</t>
  </si>
  <si>
    <t>«Строительство ВЛИ-0,4 кВ (ориентировочной протяженностью 0,055 км) отпайкой от ВЛ-0,4кВ №2 ТП-10/0,4 кВ №96/250 кВА по ВЛ-10 кВ №10 ПС 110/10 кВ «Рахинка» с установкой на границе земельного участка заявителя шкафа 0,4кВ с коммутационным аппаратом (1 еденица) для электроснабжения жилого дома, расположенного в Волгоградской области, Среднеахтубинский район, с. Рахинка, ул. Ленина, 99а, Волжский РЭС (34-1-20-00520947)</t>
  </si>
  <si>
    <t>«Строительство ВЛИ-0,23 кВ (ориентировочной протяженностью 0,035 км) отпайкой от ВЛ-0,4 кВ № 1 ТП-6/0,4 кВ № 6124/63 кВА ВЛ-6 кВ № 104 ПС 110/6/6 кВ «Заводская» и установка шкафа учета с коммутационным аппаратом (1 единица) для электроснабжения индивидуального жилищного строительства, расположенного в Волгоградской области, Фроловский район, х. Калиновский, Фроловский РЭС» (34-1-20-00528769)</t>
  </si>
  <si>
    <t>«Строительство ВЛИ-0,4 кВ (ориентировочной протяженностью 0,016 км) отпайкой от ВЛ-0,4кВ №3 КТП-10/0,4кВ кВ №299 по ВЛ-10кВ №8 ПС 35/10 "Пичуга"и установка шкафа учета 0,4 кВ с коммутационным аппаратом (1 единица) для электроснабжения жилого дома, расположенного в Волгоградской области,  Дубовский р-н, с. Пичуга, пер. Цветочный, 6 (к/н 34:05:150101:628)», Дубовский РЭС (34-1-20-00527959)</t>
  </si>
  <si>
    <t>«Строительство ВЛИ-0,4 кВ (ориентировочной протяженностью 0,020 км) отпайкой от ВЛ-0,4 кВ №2 ТП 10/0,4 №1022 по ВЛ-10 кВ №3 ПС 110/35/10 кВ «Колпачки» и установка шкафа учета 0,4 кВ с коммутационным аппаратом (1 единица, для электроснабжения жилого дома, расположенного в Волгоградской области, Калачевский район, х. Колпачки, ул. Молодежная, д. 21, Калачевский РЭС (34-1-20-00528051)»</t>
  </si>
  <si>
    <t>«Строительство ВЛИ-0,4 кВ (ориентировочной протяженностью 0,131 км) отпайкой от ВЛ-0,4кВ №1 КТП-10/0,4кВ кВ №69 по ВЛ-10 кВ №8 ПС 35 «Пичуга» и установка шкафа учета 0,4 кВ с коммутационным аппаратом (1 единица) для электроснабжения жилого дома, расположенного в Волгоградской области, Дубовский район, с. Пичуга, ул. Лесная, 5 (к/н 34:05:150101:345)", Дубовский РЭС (34-1-20-00527199)</t>
  </si>
  <si>
    <t>«Строительство ВЛИ-0,4 кВ (ориентировочной протяженностью 0,120 км) отпайкой от ВЛ-0,4 кВ № 1 ТП-10/0,4 кВ № 5052/100 кВА по ВЛ-10 кВ № 18-2 ПС 110/35/10 кВ «Клетская» и установка шкафа учета 0,4 кВ с коммутационным аппаратом (1 единица) для электроснабжения жилого дома, расположенного в Волгоградской области, Клетский район, х. Поднижний, ул. Мира, д. 2, Клетский РЭС» (34-1-20-00528325)</t>
  </si>
  <si>
    <t xml:space="preserve">«Строительство ВЛИ-0,22 кВ (ориентировочной протяженностью 0,077 км) отпайкой от ВЛ-0,4 кВ № 1 ТП-10/0,4 кВ 1085/100 кВА по ВЛ-10 кВ № 21-9 ПС 110/З5/10 кВ «Себряковская» и установка шкафа учета 0,22 кВ с коммутационным аппаратом (1 единица) для электроснабжения жилого дома, расположенного в Волгоградской области, Михайловский район, х. Отруба, ул. Отрубская, д. 1а, Михайловский РЭС» (34-1-20-00530783) </t>
  </si>
  <si>
    <t>«Строительство ВЛИ-0,4 кВ (ориентировочной протяженностью 0,097 км) отпайкой от ВЛ-0,4 кВ №1 ТП 10/0,4 №1002 по ВЛ-10 кВ №3 ПС 110/35/10 кВ «Колпачки» и шкафа учета 0,4 кВ с коммутационным аппаратом (1 единица), для электроснабжения ВРУ 0,4 кВ для ведения сельского хозяйства, расположенного в Волгоградской области, Калачевский район, х. Колпачки, в границах земель бывшего КС/ХП «Приморское», Калачевский РЭС (34-1-20-00529773)»</t>
  </si>
  <si>
    <t>«Строительство ВЛИ-0,4 кВ (ориентировочной протяженностью 0,090 км) отпайкой от ВЛ-0,4 кВ № 3 КТП-10/0,4 кВ №11/160 кВА по ВЛ-10 кВ №35 ПС 220/110/10 кВ «Петров Вал» и установка шкафа учета 0,4кВ с коммутационным аппаратом (1 единица), для электроснабжения объекта: «Полевой стан», расположенного по адресу: Волгоградская область, Камышинский район, примерно в 0,5 км, по направлению на юго-запад от ориентира х. Карпунин,  Петроввальский РЭС (34-1-20-00528849)</t>
  </si>
  <si>
    <t>«Строительство ВЛИ-0,4 кВ (ориентировочной протяженностью 0,032 км) отпайкой от ВЛ-0,4 кВ №2 ТП 10/0,4 №1016 по ВЛ-10 кВ №3 ПС 110/35/10 кВ «Ильевка» c установкой на границе земельного участка Заявителя шкаф учета 0,4 кВ для электроснабжения шкафа 0,4 кВ части жилого дома, расположенного в Волгоградской области, Калачевский район, п. Ильевка, ул. Кирова, д. 13/1, Калачевский РЭС (34-1-20-00528697)»</t>
  </si>
  <si>
    <t>«Строительство ВЛИ-0,4 кВ (ориентировочной протяженностью 0,153 км) отпайкой от ВЛИ-0,4 кВ №1 ТП-10/0,4 кВ №100 по ВЛ-10 кВ №3 РП-470 ПС 110/10 кВ «Сарепта-2», установка шкафа учета 0,4 кВ с коммутационным аппаратом (2 единицы) для электроснабжения жилых домов, расположенных в Волгоградской области, Светлоярский район, п. Кирова, кв-л. Тополиный, д. 30А, д.30. Красноармейский РЭС» (34-1-20-00531191, 34-1-20-00531025)</t>
  </si>
  <si>
    <t>«Строительство ВЛИ-0,4 кВ (ориентировочной протяженностью 0,046 км) отпайкой от ВЛ-0,4 кВ №2 ТП-10/0,4 кВ №506 по ВЛ-10 кВ №1 РП «Степная» ПС 110/10 кВ «Ивановская», установка шкафа учета 0,4 кВ с коммутационным аппаратом (1 единица) для электроснабжения жилого дома, расположенного в Волгоградской области, Светлоярский район, с. Червленое, ул. Ленина, д. 59. Красноармейский РЭС» (34-1-20-00531253)</t>
  </si>
  <si>
    <t>«Строительство ВЛИ-0,4 кВ (ориентировочной протяженностью 0,130 км) отпайкой от ВЛИ-0,4 кВ ТП-10/0,4 кВ №119 по ВЛ-10 кВ №1 ПС 35/10 кВ «Чапурники-1», установка шкафа учета 0,4 кВ с коммутационным аппаратом (1 единица) для электроснабжения жилого дома, расположенного в Волгоградской области, Светлоярский район, с. Большие Чапурники, ул. Степная, д. 30А. Красноармейский РЭС» (34-1-20-00531747)</t>
  </si>
  <si>
    <t>«Строительство ВЛИ-0,4 кВ (ориентировочной протяженностью 0,170 км) от РУ-0,4 кВ КТП № 516/100 кВА от ВЛ-10 кВ № 15-7 ПС 110 кВ Заводская и установка шкафа учета 0,4кВ с коммутационным аппаратом (1 единица) для электроснабжения энергооборудования жилого дома, расположенного в Волгоградская область, Новониколаевский район, хутор Орловский, улица Кустарная, 4, к/н 34:20:030201:215 Новониколаевский РЭС (34-1-20-00532599)</t>
  </si>
  <si>
    <t>«Строительство ВЛ-10 кВ (ориентировочной протяженностью 0,01 км) отпайкой от ВЛ-10 кВ №5 ПС 110/10 кВ «Светлый Яр», СТП-10/0,4 кВ (ориентировочной мощностью 25 кВА) и ВЛИ-0,4 кВ (ориентировочной протяженностью 0,005 км), установка шкафа учета 0,4 кВ с коммутационным аппаратом (1 единица) для электроснабжения ЩУ-0,4 кВ и энергооборудования, расположенных в Волгоградской области, Светлоярский район, р.п. Светлый Яр, Красноармейский РЭС» (34-1-20-00532419)</t>
  </si>
  <si>
    <t>«Строительство ВЛИ-0,4 кВ (ориентировочной протяженностью 0,045 км) отпайкой от ВЛИ-0,4 кВ №1 ТП-6/0,4 кВ №2042 по ВЛ-6 кВ №4 ПС 110/6 кВ «Яблочная», установка шкафа 0,4 кВ с коммутационным аппаратом (1 единица) для электроснабжения жилого дома, расположенного в Волгоградской области, г. Волгоград, ул. Сходненская, з/у 15, Городской РЭС» (34-1-20-00532597)</t>
  </si>
  <si>
    <t>«Строительство ВЛИ-0,23 кВ (ориентировочной протяженностью 0,025 км) отпайкой от ВЛ-0,4 кВ №2 КТП-10/0,4 кВ №2526/250 кВА по ВЛ-10 кВ №17-17 ПС 110/10 кВ «Элеваторная», установка шкафа 0,23 кВ с коммутационным аппаратом (1 единица) для электроснабжения жилого дома, расположенного в Волгоградской области, Новониколаевский район, рп Новониколаевский, улица Западная, дом 17, Новониколаевский  РЭС (34-1-20-00533853)</t>
  </si>
  <si>
    <t>«Строительство ВЛ-10 кВ (ориентировочной протяженностью 0,010 км) отпайкой от ВЛ-10 кВ № 13-4 ПС 110/10 кВ «Ярки», КТП-10/0,4 кВ (ориентировочной мощностью 25 кВА) и ВЛИ-0,4 кВ (ориентировочной протяженностью 0,010 км), установка шкафа 0,4 кВ с коммутационным аппаратом (1 единица) для электроснабжения опоры для крепления радиопередающих устройств, расположенных в Волгоградской области, Клетский район, х. Перекопка, ул. Южная, Клетский РЭС» (34-1-20-00536473)</t>
  </si>
  <si>
    <t>«Строительство ВЛ-10 кВ (ориентировочной протяженностью 0,048  км) отпайкой от ВЛ-10 кВ №10-12 ПС 110/10 кВ «Новоаннинская», КТП-10/0,4 кВ (ориентировочной мощностью 25 кВА) и ВЛИ-0,4 кВ (ориентировочной протяженностью 0,01 км), установка шкафа 0,4 кВ с коммутационным аппаратом (1 единица) для электроснабжения недостроенного жилого дома, расположенного в Волгоградской области, Новоаннинский район, г. Новоаннинский, ул. Патриса Лумумбы, д. 95Б, Новоаннинский РЭС» (34-1-20-00520717)</t>
  </si>
  <si>
    <t>«Строительство ВЛ-10 кВ (ориентировочной протяженностью 0,020 км) отпайкой от ВЛ-10 кВ №7 ПС 110/10 кВ «Умет», ТП-10/0,23 кВ (ориентировочной мощностью 10 кВА) и ВЛИ-0,23 кВ (ориентировочной протяженностью 0,040 км), установка шкафа 0,23 кВ с коммутационным аппаратом (1 единица) для электроснабжения объекта: «Жилой дом», расположенного по адресу: Волгоградская область, Камышинский район, с. Тихомировка, ул. Саратовская, д. 40, Петроввальский РЭС (34-1-20-00528183)</t>
  </si>
  <si>
    <t>«Строительство ВЛИ-0,4 кВ (ориентировочной протяженностью 0,045 км) отпайкой от  ВЛ-0,4кВ № 3-1 КТП  1257/1060кВА ВЛ -10кВ № 7 ПС 110/35/10кВ «Алексеевская», установка шкафа 0,4 кВ с коммутационным аппаратом (1 еденица) для обеспечения электроснабжения энергооборудования недостроенного индивидуального жилого дома, расположенного по адресу Волгоградская область, Алексеевского район, ст. Алексеевская, пер. Юбилейный, д. 39  Алексеевский  РЭС (34-1-20-00536593)</t>
  </si>
  <si>
    <t>«Строительство ВЛ-10 кВ (ориентировочной протяженностью 0,010 км) отпайкой от ВЛ-10 кВ No5 ПС 35/10 кВ «Чапурники-1», СТП-10/0,4 кВ, (ориентировочной мощностью 25 кВА) и ВЛИ-0,4 кВ(ориентировочной протяженностью 0,045 км), установка шкафа 0,4 кВ с коммутационным аппаратом (1 единицы) для электроснабжения двух жилых домов, расположенных в Волгоградской области, Светлоярском районе, с. Большие Чапурники, ул. Степная, д.23, 29» Красноармейский РЭС (34-1-20-00523731, 34-1-20-00532425 - заявители Иматдинов И.Г., Москоленко М.А.) «Строительство ВЛ-10кВ (ориентировочной протяженностью 0,01 км) отпайкой от ВЛ-10 кВ №5 ПС 35/10 кВ «Чапурники-1», СТП-10/0,4кВ (ориентировочная мощность 25 кВА), ВЛИ- 0,4 кВ (ориентировочная протяженность0,045), установка шкафа 0,4 кВ с коммутационным аппаратом (1 единица) для электроснабжения жилого дома, расположенного в Волгоградской области, Светлоярский район, с. Большие Чапурники, ул. Степная, д. 23, Красноармейский РЭС» (34-1-20-00532425)</t>
  </si>
  <si>
    <t>«Строительство ВЛИ-0,4 кВ (ориентировочной протяженностью 0,120 км) отпайкой от ВЛ-0,4 кВ №2 ТП-10/0,4 кВ №10/160 кВА по ВЛ-10 кВ №5 ПС 110/6/10 кВ «Заволжская» и установка шкафа 0,4 кВ с коммутационным аппаратом (1 единица) для электроснабжения строительной площадки жилого дома, расположенной в Волгоградской области, Николаевский район, с. Очкуровка, ул. Волжская, 3А, Николаевский РЭС» (34-1-20-00537523)</t>
  </si>
  <si>
    <t>«Строительство ВЛИ-0,22 кВ (ориентировочной протяженностью 0,017 км) отпайкой от ВЛ-0,4 кВ № 2 ТП-10/0,4 кВ № 555/250 кВА по ВЛ-10 кВ № 3 ПС 110/10 кВ «Коммуна» и установка шкафа 0,22 кВ с коммутационным аппаратом (1 единица) для электроснабжения щита учета светильников уличного освещения, расположенного в Волгоградской области, Быковский район, с. Садовое, ул. Мира. Быковский РЭС» (34-1-20-00523251)</t>
  </si>
  <si>
    <t>«Строительство ВЛИ-0,4 кВ (ориентировочной протяженностью 0,023 км) отпайкой от ВЛ-0,4 кВ №2 ТП-10/0,4 кВ №4346/160 кВА по ВЛ-10 кВ №6 ПС 35/10 кВ «Зимняцкая», установка шкафа 0,4 кВ с коммутационным аппаратом (1 единица) для электроснабжения жилого дома, расположенного в Волгоградской области, Серафимовичский район, х. Трясиновский, ул. Ивана Любимова, д. 32, Серафимовичский РЭС» (34-1-20-00538835)</t>
  </si>
  <si>
    <t>«Строительство ВЛ-10 кВ (ориентировочной протяженностью 0,045 км) отпайкой от ВЛ-10 кВ  №16 ПС 110/10 кВ  «Елань-1» , ТП-10/0,4 кВ (ориентировочной мощностью 40 кВА) и ВЛИ-0,4 кВ (ориентировочной протяженностью 0,07 км), установка шкафов учета 0,4 кВ с коммутационными аппаратами (2 единицы) для электроснабжения нежилого здания, личного подсобного хозяйства, расположенных в Волгоградской области, Еланский район, р.п. Елань, в границах территории Еланского городского поселения,  Еланский РЭС (34-1-20-00522819, 34-1-20-00522445)</t>
  </si>
  <si>
    <t>«Строительство ВЛИ-0,4 кВ (ориентировочной протяженностью 0,080 км) отпайкой от ВЛ-0,4 кВ № 3 ТП-10/0,4 кВ № 131/160 кВА по ВЛ-10 кВ № 3 ПС 110/10 кВ «Западная» и установка шкафа 0,4 кВ с коммутационным аппаратом (1 единица) для электроснабжения вводных устройств сооружения связи, расположенных в Волгоградской области, Ленинский район, с. Заплавное, ул. Ленинская, в районе АТС. Ленинский РЭС» (34-1-20-00539729)</t>
  </si>
  <si>
    <t>«Строительство ВЛИ-0,4 кВ (ориентировочной протяженностью 0,030км) отпайкой от ВЛ-0,4 кВ № 1 КТП-6/0,4 кВ №42/180 ВЛ 6 кВ № 45 ПС 110 кВ «Промзона» , установка шкафа 0,4кВ с коммутационным аппаратом (1 единица), для электроснабжения жилого дома расположенного по адресу: Волгоградская область, Камышинский район, х. Торповка, ул. Сиреневая, д. 1В,  Петроввальский РЭС (34-1-20-00540691)</t>
  </si>
  <si>
    <t>«Строительство ВЛИ- 0,4 кВ (ориентировочная протяженность0,105) отпайкой от ВЛИ-0,4кВ №2 ТП-10/0,4 № 357 по ВЛ-10 кВ №7 ПС 110/10 кВ «Ивановская», установка шкафа 0,4 кВ с коммутационным аппаратом (1 единица) для электроснабжения жилого дома, расположенного в Волгоградской области, Светлоярский район, ст. Чапурники, ул. Свободы, д.11 Красноармейский РЭС» (34-1-20-00538639)</t>
  </si>
  <si>
    <t>«Строительство ВЛИ-0,4 кВ (ориентировочной протяженностью 0,025км.) отпайкой от ВЛ-0,4 кВ №2-1 КТП № 572/100 кВА от ВЛ-10 кВ №17 «Элеваторная» от ВЛ-10 кВ № 5-7 ПС 110 кВ «Заводская», и установка шкафа 0,4кВ с коммутационным аппаратом (1 еденица) для обеспечения электроснабжения энергооборудования недостроенного жилого дома, расположенного по адресу Волгоградская область, Новониколаевский район, хутор Грачи, улица Набережная, д. 17, кадастровый номер земельного участка 34:20:040003:598, Новониколаевский РЭС (34-1-20-00543011)</t>
  </si>
  <si>
    <t>«Строительство ВЛИ-0,4 кВ (ориентировочной протяженностью 0,025 км) от КТП-34/160 ВЛ-10 кВ № 37 ПС 220/110/10 «Красный Яр» , установка шкафа 0,4кВ с коммутационным аппаратом (1 единица), для электроснабжения дойки, расположенного по адресу: Волгоградская область, Жирновский район, р.п. Красный Яр, участок 2г, участок 2в , Красноярский РЭС (34-1-20-00544407)</t>
  </si>
  <si>
    <t>«Строительство ВЛИ-0,4 кВ (ориентировочной протяженностью 0,055 км) отпайкой от ВЛ-0,4 кВ № 3 ТП-10/0,4 кВ № 1122/160 кВА по ВЛ-10 кВ № 1 ПС 35/10 кВ «Отрадненская» и установка шкафа 0,4 кВ с коммутационным аппаратом (1 единица) для электроснабжения хозяйственных построек, расположенных в Волгоградской области, Михайловский район, п. Отрадное, Михайловский РЭС» (34-1-20-00546153)</t>
  </si>
  <si>
    <t>«Строительство ВЛИ-0,4 кВ (ориентировочной протяженностью 0,030 км) отпайкой от ВЛ-0,4 кВ №1 КТП-10/0,4 кВ №40/160 кВА по ВЛ-10 кВ № 15 ПС 110/10 кВ «Лебяжье» , установка шкафа 0,4кВ с коммутационным аппаратом (1 единица), для электроснабжения жилого дома расположенного по адресу: Волгоградская область, Камышинский район, c. Лебяжье, ул Советская, д.2, Петроввальский РЭС (34-1-20-00540061)</t>
  </si>
  <si>
    <t>«Строительство ВЛИ-0,4кВ (ориентировочной протяженностью 0,22 км) отпайкой от ВЛ-0,4 кВ №3 ТП-8 по ВЛ-6 кВ №6 ПС 110/6 кВ «Островная», шкафы 0,22 кВ с коммутационным аппаратом (3 единицы) для электроснабжения садовых участков, расположенных в Волгоградской области, г. Волгоград, о. Сарпинский, СНТ Медпром, уч. №43, 44, 57, Красноармейский РЭС» (34-1-20-00544869, 34-1-20-00545411, 34-1-20-00544917)</t>
  </si>
  <si>
    <t>«Строительство ВЛИ-0,4кВ (ориентировочной протяженностью 0,012 км) отпайкой от ВЛ-0,4 кВ №2 ТП-356 по ВЛ-10 кВ №7 ПС 110/10 кВ«Ивановская», шкаф 0,4 кВ с коммутационным аппаратом (1 единица) для электроснабжения жилого дома, расположенного в Волгоградской области, Светлоярский район, ст. Чапурники, ул. Рыбацкая, д. №11, Красноармейского РЭС» (34-1-20-00540227)</t>
  </si>
  <si>
    <t>«Строительство ВЛИ-0,4 кВ (ориентировочной протяженностью 0,1км) отпайкой от ВЛ-0,4 кВ № 1 КТП-84/400 кВА по ВЛ-10 кВ № 6 ПС 110 кВ «Ягодная» , установка шкафа 0,4кВ с коммутационным аппаратом (1 единица), для электроснабжения  здания автогаража, расположенного по адресу: Российская Федерация, Волгоградская область, Ольховский район, c. Ягодное, Ольховский  РЭС (34-1-20-00544185)</t>
  </si>
  <si>
    <t>«Строительство ВЛИ-0,4 кВ (ориентировочной протяженностью 0,180 км) отпайкой от ВЛИ-0,4 кВ №1 ТП-10/0,4 кВ №102 по ВЛ-10 кВ №8 ПС 35/10 кВ «Пичуга», установка шкафа 0,4 кВ с коммутационным аппаратом (1 единица) для электроснабжения жилого дома, расположенного в Волгоградской области, Дубовский район, с. Пичуга, ул. Китаева Н.Т., д.63, Дубовский РЭС» (34-1-20-00543021)</t>
  </si>
  <si>
    <t>«Строительство ВЛИ-0,4 кВ (ориентировочной протяженностью 0,088 км) отпайкой от ВЛИ-0,4 кВ №2 ТП-10/0,4 кВ №66 по ВЛ-10 кВ №8 ПС 35/10 кВ «Пичуга», установка шкафа 0,4 кВ с коммутационным аппаратом (1 единица) для электроснабжения жилого дома, расположенного в Волгоградской области, Дубовский район, с. Пичуга, ул. Волжская, Дубовский РЭС» (34-1-20-00548239)</t>
  </si>
  <si>
    <t>«Строительство ВЛИ-0,4 кВ (ориентировочной протяженностью 0,395 км) от РУ-0,4 кВ ТП-10/0,4 №1024 по ВЛ-10 кВ №8 ПС 110/10 кВ «Шебалино»,  установка шкафа 0,4 кВ с коммутационным аппаратом (1единица) для электроснабжения личного подсобного хозяйства, расположенного в Волгоградской области, Калачевский район, п. Дальний, ул. Энтузиастов, д.7, Калачевский РЭС» (34-1-20-00545851)</t>
  </si>
  <si>
    <t>«Строительство ВЛИ-0,4 кВ (ориентировочной протяженностью 0,070 км) отпайкой от ВЛ-0,4 кВ №1 ТП-10/0,4 кВ №935 по ВЛ-10 кВ №3 РП-1 ПС 110/35/10 кВ «Ильевка», установка шкафа 0,4 кВ с коммутационным аппаратом (1единица) для электроснабжения индивидуального жилищного строительства, расположенного в Волгоградской области, Калачевский район, х. Камыши, ул. Степная, д. 23, Калачевский РЭС» (34-1-20-00547873)</t>
  </si>
  <si>
    <t>«Строительство ВЛИ-0,4 кВ (ориентировочной протяженностью 0,030 км) отпайкой от ВЛ-0,4 кВ №2 ТП-10/0,4 №995 по ВЛ-10 кВ №1а Ляпичево ПС 35/10 кВ «Ляпичево», установка шкафа 0,4 кВ с коммутационным аппаратом (1единица) для электроснабжения гаража, расположенного в Волгоградской области, Калачевский район, х. Логовский, ул. Южная, д. 75, Калачевский РЭС» (34-1-20-00548003)</t>
  </si>
  <si>
    <t>«Строительство ВЛИ-0,4 кВ (ориентировочной протяженностью 0,04 км) отпайкой от ВЛ-0,4 кВ №1 КТП-10/0,4 кВ №122/63 кВА по ВЛ-10 кВ №5 ПС 110/10 кВ «Ольховка», установка шкафа 0,4 кВ с коммутационным аппаратом (1 единица) для электроснабжения объекта: «Личное подсобное хозяйство », расположенного в Волгоградской области, Ольховский район, с. Ольховка , Ольховский РЭС (34-1-20-00550323)</t>
  </si>
  <si>
    <t>«Строительство ВЛИ-0,4 кВ (ориентировочной протяженностью 0,280 км) отпайкой от ВЛ-0,4 кВ №1 ТП-6/0,4 кВ №А.5245 по ВЛ-6 кВ №12 ПС 110/6 кВ «Металлоконструкция», установка шкафа 0,4 кВ с коммутационным аппаратом (1 единица) для электроснабжения жилого дома, расположенного в Волгоградской области, Городищенский район, п. Царицын, квартал Царицын-2, ул. Сочинская, 9а, Городской РЭС» (34-1-20-00551027)</t>
  </si>
  <si>
    <t>«Строительство ВЛИ-0,4 кВ (ориентировочной протяженностью 0,070 км) отпайкой от ВЛИ-0,4 кВ №3 ТП-10/0.4 кВ №461 по ВЛ-10 кВ №13 ПС 35/10 кВ «Дубовоовражная», шкаф 0,4 кВ с коммутационным аппаратом (1 единица) для электроснабжения жилого дома, расположенного в Волгоградской области, Светлоярский район, с. Дубовый Овраг, ул. Октябрьская, д. 133/1, Красноармейский РЭС (34-1-20-00550659)</t>
  </si>
  <si>
    <t>«Строительство ВЛИ-0,4 кВ (ориентировочной протяженностью 0,040 км) отпайкой от ВЛ-0,4 кВ №1 ТП-10/0,4 кВ №333 по ВЛ-10 кВ №3 РП-470 ПС 110/10 кВ «Сарепта-2», шкаф 0,4 кВ с коммутационным аппаратом (1 единица) для электроснабжения стройплощадки жилого дома, расположенной в Волгоградской области, Светлоярский район, п. Кирова, ул. Придорожная, д. 2/1, Красноармейский РЭС» (34-1-21-00554461)</t>
  </si>
  <si>
    <t>«Строительство ВЛИ-0,4 кВ (ориентировочной протяженностью 0,035 км) отпайкой от ВЛ-0,4 кВ №2 ТП-10/0,4 кВ №356 по ВЛ-10 кВ №7 ПС 110/10 кВ «Ивановская», шкаф 0,4 кВ с коммутационным аппаратом (1 единица) для электроснабжения строительной площадки, расположенной в Волгоградской области, Светлоярский район, ст. Чапурники, ул. Рыбацкая, д. 15А, Красноармейский РЭС (34-1-20-00554107)</t>
  </si>
  <si>
    <t>«Строительство ВЛИ-0,4 кВ (ориентировочной протяженностью 0,045 км) отпайкой от  ВЛ-0,4 кВ №3 КТП-10/0,4 кВ №1057/400 кВА по ВЛ-10 кВ №7-24 ПС 110/10 кВ «Черкесовская-2» , установка шкафа 0,4 кВ с коммутационным аппаратом (1 единица)  для электроснабжения недостроенного жилого дома, расположенного в Волгоградской области, Новоаннинский район, х. Березовка 1, ул. Набережная, 14в, Новоаннинский  РЭС» (34-1-20-00546959)</t>
  </si>
  <si>
    <t>«Строительство ВЛИ-0,4 кВ (ориентировочной протяженностью 0,084 км) отпайкой от ВЛ-0,4 кВ №1 ТП-10/0,4 кВ №1070 по ВЛ-10 кВ №3 РП-1 ПС 110/35/10 кВ «Ильевка», установка шкафа 0,4 кВ с коммутационным аппаратом (1единица) для электроснабжения индивидуальной жилой застройки, расположенной в Волгоградской области, Калачевский район, х. Камыши, ул. Центральная, д. 28, Калачевский РЭС» (34-1-20-00534671)</t>
  </si>
  <si>
    <t>«Строительство ВЛИ-0,4 кВ (ориентировочной протяженностью 0,020 км) отпайкой от ВЛ-0,4 кВ №2 ТП-10/0,4 кВ №937 по ВЛ-10 кВ №3 РП-1 ПС 110/35/10 кВ «Ильевка», установка шкафа 0,4 кВ с коммутационным аппаратом (1единица) для электроснабжения жилого дома, расположенного в Волгоградской области, Калачевский район, х. Камыши, ул. Мирная, д. 4, Калачевский РЭС» (34-1-21-00555151)</t>
  </si>
  <si>
    <t>«Строительство ВЛИ-0,4 кВ (ориентировочной протяженностью 0,300 км) от РУ-0,4 кВ ТП-10/0,4 №1914 по ВЛ-10 кВ №11 Водопроводная ПС 35/10 кВ «Водопроводная», установка шкафа 0,4 кВ с коммутационным аппаратом (1 единица) для электроснабжения объекта придорожного сервиса, расположенного в Волгоградской области, Калачевский район, Советское сельское поселение, п. Октябрьский, Калачевский РЭС» (34-1-21-00557237)</t>
  </si>
  <si>
    <t>«Строительство ВЛ-10 кВ (ориентировочной протяженностью 0,241  км) отпайкой от ВЛ-10 кВ №8 ПС 110/35/10 кВ «Нехаевская», КТП-10/0,4 кВ (ориентировочной мощностью 25 кВА) и ВЛИ-0,4 кВ (ориентировочной протяженностью 0,04 км), установка шкафа 0,4 кВ с коммутационным аппаратом (1 единица) для электроснабжения недостроенного жилого дома, расположенного в Волгоградской области, Нехаевский район, х. Павловский, ул. Колхозная, д. 28, Нехаевский РЭС» (34-1-21-00557107)</t>
  </si>
  <si>
    <t>«Строительство ВЛ-10 кВ (ориентировочной протяженностью 0,025 км) отпайкой от ВЛ-10 кВ №17 ПС 35/10 кВ «Большевик», КТП-10/0,4 кВ (ориентировочной мощностью 25 кВА) и ВЛИ-0,4 кВ (ориентировочной протяженностью 0,01 км), установка шкафа 0,4 кВ с коммутационным аппаратом (1 единица) для электроснабжения здания склада, расположенного в Волгоградской области, Еланский район, п. Таловка, ул. Веселая, д. 15А,  Еланский РЭС» (34-1-21-00559709)</t>
  </si>
  <si>
    <t>«Строительство ВЛИ-0,4 кВ (ориентировочной протяженностью 0,020 км) отпайкой от ВЛИ-0,4 кВ №2 ТП-10/0,4 кВ №1233 по ВЛ-10 кВ №3 РП-470 ПС 110/10 кВ «Сарепта-2», установка шкафа 0,4 кВ с коммутационным аппаратом (1 единица) для электроснабжения строительной площадки, расположенной в Волгоградской области, Светлоярский район, п. Кирова, пер. Западный, д. 11, Красноармейский РЭС» (34-1-21-00560131)</t>
  </si>
  <si>
    <t>«Строительство ВЛИ-0,4 кВ (ориентировочной протяженностью 0,135 км) отпайкой от ВЛ-0,4 кВ №1 КТП-10/0,4 кВ №195/160 кВА по ВЛ-10 кВ №3 ПС 110/10 кВ «Ольховка», установка шкафа 0,4 кВ с коммутационным аппаратом (1 единица) для электроснабжения объекта: «Личное подсобное хозяйство», расположенного в Волгоградской области, Ольховский район, с. Гусевка, ул. Садовая, д. 2а, Ольховский РЭС» (34-1-21-00559821)</t>
  </si>
  <si>
    <t>«Строительство ВЛИ-0,4 кВ (ориентировочной протяженностью 0,220 км) отпайкой от ВЛ-0,4 кВ №1 КТП-10/0,4 кВ №194 по ВЛ-10 кВ №8 ПС 35/10 кВ «Пичуга», установка шкафа 0,4 кВ с коммутационным аппаратом (1 единица) для электроснабжения жилого дома, расположенного в Волгоградской области, Дубовский район, с. Пичуга, ул. Комсомольская, д. 8, корп. А, Дубовский РЭС» (34-1-21-00560991)</t>
  </si>
  <si>
    <t>«Строительство ВЛИ-0,4 кВ (ориентировочной протяженностью 0,101 км) от РУ-0,4 кВ КТП-10/0,4 кВ №122/63 кВА по ВЛ-10 кВ №5 ПС 110/10 кВ «Ольховка», установка шкафа 0,4 кВ с коммутационным аппаратом (1 единица) для электроснабжения объекта: «Личное подсобное хозяйство», расположенного в Волгоградской области, Ольховский район, с. Ольховка , Ольховский РЭС» (34-1-21-00559871)</t>
  </si>
  <si>
    <t>«Строительство ВЛИ-0,4 кВ (ориентировочной протяженностью 0,080 км) отпайкой от ВЛ-0,4 кВ №2 ТП-10/0,4 кВ №966 по ВЛ-10 кВ №7 ПС 110/35/10 кВ «Ильевка», установка шкафа 0,4 кВ с коммутационным аппаратом (1единица) для электроснабжения жилого дома, расположенного в Волгоградской области, Калачевский район, п. Ильевка, ул. Карповская, д. 1, Калачевский РЭС» (34-1-21-00559367)</t>
  </si>
  <si>
    <t>«Строительство ВЛ-10 кВ (ориентировочной протяженностью 0,020 км) отпайкой от ВЛ-10 кВ №12 ПС 110/10 кВ «Ивановская», СТП-10/0,4 кВ (ориентировочной мощностью 25 кВА) и ВЛИ-0,4 кВ (ориентировочной протяженностью 0,010 км), установка шкафа 0,4 кВ с коммутационным аппаратом (1 единица) для электроснабжения электрического столба со счетчиком,  расположенного в Волгоградской области, Светлоярский район, с. Ивановка, расположен в 3 км северо-восточнее с. Ивановка, вдоль трассы А 153, напротив СНТ «Весна», Красноармейский РЭС» (34-1-21-00555685)</t>
  </si>
  <si>
    <t>«Строительство ВЛИ-0,4 кВ (ориентировочной протяженностью 0,320 км) отпайкой от ВЛ-0,4 кВ №1 ТП-10/0,4 кВ №156/250 кВА по ВЛ-10 кВ №2 ПС 110/35/10 кВ «Вербенская», установка шкафа 0,4 кВ с коммутационным аппаратом (1 единица) для электроснабжения малоэтажной жилой застройки (индивидуального жилого дома/садового/дачного дома), расположенной в Волгоградской области, Николаевский район, п. Таловка, ул. Таловская, д. 8а, Николаевский РЭС» (34-1-21-00562973)</t>
  </si>
  <si>
    <t>«Строительство ВЛИ-0,4 кВ (ориентировочной протяженностью 0,130 км) отпайкой от ВЛ-0,4 кВ No1 ТП-6/0,4 кВ No852/100 кВА по ВЛ-6 кВ No2 ПС 110/35/6 кВ «Ахтуба», установка шкафов 0,4 кВ с коммутационными аппаратами (2 единицы) для электроснабжения малоэтажных жилых застроек (индивидуального жилого дома/ садового/дачного дома), расположенных в Волгоградской области, Среднеахтубинский район, п. Киляковка, пер. Береговой, д.19а, д. 21а, Среднеахтубинский РЭС» (34-1-21-00561925, 34-1-21-00563507 – заявители Калабзаров А.О., Мурузгалиева Д.Б.)</t>
  </si>
  <si>
    <t>«Строительство ВЛИ-0,4 кВ (ориентировочной протяженностью 0,110 км) отпайкой от ВЛ-0,4 кВ №2 ТП-10/0,4 кВ №995 по ВЛ-10 кВ №1А ПС 35/10 кВ «Ляпичево», установка шкафа 0,4 кВ с коммутационным аппаратом (1 единица) для электроснабжения гаража, расположенного в Волгоградской области, Калачевский район, х. Логовский, ул. Просторная, д. 21, Калачевский РЭС» (34-1-21-00561643)</t>
  </si>
  <si>
    <t>«Строительство ВЛИ-0,4 кВ (ориентировочной протяженностью 0,017 км) от РУ-0,4 кВ КТП-10/0,4 кВ №250/250 кВА по ВЛ-10 кВ №23 ПС 110/10 кВ «Красный Яр», установка шкафа 0,4 кВ с коммутационным аппаратом (1 единица) для электроснабжения административного/офисного здания, расположенного в Волгоградской области, Жирновский район, р. п. Красный Яр, ул. Подгорная, д. 51, Красноярский РЭС» (34-1-21-00562481)</t>
  </si>
  <si>
    <t>«Строительство ВЛИ-0,4 кВ (ориентировочной протяженностью 0,100 км) отпайкой от ВЛ-0,4 кВ №2 ТП-6/0,4 кВ №245 по ВЛ-6 №26 ПС 110/6 кВ «Пионерская», установка шкафа 0,4 кВ с коммутационным аппаратом (1 единица) для электроснабжения малоэтажной жилой застройки, расположенной в Волгоградской области, г. Волгоград, ул. Жмеринская, 46, Городской РЭС» (34-1-21-00563285)</t>
  </si>
  <si>
    <t>«Строительство ВЛИ-0,4 кВ (ориентировочной протяженностью 0,158 км) от  РУ-0,4 кВ КТП-10/0,4 кВ №23/160 кВА по ВЛ-10 кВ №7-1 ПС 110/10 кВ «Добринская», установка шкафа 0,4 кВ с коммутационными аппаратами (1 единица)  для электроснабжения здания зерносклада, расположенного в Волгоградской области, Урюпинский район, станица Добринская, Урюпинский РЭС» (34-1-21-00558289)</t>
  </si>
  <si>
    <t>«Строительство ВЛИ-0,4 кВ (ориентировочной протяженностью 0,122 км) от РУ-0,4 кВ КТП-10/0,4 кВ №1279/63 кВА по ВЛ-10 кВ №16-10 ПС 110/35/10 кВ «Алексеевская», установка шкафа учета 0,4 кВ с коммутационными аппаратами (1 единица) для электроснабжения сооружения связи, расположенного в Волгоградской области, Алексеевский район, х. Ларинский, Алексеевский РЭС» (34-1-21-00558747)</t>
  </si>
  <si>
    <t>«Строительство ВЛИ-0,4 кВ (ориентировочной протяженностью 0,280 км) отпайкой от ВЛ-0,4 кВ №3 КТП-10/0,4 кВ №313/100 кВА по ВЛ-10 кВ №15 ПС 110/10 кВ «Песковка», установка шкафа 0,4 кВ с коммутационным аппаратом (1 единица) для электроснабжения объекта: «Малоэтажная жилая застройка (Индивидуальный жилой дом/Садовый/Дачный дом)», расположенного в Волгоградской области, Жирновский район, с. Медведица, ул. Овражная д. 35, Красноярский РЭС» (34-1-21-00562447)</t>
  </si>
  <si>
    <t>«Строительство ВЛИ-0,4 кВ (ориентировочной протяженностью 0,220 км) отпайкой от ВЛ-0,4 кВ №1 ТП-10/0,4 кВ №3112/160 кВА по ВЛ-10 кВ №21 ПС 110/10 кВ «Иловля», установка шкафа 0,4 кВ с коммутационным аппаратом (1 единица) для электроснабжения автосервиса, расположенного в Волгоградской области, Иловлинский район, р.п. Иловля, территория Иловлинского городского поселения, Логовский РЭС» (34-1-21-00558397)</t>
  </si>
  <si>
    <t>«Строительство ВЛИ-0,4 кВ (ориентировочной протяженностью 0,500 км) от РУ-0,4 кВ ТП-10/0,4 кВ №139/250 кВА по ВЛ-10 кВ №2 ПС 35/10 кВ «Чайка», установка шкафа 0,4 кВ с коммутационным аппаратом (1единица) для электроснабжения насоса, расположенного в Волгоградской области, Среднеахтубинский район, х. Закутский, Среднеахтубинский РЭС» (34-1-21-00565653)</t>
  </si>
  <si>
    <t>«Строительство ВЛИ-0,4 кВ (ориентировочной протяженностью 0,052 км) отпайкой от ВЛ-0,4 кВ №2 КТП-10/0,4 кВ №49/100 кВА по ВЛ-10 кВ №8 ПС 110/35/10 кВ «Платовская», установка шкафа 0,4 кВ скоммутационным аппаратом (1 единица) для электроснабжения малоэтажной жилой застройки (Индивидуальный жилой дом/Садовый/Дачный дом)», расположенной в Волгоградской области, Жирновский район, с. Верхняя Добринка, ул. Солнечная, д. 4, Красноярский РЭС» (34-1-21-00566493)</t>
  </si>
  <si>
    <t>«Строительство ВЛИ-0,4 кВ (ориентировочной протяженностью 0,055 км) отпайкой от ВЛ-0,4 кВ No2 ТП-10/0,4 кВ No995 по ВЛ-10 кВ No1а Ляпичево ПС 35/10 кВ «Ляпичево», установка шкафа 0,4 кВ с коммутационным аппаратом (1 единица) для электроснабжения гаража, расположенного в Волгоградской области, Калачевский район, х. Логовский, ул. Строительная, д. 3, Калачевский РЭС» (34-1-21-00562859 – заявитель Жорина С.П.)</t>
  </si>
  <si>
    <t>«Строительство ВЛИ-0,4 кВ (ориентировочной протяженностью 0,035 км) отпайкой от ВЛИ-0,4 кВ №1 ТП-10/0,4 кВ №105 по ВЛ-10 кВ №7 ПС 110/10 кВ «Ивановская», установка шкафа 0,4 кВ с коммутационным аппаратом (1 единица) для электроснабжения строительной площадки, расположенной в Волгоградской области, Светлоярский район, п. Кирова, пер. Весенний, д. 21, Красноармейский РЭС» (34-1-21-00563899)</t>
  </si>
  <si>
    <t>«Строительство ВЛ-10 кВ (ориентировочной протяженностью 0,01 км) отпайкой от ВЛ-10 кВ №10-8 ПС 110/10 кВ «Новоаннинская», КТП 10/0,4 кВ (ориентировочной мощностью 25 кВА) и ВЛИ-0,4 кВ (ориентировочной протяженностью 0,005 км), установка шкафа учета 0,4 кВ с коммутационными аппаратами (1 единица) для электроснабжения базовой станции/оборудования сотовой связи №759, расположенных в Волгоградской области, Новоаннинский район, ст-ца Филоновская, ул. Мира, Новоаннинский РЭС» (34-1-21-00568319)</t>
  </si>
  <si>
    <t>«Строительство ВЛИ-0,4 кВ (ориентировочной протяженностью 0,130 км) отпайкой от ВЛ-0,4 кВ №2 КТП-10/0,4 кВ №248/160 кВА по ВЛ-10 кВ №7 ПС 110/35/10 кВ «Вязовка», установка шкафа 0,4 кВ с коммутационным аппаратом (1 единица) для электроснабжения «Объекта животноводства», расположенного в Волгоградской области, Еланский район, с. Вязовка, территория Вязовского сельского поселения, Еланский РЭС» (34-1-21-00569041)</t>
  </si>
  <si>
    <t>«Строительство ВЛИ-0,4 кВ (ориентировочной протяженностью 0,090 км) от РУ-0,4 кВ ТП-10/0,4 кВ №6837/250 кВА по ВЛ-10 кВ №2 ПС 35/10 кВ «Образцовская», установка шкафа 0,4 кВ с коммутационным аппаратом (1 единица) для электроснабжения базовой станций/оборудования сотовой связи, расположенных в Волгоградской области, Фроловский район, х. Писаревка, Фроловский РЭС» (34-1-21-00567827)</t>
  </si>
  <si>
    <t>«Строительство ВЛИ-0,4 кВ (ориентировочной протяженностью 0,035 км) отпайкой от ВЛИ-0,4 кВ №3 ТП-6/0,4 кВ №2543 по ВЛ-6 кВ №17 ПС 220/110/10/6 кВ «Садовая», установка шкафа 0,4 кВ с коммутационным аппаратом (1 единица) для электроснабжения малоэтажной жилой застройки, расположенной в Волгоградской области, г. Волгоград, ул. Вербная, д. 3, Городской РЭС» (34-1-21-00568017)</t>
  </si>
  <si>
    <t>«Строительство ВЛИ-0,4 кВ (ориентировочной протяженностью 0,055 км) отпайкой от ВЛ-0,4 кВ №2 ТП-10/0,4 кВ №933 по ВЛ-10 кВ №3ПС 110/35/10 кВ «Горинская», установка шкафа 0,4 кВ с коммутационным аппаратом (1 единица) для электроснабжения индивидуальной жилой застройки, расположенной в Волгоградской области, Калачевский район, п. Прудбой, ул. Строительная, д. 12а, Калачевский РЭС» (34-1-21-00569149)</t>
  </si>
  <si>
    <t>«Строительство ВЛИ-0,4 кВ (ориентировочной протяженностью 0,06 км) отпайкой от ВЛ-0,4 кВ №1 ТП-10/0,4 кВ №602 по ВЛ-10 кВ №13 ПС 35/10 кВ «Опытная», установка шкафа 0,4 кВ с коммутационным аппаратом (1 единица) для электроснабжения малоэтажной жилой застройки (индивидуального жилого дома/садового/дачного дома), расположенной в Волгоградской области, Городищенский район, п. Областной сельскохозяйственной станции, ул. Мира, 234, Городищенский РЭС» (34-1-21-00567687)</t>
  </si>
  <si>
    <t>«Строительство ЛЭП-10 кВ (ориентировочной протяженностью 0,01 км) отпайкой от ВЛ-10 кВ №19 ПС 110/35/10 кВ «Котово», ТП-10/0,4 кВ (ориентировочной мощностью 25 кВА) и ВЛИ-0,4 кВ (ориентировочной протяженностью 0,01 км), установка шкафа 0,4 кВ с коммутационным аппаратом (1 единица) для электроснабжения объекта: «Базовая станция/оборудование сотовой связи », расположенного в Волгоградской област, Котовский район, г. Котово, примерно в 150 м. по направлению на юго-запад от участка по адресу: ул. Коммунистическая, д. 122, Котовский РЭС (34-1-21-00567709)</t>
  </si>
  <si>
    <t>«Строительство ЛЭП-10 кВ (ориентировочной протяженностью 0,480 км) отпайкой от ВЛ-10 кВ №6-5 ПС 110/10 кВ «Слащевская», КТП-10/0,4 кВ (ориентировочной мощностью 25 кВА) и ВЛИ-0,4 кВ (ориентировочной протяженностью 0,010 км), установка шкафа 0,4 кВ с коммутационным аппаратом (1 единица) для электроснабжения гидротехнического сооружения – плотины пруда «Сорочий», расположенного в Волгоградской области, Кумылженский район, х. Калинин, Кумылженский РЭС» (34-1-21-00570613)</t>
  </si>
  <si>
    <t>«Строительство ВЛ-10 кВ (ориентировочной протяженностью 0,01  км) отпайкой от ВЛ-10 кВ №5-8 ПС 110/10 кВ «Алексеевская», КТП 10/0,4 кВ (ориентировочной мощностью 25 кВА) и ВЛИ-0,4 кВ (ориентировочной протяженностью 0,01 км), установка шкафа 0,4 кВ с коммутационным аппаратом (1 единица) для электроснабжения объекта, малоэтажной жилой застройки расположенного в Волгоградской области, Алексеевский район, ст-ца Алексеевская, ул. Коммунальная 33, Алексеевский РЭС» (34-1-21-00571021)</t>
  </si>
  <si>
    <t>«Строительство ВЛИ-0,4 кВ №3 (ориентировочной протяженностью 0,067 км) от  РУ-0,4 кВ КТП-18/400 ВЛ-10кВ № 9 ПС 35/10 кВ «Романовка», установка шкафа учета 0,4кВ с коммутационным аппаратом (1 единица), для электроснабжения объекта: «Зерносклад», расположенного по адресу: Волгоградская область, Ольховский район, с. Романовка, Ольховский РЭС (34-1-21-00571667)</t>
  </si>
  <si>
    <t>«Строительство ВЛИ-0,4 кВ (ориентировочной протяженностью 0,11 км) отпайкой от ВЛ-0,4 кВ № 3 ТП 10/0,4 кВ № 2023 по ВЛ-10 кВ № 22 ПС 110/10 "М.Горького", установка шкафа учета 0,4 кВ с коммутационным аппаратом (1 единица) для электроснабжения жилого дома, расположенной в Волгоградской обл., р-н Городищенский, п. Царицын, ул. Центральная, 52 (к/н 34:03:170001:960) Городской РЭС» (34-1-21-00571057)</t>
  </si>
  <si>
    <t>«Строительство ВЛИ-0,22 кВ (ориентировочной протяженностью 0,018 км) отпайкой от ВЛ-0,4кВ №2 ТП-10/0,4 кВ №195 по ВЛ-10 кВ №8 ПС 35"Пичуга", установка шкафа учета 0,22 кВ с коммутационным аппаратом (1 единица) для электроснабжения малоэтажной жилой застройки (Индивидуальный жилой дом/ Садовый/ Дачный дом), расположенного в Волгоградская область, р-н Дубовский, с. Пичуга, ул. Школьная д. № 33, Дубовский РЭС» (34-1-21-00571817)</t>
  </si>
  <si>
    <t>«Строительство ВЛИ-0,4 кВ (ориентировочной протяженностью 0,09 км) отпайкой от ВЛ-0,4 кВ № 2 ТП 6/0,4 кВ №555 по ВЛ-6 кВ №3 ПС 110/6 "Яблочная", установка шкафа учета 0,4 кВ с коммутационным аппаратом (1 единица) для электроснабжения трубостойки, расположенного в Волгоградской обл.,  г. Волгоград, ул. Каргопольская, з/у 4 , Городской РЭС» (34-1-21-00569313)</t>
  </si>
  <si>
    <t>«Строительство ВЛИ-0,4 кВ (ориентировочной протяженностью 0,022 км) отпайкой от ВЛ-0,4 кВ №2 КТП-10/0,4 кВ №556/160 кВА по ВЛ-10 кВ №35 ПС 220/110/10 кВ «Петров Вал», установка шкафа 0,4 кВ с коммутационным аппаратом (1 единица) для электроснабжения объекта: «Личное подсобное хозяйство», расположенного в Волгоградской области, Камышинский район, х. Карпунин, ул. Хуторская, д. 5Б, Петроввальский РЭС» (34-1-21-00573723)</t>
  </si>
  <si>
    <t>«Строительство ВЛИ-0,4 кВ (ориентировочной протяженностью 0,025 км) отпайкой от ВЛ-0,4 кВ №1 КТП-10/0,4 кВ №103/160 кВА по ВЛ-10 кВ №1 ПС 35/10 кВ «Иловлинская», установка шкафа 0,4 кВ с коммутационным аппаратом (1 единица) для электроснабжения объекта торговли (магазин, торговый центр, прочее), расположенного в Волгоградской области, Камышинский район, с. Семеновка, ул. Советская, в 50 метрах на запад от д. 6, Петроввальский РЭС» (34-1-21-00573573)</t>
  </si>
  <si>
    <t>«Строительство ВЛИ-0,4 кВ (ориентировочной протяженностью 0,183 км) от РУ-0,4 кВ КТП-10/0,4 кВ №1675/100 кВА по ВЛ-10 кВ №6 ПС 110/35/10 кВ «Нехаевская», установка шкафа 0,4 кВ с коммутационным аппаратом (1 единица) для электроснабжения недостроенного жилого дома, расположенного в Волгоградской области, Нехаевский район, станица Нехаевская, примерно 80 м. северо-западнее ул. Рабочая д. 34, Нехаевский РЭС» (34-1-21-00573675)</t>
  </si>
  <si>
    <t>«Строительство ВЛИ-0,4 кВ (ориентировочной протяженностью 0,045 км) от РУ-0,4 кВ КТП-10/0,4 кВ №204/160 кВА по ВЛ-10 кВ №1-5 ПС 35/10 кВ «Деминская», установка шкафа 0,4 кВ с коммутационным аппаратом (1 единица) для электроснабжения жилого дома, расположенного в Волгоградской области, Новоаннинский район, х. Косовский, ул. Центральная, д. 5, Новоаннинский РЭС» (34-1-21-00571099)</t>
  </si>
  <si>
    <t>«Строительство ВЛ-10 кВ (ориентировочной протяженностью 0,01 км) отпайкой от ВЛ-10 кВ №6 ПС 35/10 кВ «Пионер», ТП-10/0,4 кВ (ориентировочной мощностью 25 кВА) и ВЛИ-0,4 кВ (ориентировочной протяженностью 0,01 км), установка шкафа 0,4 кВ с коммутационным аппаратом (1 единица) для электроснабжения личного подсобного хозяйства», расположенного в Волгоградской области, Камышинский район, примерно в 4,5 км на северо-запад от с. Антиповка, Петроввальский РЭС» (34-1-21-00575095)</t>
  </si>
  <si>
    <t>«Строительство ВЛИ-0,4 кВ (ориентировочной протяженностью 0,07 км) отпайкой от  ВЛ-0,4 кВ №3 КТП-10/0,4 кВ №1216/100 кВА по ВЛ-10 кВ №17 ПС 110/35/10 кВ «Алексеевская», установка шкафа 0,23 кВ с коммутационным аппаратом (1 единица) для электроснабжения малоэтажной жилой застройки (Индивидуальный жилой дом/Садовый/Дачный дом), расположенной в Волгоградской области, Алексеевский район, х. Яминский, пер. Поселочный, 4а, Алексеевский РЭС» (34-1-21-00578135)</t>
  </si>
  <si>
    <t>«Строительство ВЛИ-0,4 кВ (ориентировочной протяженностью 0,04 км) отпайкой от ВЛ-0,4 кВ №1 КТП-10/0,4 кВ №546/160 кВА по ВЛ-10 кВ №35 ПС 220/110/10 кВ «Петров Вал», установка шкафа 0,4 кВ с коммутационным аппаратом (1 единица) для электроснабжения личного подсобного хозяйства, расположенного в Волгоградской области, Камышинский район, с. Средняя Камышинка, ул. Центральная, д. 56А, Петроввальский РЭС» (34-1-21-00577963)</t>
  </si>
  <si>
    <t>«Строительство ВЛИ-0,4 кВ (ориентировочной протяженностью 0,110 км) отпайкой от ВЛ-0,4 кВ №2 ТП-10/0,4 кВ №3488/63 кВА по ВЛ-10 кВ №7 ПС 110/10 кВ «Ширяи», установка шкафа 0,4 кВ с коммутационным аппаратом (1 единица) для электроснабжения жилого дома, расположенного в Волгоградской области, Иловлинский район, х.
Ширяевский, ул. Центральная, д. 64, Логовский РЭС» (34-1-21-00585479 –заявитель Мухин Ф.М.)</t>
  </si>
  <si>
    <t>«Строительство ВЛИ-0,4 кВ (ориентировочной протяженностью 0,016 км) отпайкой от ВЛ-0,4 кВ No1 ТП-6/0,4 кВ No65/250 кВА по ВЛ-6 кВ No8 ПС 35/6 кВ «ВЗС», установка шкафа 0,4 кВ с коммутационным аппаратом (1 единица) для электроснабжения малоэтажной жилой застройки (индивидуального жилого дома/садового/дачного дома), расположенной в Волгоградской области, Среднеахтубинский район, с. Верхнепогромное, ул. Набережная, уч. 23б, Волжский РЭС» (34-1-21-00580459 - заявитель Давыдов С.Н.)</t>
  </si>
  <si>
    <t>«Строительство ВЛИ-0,4 кВ (ориентировочной протяженностью 0,023 км) отпайкой от ВЛ-0,4 кВ No1 ТП-6/0,4 кВ No65/250 кВА по ВЛ-6 кВ No8 ПС 35/6 кВ «ВЗС», установка шкафа 0,4 кВ с коммутационным аппаратом (1 единица) для электроснабжения малоэтажной жилой застройки (индивидуального жилого дома/садового/дачного дома), расположенной в Волгоградской области, Среднеахтубинский район, с. Верхнепогромное, ул. Набережная, уч. 23г, Волжский РЭС» (34-1-21-00580541 - заявитель Лозина Я.В.)</t>
  </si>
  <si>
    <t>«Строительство ВЛИ-0,4 кВ (ориентировочной протяженностью 0,055 км) отпайкой от ВЛ-0,4 кВ No1 ТП-10/0,4 кВ No3403/250 кВА по ВЛ-10 кВ No5 ПС 110/10 кВ «Задонская», установка шкафа 0,4 кВ с коммутационным аппаратом (1 единица) для электроснабжения жилого дома, расположенного в Волгоградской области, Иловлинский район, ст-ца Новогригорьевская, ул. Дружбы Народов, д. 48, Логовский РЭС» (34-1-21-00590241 - заявитель Красавская Ю.С.)</t>
  </si>
  <si>
    <t>«Строительство ВЛИ-0,4 кВ (ориентировочной протяженностью 0,070 км) отпайкой от ВЛ-0,4 кВ No3 ТП-10/0,4 кВ No3135/100 кВА по ВЛ-10 кВ No19 ПС 110/10 кВ «Иловля», установка шкафа 0,4 кВ с коммутационным аппаратом (1 единица) для электроснабжения жилого дома, расположенного в Волгоградской области, Иловлинский район, х. Желтухин, ул. Придорожная, д. 1А, Логовский РЭС» (34-1-21-00590011 – заявитель Кем В.А.)</t>
  </si>
  <si>
    <t>«Строительство ВЛИ-0,22 кВ (ориентировочной протяженностью 0,080 км) отпайкой от ВЛ-0,4 кВ No1 ТП-10/0,4 кВ No3260/100 кВА по ВЛ-10 кВ No4 ПС 110/10 кВ «Иловля», установка шкафа 0,22 кВ с коммутационным аппаратом (1 единица) для электроснабжения жилого дома, расположенного в Волгоградской области, Иловлинский район, х. Колоцкий, пер. Малый, д. 5, Логовский РЭС» (34-1-21-00588235 – заявитель Лапин А.Л.)</t>
  </si>
  <si>
    <t xml:space="preserve">«Строительство ВЛИ-0,4 кВ (ориентировочной протяженностью 0,08 км) отпайкой от ВЛ-0,4 кВ No2 КТП-10/0,4 кВ No4251/160 кВА по ВЛ-10 кВ No19 ПС 110/10 кВ «Новоаннинская», установка шкафа 0,4 кВ с коммутационным аппаратом (1 единица) для электроснабжения малоэтажной жилой застройки (Индивидуальный жилой дом/Садовый/Дачный дом), расположенной в Волгоградской области, Новоаннинский район, г. Новоаннинский, пер. Комсомольский, д. 123, Новоаннинский РЭС» (34-1-21-00588193 - заявитель Алтынникова Т.С.)  </t>
  </si>
  <si>
    <t>«Строительство ВЛИ-0,4 кВ (ориентировочной протяженностью 0,09 км) отпайкой от ВЛ-0,4 кВ No1 ТП-10/0,4 кВ No5505/100 кВА по ВЛ-10 кВ No5 ПС 110/10 «Кременская», установка шкафа 0,23 кВ с коммутационным аппаратом (1 единица) для электроснабжения жилого дома, расположенного в Волгоградской области, Клетский район, ст. Перекопская, пер. Степной 1-й, д. 1, Клетский РЭС» (34-1-21-00591359 – заявитель Коротких А.И.)</t>
  </si>
  <si>
    <t>«Строительство ВЛИ-0,4 кВ (ориентировочной протяженностью 0,110 км) отпайкой от ВЛ-0,4 кВ No1 КТП-10/0,4 кВ No111/250 кВА по ВЛ-10 кВ No10 ПС 35/10 кВ «РП-2», установка шкафа 0,4 кВ с коммутационным аппаратом (1 единица) для электроснабжения индивидуального жилищного строительства, расположенного в Волгоградской области, Суровикинский район, г. Суровикино, ул. Новожилова, 1 «а», Суровикинский РЭС» (34-1-21-00594501 – заявитель Ерошенкова К.Л.)</t>
  </si>
  <si>
    <t xml:space="preserve">«Строительство ВЛИ-0,4 кВ (ориентировочной протяженностью 0,080 км) отпайкой от ВЛ-0,4 кВ No4 ТП-10/0,4 кВ No640 по ВЛ-10 кВ No3 ПС 110/35/10 кВ «Горинская», установка шкафа 0,4 кВ с коммутационным аппаратом (1 единица) для электроснабжения малоэтажной жилой застройки, расположенной в Волгоградской области, Калачевский район, п. Комсомольский, пер. Майский, д. 5, Калачевский РЭС» (34-1-21-00593405 – заявитель Горошко Е.В.) </t>
  </si>
  <si>
    <t xml:space="preserve">«Строительство ВЛИ-0,4 кВ (ориентировочной протяженностью 0,030 км) отпайкой от ВЛ-0,4 кВ No1 ТП-10/0,4 кВ No364/250 кВА по ВЛ-10 кВ No1 ПС 110/35/10 кВ «Красная Слобода», установка шкафа 0,4 кВ с коммутационным аппаратом (1 единица) для электроснабжения базовой станции/оборудования сотовой связи, расположенных в Волгоградской области, Среднеахтубинский район, х. Ямы, Среднеахтубинский РЭС» (34-1-21-00603381 – заявитель ПАО «Ростелеком») </t>
  </si>
  <si>
    <t xml:space="preserve">«Строительство ВЛИ-0,4 кВ (ориентировочной протяженностью 0,080 км) отпайкой от ВЛ-0,4 кВ No2 ТП 10/0,4 кВ No1977 по ВЛ-10кВ No7 ПС 110/10 кВ «Радиорелейная», установка шкафа 0,4 кВ с коммутационным аппаратом (1 единица) для электроснабжения малоэтажной жилой застройки (Индивидуальный жилой дом/ Садовый/Дачный дом), расположенной в Волгоградской области, Калачевский район, х. Пятиизбянский, ул. Центральная, д. 38а, Калачевский РЭС  (34-1-21-00605401 - заявитель Сидоров Ю.В.)» </t>
  </si>
  <si>
    <t xml:space="preserve">«Строительство ВЛИ-0,4 кВ (ориентировочной протяженностью 0,065 км) отпайкой от ВЛ-0,4 кВ No2 КТП-10/0,4 кВ No46/63 кВА по ВЛ-10 кВ No3 ПС 220110/10 кВ «Таловка», установка шкафа 0,4 кВ с коммутационным аппаратом (1 единица) для электроснабжения жилого дома, расположенного в Волгоградской области, Камышинский район, с. Таловка, ул. Советская, д. 43, Петроввальский РЭС» (34-1-21-00604523 – заявитель Гордина Г.А.) </t>
  </si>
  <si>
    <t xml:space="preserve">«Строительство ВЛИ-0,4 кВ (ориентировочной протяженностью 0,017 км) отпайкой от ВЛ-0,4 кВ No2 КТП-10/0,4 кВ No738/160 кВА по ВЛ-10 кВ No17 ПС 110/10 кВ «Лебяжье», установка шкафа 0,4 кВ с коммутационным аппаратом (1 единица) для электроснабжения объекта: «Закрытая стоянка со вспомогательными помещениями», расположенного в Волгоградской области, Камышинский район, с. Веселово, ул. Мира, земельный участок 4, Петроввальский РЭС» (34-1-21-00614655 – заявитель Муниципальное казенное учреждение Администрация Мичуринского сельского поселения Камышинского района Волгоградской области) </t>
  </si>
  <si>
    <t>«Строительство ВЛИ-0,4 кВ (ориентировочной протяженностью 0,040 км) отпайкой от ВЛИ-0,4 кВ №1 ТП-1201 по ВЛ-10кВ №3 РП-470 ПС 110/10 кВ «Сарепта-2», установка шкаф 0,4 кВ с коммутационным аппаратом (1 единица) для электроснабжения: Малоэтажной жилой застройки (Индивидуальный жилой дом/Садовый/Жилой дом) расположенной в Волгоградской области, Светлоярский район, п. Кирова, ул. Москвичева, д. 46А» Красноармейский РЭС (34-1-21-00623101- заявитель Усков А.В.)</t>
  </si>
  <si>
    <t>«Строительство ВЛИ-0,4кВ (ориентировочной протяженностью 0,097 км) отпайкой от ВЛ-0,4 кВ №1 КТП-2/160 по ВЛ-10 кВ №5 ПС 110/10 кВ «ГСС», установка  шкафа 0,4кВ с коммутационным аппаратом (1 единица), для электроснабжения объекта: «Нежилая застройка (хозяйственная постройка, нежилое здание)», расположенного по адресу: Волгоградская область, Камышинский район, с. Белогорки, в 130м на северо-восток от дома 4а по ул. Новая, Петроввальский РЭС (34-1-22-00628927 заявитель – Тамоян Хатуна Джамаловна)</t>
  </si>
  <si>
    <t>«Строительство ВЛИ-0,4 кВ (ориентировочной протяженностью 0,080 км) отпайкой от ВЛ-0,4 кВ № 3 ТП-10/0,4 кВ № 275/160 кВА по ВЛ-10 кВ № 7 ПС 35/10 кВ «Степновская» установка шкафа 0,4 кВ с коммутационным аппаратом (1 единица) для электроснабжения объекта крестьянского (фермерского) хозяйства, расположенного в Волгоградской области, Николаевском районе, с. Путь Ильича, ул. Крайняя, д. 5, кв. 2. Николаевский РЭС» (34-1-22-00629811 – заявитель ИП Глава крестьянского (фермерского) хозяйства Журавлев П.Н.)</t>
  </si>
  <si>
    <t>«Строительство ВЛ-10 кВ (ориентировочной протяженностью 0,103 км) отпайкой от ВЛ-10 кВ №12 РП МСК ПС 11/35/10 кВ «Елань-2», ТП-10/0,4 кВ (ориентировочной мощностью 25 кВА)и ВЛИ-0,4 кВ (ориентировочной протяженностью 0,010 км), установка шкафа 0,4 кВ с коммутационным аппаратом (1 единица) для электроснабжения объекта: «Личное подсобное хозяйство», расположенного в Волгоградской области, Еланский район, с. Большой Морец, ул. Набережная, д.2 а, Еланский РЭС» (34-1-22-00635457 -  заявитель Пищерков В.А.)</t>
  </si>
  <si>
    <t>«Строительство ВЛИ-0,4 кВ от РУ-0,4 кВ ТП №907 по ВЛ-10 кВ №10 ПС 35/10 кВ «Ляпичево» для электроснабжения здания лечебного корпуса, расположенного в Волгоградской области, Калачевский район, х. Ляпичев, ул. Семенова, д. №24, Калачевский РЭС» (34-2-14-00181929)</t>
  </si>
  <si>
    <t>«Строительство ВЛ-10 кВ отпайкой от ВЛ-10 кВ №28 ПС 110/10 кВ «Пищевая»,  СТП 10/0,23 кВ и ВЛИ-0,22 кВ для электроснабжения ЩУ-0,22 кВ и электрооборудования ГРПШ, расположенных в Волгоградской области, Урюпинский район, х. Дьяконовский 2-й, Урюпинский РЭС» (34-2-16-00263697)</t>
  </si>
  <si>
    <t>«Строительство ВЛИ-0,4 кВ(ориентировочной протяженностью 0,015 км) отпайкой от ВЛ-0,4 кВ № 1 ТП № 237/100 кВА РП1-6 ПС 110/35/6 кВ «Ахтуба» для электроснабжения РУ-0,4 кВ наружного освещения на автодороге «Краснослободск – Средняя Ахтуба» км 15+900 – км 17+800 (п. Колхозная Ахтуба), расположенного по адресу: Волгоградская область,  (п. Колхозная Ахтуба). Среднеахтубинский РЭС» (34-2-17-00307325)</t>
  </si>
  <si>
    <t>«Строительство ВЛИ-0,4 кВ (ориентировочной протяженностью 0,1 км) отпайкой от ВЛ-0,4 кВ №1 ТП №32/250 кВА по ВЛ-10 кВ №27 ПС 220/110/35/10 кВ «Палласовка» для электроснабжения нежилого здания, расположенного в Волгоградской области, Палласовский район, п. Новостройка, ул. Школьная, д. 4, Палласовский РЭС» (34-1-17-00344103)</t>
  </si>
  <si>
    <t>«Строительство ВЛ-10 кВ (ориентировочной протяженностью 0,030 км) отпайкой от ВЛ-10 кВ №7 ПС 110/10 кВ «Иловатка», КТП 10/0,4 кВ (ориентировочной мощностью 63 кВА) и ВЛИ-0,4 кВ (ориентировочной протяженностью 0,005 км) для электроснабжения жилого дома и фермы, расположенных в Волгоградской области, Старополтавский район, с. Иловатка, ул. Степная, д. 99, Старополтавский РЭС» (34-1-18-00357851, 34-1-18-00358233)</t>
  </si>
  <si>
    <t>«Строительство ВЛИ-0,4 кВ (ориентировочной протяженностью 0,130 км) от РУ-0,4 кВ ТП-6/0,4 кВ №2068 по ВЛ-6 кВ №12 ПС 110/35/6 кВ «Советская» для электроснабжения нежилого здания, тяговой подстанции №10 ВТТУ, расположенного в Волгоградской области, г. Волгоград, ул. Бобруйская, 5, Городской РЭС» (34-1-18-00356501)</t>
  </si>
  <si>
    <t>«Строительство ВЛ-10 кВ (ориентировочной протяженностью 0,01 км) отпайкой от ВЛ-10 кВ №6 «Опытная 110» ПС 110/10 кВ «Опытная», КТП 10/0,4 кВ (ориентировочной мощностью 250 кВА) и ВЛИ-0,4 кВ (ориентировочной протяженностью 0,008 км) для электроснабжения хранилища для хранения и переработки сельскохозяйственной продукции, расположенного в Волгоградской области, Городищенский район, п. Областной сельскохозяйственной опытной станции, ул. Центральная, земельный участок №219, Городищенский РЭС» (34-1-18-00376993)</t>
  </si>
  <si>
    <t>«Строительство ВЛ-10 кВ (ориентировочной протяженностью 0,09 км) отпайкой от ВЛ-10 кВ №20 ПС 110/35/10 кВ «Чернышково», КТП 10/0,4 кВ (ориентировочной мощностью 63 кВА) и ВЛИ-0,4 кВ (ориентировочной протяженностью 0,01 км) для электроснабжения технического здания, расположенного в Волгоградской области, Чернышковский район, территория Красноярской сельской администрации, Чернышковский РЭС» (34-1-18-00394217)</t>
  </si>
  <si>
    <t>Строительство ВЛ-6 кВ (ориентировочной протяженностью 0,030 км) отпайкой от ВЛ-6 кВ №31 ПС 110/35/6 кВ «Ахтуба», КТП 6/0,4 кВ (ориентировочной мощностью 63 кВА) и ВЛИ-0,4 кВ (ориентировочной протяженностью 0,435 км) для электроснабжения дачных домов, расположенных в Волгоградской области, Среднеахтубинский район, ДПК «Киляковская усадьба», ул. Триумфальная, д. 36, д. 42, пер. Короткий, д. 49, Среднеахтубинский РЭС» (34-1-18-00399569, 34-1-18-00402065, 34-1-18-00406519)</t>
  </si>
  <si>
    <t>«Строительство ВЛ-10 кВ (ориентировочной протяженностью 0,445 км) отпайкой от ВЛ-10 кВ №6-1 ПС 110/35/10 кВ «Клетская», КТП-10/0,4 кВ (ориентировочной мощностью 25 кВА) и ВЛИ-0,4 кВ (ориентировочной протяженностью 0,010 км) для электроснабжения личного подсобного хозяйства, расположенного в Волгоградской области, Клетский район, ст-ца Клетская, Клетский РЭС» (34-1-18-00402795)</t>
  </si>
  <si>
    <t>«Строительство ВЛ-10 кВ (ориентировочной протяженностью 1,15 км) отпайкой от ВЛ-10 кВ №3 ПС 110/10 кВ «Горинская», КТП-10/0,4 кВ (ориентировочной мощностью 160 кВА) и ВЛИ-0,4 кВ (ориентировочной протяженностью 0,01 км) для электроснабжения насосной станции и полевого стана, расположенных в Волгоградской области, Калачевский район, Мариновская административная территория, Калачевский РЭС» (34-1-19-00432965)</t>
  </si>
  <si>
    <t>«Строительство ВЛ-10 кВ (ориентировочной протяженностью 0,160 км) отпайкой от ВЛ-10 кВ №7-12 ПС 110/10 кВ «Искра», КТП-10/0,4 кВ (ориентировочной мощностью 100 кВА) и ВЛИ-0,4 кВ (ориентировочной протяженностью 0,005 км) для электроснабжения зерносушилки «Алтай-27», расположенной в Волгоградской области, Урюпинский район, территория Искринского сельского поселения, х. Грамленовский, Урюпинский РЭС» (34-1-19-00446799)</t>
  </si>
  <si>
    <t>«Строительство ВЛИ-0,4 кВ (ориентировочной протяженностью    0,023 км) отпайкой от ВЛ-0,4 кВ №3 ТП-10/0,4 кВ №4127/250 кВА по ВЛ-10 кВ №2 ПС 35/10 «Чеботаревская» для электроснабжения нежилого помещения, расположенного в Волгоградской области, Серафимовичский район, х. Горбатовский, Серафимовичский РЭС» (34-1-19-00438275)</t>
  </si>
  <si>
    <t>«Строительство ВЛ-10 кВ (ориентировочной протяженностью 0,03 км) отпайкой от ВЛ-10 кВ №25-2 ПС 110/10 кВ Новоаннинская, КТП-10/0,4 кВ (ориентировочной мощностью 250 кВА) и ВЛИ-0,4 кВ (ориентировочной протяженностью 0,01 км) для электроснабжения неотапливаемого нежилого здания склада, расположенного в Волгоградской области, г. Новоаннинский, ул. Леваневского, 91, Новоаннинский РЭС» (34-1-19-00456377)</t>
  </si>
  <si>
    <t>«Строительство ВЛИ-0,4 кВ (ориентировочной протяженностью 0,06 км) отпайкой от ВЛ-0,4 кВ №1 КТП-10/0,4 кВ №29/160 кВА по ВЛ-10 кВ №40 ПС 220/110/10 кВ «Красный Яр» для электроснабжения фельдшерского-акушерского пункта, расположенного в Волгоградской области, Жирновский район, с. Тетеревятка ул. Молодежная, участок №37, Красноярский РЭС» (34-1-19-00443675)</t>
  </si>
  <si>
    <t>«Строительство ВЛ-10 кВ (ориентировочной протяженностью 0,012 км) отпайкой от ВЛ-10 кВ №7 ПС 110/10 кВ «Мокрая Ольховка», КТП-10/0,4 кВ (ориентировочной мощностью 40кВА) и ВЛИ-0,4кВ (ориентировочной протяженностью 0,080км) для электроснабжения здания зерносклада № 2, расположенного по адресу: Волгоградская область, Камышинский район, с. Гуселка, Петроввальский РЭС» (34-1-19-00467793)</t>
  </si>
  <si>
    <t>«Строительство ВЛИ-0,4 кВ (ориентировочной протяженностью 0,130 км) отпайкой от ВЛ-0,4 кВ №2 ТП-6/0,4 кВ №177/250 кВА по ВЛ-6 кВ №13 РП-16Н для электроснабжения теплицы, расположенной в Волгоградской области, Среднеахтубинский район, СПК «Комсомолец», Волжский РЭС» (34-1-19-00473751)</t>
  </si>
  <si>
    <t>«Строительство ВЛИ-0,4 кВ (ориентировочной протяженностью 0,040 км) отпайкой от ВЛ-0,4 кВ №2 КТП-10/0,4 кВ №263/100 кВА по ВЛ-10 кВ №17 ПС 110/10 кВ «Лемешкино» для электроснабжения фельдшерского-акушерского пункта, расположенного в Волгоградской области, Жирновский район, с. Меловатка, ул. Центральная, д.54 Красноярский РЭС» (34-1-19-00458437)</t>
  </si>
  <si>
    <t>«Строительство ЛЭП-10 кВ (ориентировочной протяженностью 0,015 км) отпайкой ВЛ-10 кВ №6-4 ПС 35/10 кВ «Отрадненская», КТП-10/0,4 кВ (ориентировочной мощностью 63 кВА) и ВЛИ-0,4 кВ (ориентировочной протяженностью 0,010 км) для электроснабжения здания торгово-сервисного центра, расположенного в Волгоградской области, г. Михайловка, автодорога «Москва-Волгоград», ПК 786 км, Михайловский РЭС» (34-1-19-00475403)</t>
  </si>
  <si>
    <t>«Строительство ВЛИ-0,4 кВ (ориентировочной протяженностью 0,030 км) отпайкой от ВЛ-0,4 кВ №1 ТП-10/0,4 кВ №4032/100 кВА по ВЛ-10 кВ №6 ПС 110/10 кВ «Пронинская» для электроснабжения ЩУ-0,4 кВ, расположенного в Волгоградской области, Серафимовичский район, х. Песчаный, ул. Центральная, д. 66, Серафимовичский РЭС» (34-1-19-00458383)</t>
  </si>
  <si>
    <t>«Строительство ВЛИ-0,4 кВ (ориентировочной протяженностью 0,07 км) от КТП-10/0,4 кВ №1240/250 кВА по ВЛ-10 кВ №13 ПС 110/35/10 кВ кВ «Октябрьская» для электроснабжения газовой котельной №5, расположенной в Волгоградской области, Октябрьский район, р.п. Октябрьский, ул. Производственная, Октябрьский РЭС» (34-1-19-00472855)</t>
  </si>
  <si>
    <t>«Строительство ВЛИ-0,4 кВ (ориентировочной протяженностью 0,03 км) отпайкой от ВЛ-0,4 кВ №2 КТП-10/0,4 кВ №413/160 кВА по ВЛ-10 кВ №1 ПС 35/10 кВ «Гурово» для электроснабжения фельдшерско-акушерского пункта, расположенного в Волгоградской области, Ольховский  район, с. Погожья Балка, ул. Центральная, Ольховский РЭС» (34-1-19-00469107)</t>
  </si>
  <si>
    <t>«Строительство ЛЭП-10 кВ (ориентировочной протяженностью 0,05 км) отпайкой от ВЛ-10 кВ №10 ПС 110/10 кВ «Новоаннинская», КТП-10/0,4 кВ (ориентировочной мощностью 63 кВА) и ВЛИ-0,4 кВ (ориентировочной протяженностью 0,01 км) для электроснабжения здания склада хранения сельхозпродукции, расположенного в Волгоградской области, Новоаннинский район, х. Рожновский, Новоаннинский РЭС» (34-1-19-00487199)</t>
  </si>
  <si>
    <t>«Строительство ВЛИ-0,4 кВ (ориентировочной протяженностью 0,030 км) отпайкой от ВЛ-0,4 кВ №1 КТП-10/0,4 кВ №102/160 кВА по ВЛ-10 кВ №1 ПС 35/10 кВ «Иловлинская» для электроснабжения здания гаража на 30 автомашин, расположенного в Волгоградской области, Камышинский район, 0,1 км на северо-запад от с. Семеновка, Петроввальский РЭС» (34-1-19-00492503)</t>
  </si>
  <si>
    <t>«Строительство ВЛИ-0,4 кВ (ориентировочной протяженностью 0,110 км) от РУ-0,4 кВ ТП-10/0,4 кВ №323 по ВЛ-10 кВ №13 ПС 35/10 кВ «Дубовоовражная» для электроснабжения овощехранилища, расположенного в Волгоградской области, Светлоярский район, с. Дубовый Овраг, Красноармейский РЭС» (34-1-19-00492409)</t>
  </si>
  <si>
    <t>«Строительство ЛЭП-10 кВ (ориентировочной протяженностью 0,005  км) отпайкой от ВЛ-10 кВ №7-2 ПС 110/35/10 кВ «Алексеевская», КТП-10/0,4 кВ (ориентировочной мощностью 160 кВА) и ВЛИ-0,4 кВ (ориентировочной протяженностью 0,005 км) для электроснабжения зданий, строений, сооружений, расположенных в Волгоградской области, Алексеевский район, станица Алексеевская, пер. Юбилейный, д. 29, Алексеевский РЭС» (34-1-19-00492553)</t>
  </si>
  <si>
    <t>«Строительство ЛЭП-10 кВ (ориентировочной протяженностью 0,558 км) отпайкой от ВЛ-10 кВ №6 ПС 35/10 кВ «Пионер», КТП-10/0,4 кВ (ориентировочной мощностью 100 кВА) и ВЛИ-0,4 кВ (ориентировочной протяженностью 0,010 км) для электроснабжения полевого стана, расположенного в Волгоградской области, Камышинский район, с. Антиповка, Петроввальский РЭС» (34-1-20-00494631)</t>
  </si>
  <si>
    <t>«Строительство ЛЭП-10 кВ (ориентировочной протяженностью 0,005 км) отпайкой от ВЛ-10 кВ №8-3 ПС 110/35/10 кВ «Кумылженская», КТП-10/0,4 кВ (ориентировочной мощностью 40 кВА) и ВЛИ-0,4 кВ (ориентировочной протяженностью 0,010 км) для электроснабжения здания коровника, расположенного в Волгоградской области, Кумылженский район, 300 м по направлению на юг от х. Жуковский, Кумылженский РЭС» (34-1-20-00499413)</t>
  </si>
  <si>
    <t>«Строительство ВЛ-10 кВ (ориентировочной протяженностью 2,020 км) отпайкой от ВЛ-10 кВ №13 ПС 35/10 кВ «Цаца», СТП-10/0,22 кВ (ориентировочной мощностью 10 кВА) и ВЛИ-0,22 кВ (ориентировочной протяженностью 0,010 км), установка шкафа 0,22 кВ с коммутационным аппаратом (1 единица) для электроснабжения нежилого здания, расположенного в Волгоградской области, Светлоярский район, х. Трудолюбие, Красноармейский РЭС» (34-1-20-00508549 - заявитель Рзаев Р.Г.О.)</t>
  </si>
  <si>
    <t>«Строительство ВЛ-10 кВ (ориентировочной протяженностью 0,010 км) отпайкой от ВЛ-10 кВ №7 ПС 110/10 кВ «Ярки», КТП-10/0,4 кВ (ориентировочной мощностью 25 кВА) и ВЛИ-0,23 кВ (ориентировочной протяженностью 0,010 км) для электроснабжения личного подсобного хозяйства, расположенного в Волгоградской области, Клетский район, территория Перекопского сельского поселения, Клетский РЭС» (34-1-20-00511057)</t>
  </si>
  <si>
    <t>«Строительство ВЛИ-0,4 кВ (ориентировочной протяженностью 0,126 км) от РУ-0,4 кВ ТП-10/0,4 кВ № 161/160 кВА по ВЛ-10 кВ № 27 ПС 220/110/35/10 кВ «Палласовка» для электроснабжения кузницы на 2 горна, расположенной в Волгоградской области, Палласовский район, п. Новостройка, ул. Степная, д. 28, Палласовский РЭС» (34-1-20-00520197)</t>
  </si>
  <si>
    <t>«Строительство ВЛИ-0,4 кВ (ориентировочной протяженностью 0,024 км) отпайка от ВЛ-0,4 кВ №1 ТП-10/0,4 кВ №4452/160 кВА по ВЛ-10 кВ №17 ПС 110/10 кВ «Клетская Почта», установка шкафа учёта 0,4 кВ с коммутационным аппаратом (1 единица) для электроснабжения уличного освещения ТП 4452, расположенного в Волгоградской области, Серафимовичский район, х. Отрожки, ул. Центральная, Серафимовичский РЭС» (34-1-20-00522053)</t>
  </si>
  <si>
    <t>«Строительство ВЛИ-0,4 кВ (ориентировочной протяженностью 0,150 км) отпайкой от ВЛ-0,4 кВ №2 ТП-10/0,4 кВ №3401/100 кВА по ВЛ-10 кВ №5 ПС 110/10 кВ «Задонская» и установка шкафа учета 0,4 кВ с коммутационным аппаратом (1 единица) для электроснабжения сельскохозяйственного молочного комплекса, расположенного в Волгоградской области, Иловлинский район, ст-ца Новогригорьевская, Логовский РЭС» (34-1-20-00525423)</t>
  </si>
  <si>
    <t>«Строительство ВЛИ-0,4 кВ (ориентировочной протяженностью 0,040 км) отпайкой от ВЛИ-0,4 кВ № 5 ТП 6/0,4 кВ №2258 по ВЛ-6 кВ № 6 ПС 110/6 "Центральная" и установка шкафа учета 0,4 кВ с коммутационным аппаратом (1 единица) для электроснабжения сооружения связи, расположенного в Волгоградской обл., г. Волгоград, ул. Кубанская, земельный участок (учетный №3-0-906), Городской РЭС» (34-1-20-00529377)</t>
  </si>
  <si>
    <t>«Строительство ВЛИ-0,4 кВ (ориентировочной протяженностью 0,100 км) отпайкой от ВЛ-0,4 кВ №2 ТП 10/0,4 №1918 по ВЛ-10 кВ №17 ПС 110/35/10 кВ «Ложки» и установка шкафа учета 0,4 кВ с коммутационным аппаратом (1 единица), для электроснабжения сооружения связи, расположенного в Волгоградской области, Калачевский район, х. Логовский, Калачевский РЭС (34-1-20-00531695)»</t>
  </si>
  <si>
    <t>«Строительство ВЛИ-0,4 кВ (ориентировочной протяженностью 0,070 км) отпайкой от ВЛ-0,4 кВ №5 ТП-10/0,4 №1914 по ВЛ-10 кВ №11 ПС 35/10 кВ «Водопроводная» и установка шкафа 0,4 кВ с коммутационным аппаратом (1 единица) для электроснабжения здания магазина продовольственных и непродовольственных товаров, расположенного в Волгоградской области, Калачевский район, п. Октябрьский, Калачевский РЭС» (34-1-20-00534785)</t>
  </si>
  <si>
    <t>«Строительство ВЛИ-0,4 кВ (ориентировочной протяженностью 0,120 км) от РУ-0,4кВ ТП-10/0,4кВ №4477/250 кВА по ВЛ-10кВ № 7 ПС 110/10 «Клетская Почта» и установка шкафа 0,4 кВ с коммутационным аппаратом (1 единица) для электроснабжения склада, расположенного в Волгоградской области, Серафимовичский район, х. Клетско-Почтовский, Серафимовичский  РЭС» (34-1-20-00536865)</t>
  </si>
  <si>
    <t>«Строительство ВЛИ-0,4 кВ (ориентировочной протяженностью 0,100 км) от РУ-0,4 кВ ТП-10/0,4 кВ №3920/63 кВА по ВЛ-10 кВ №5 ПС 110/10 кВ «Боровки», установка шкафа 0,4 кВ с коммутационным аппаратом (1 единица) для электроснабжения зерносклада, расположенного в Волгоградской области, Иловлинский район, х. Авилов, Логовский РЭС» (34-1-20-00542441)</t>
  </si>
  <si>
    <t>«Установка независимого резервного источника снабжения электрической энергии (в количестве 1 шт.) для электроснабжения ВРУ-0,4 кВ объекта РТС Успенка, расположенного в Волгоградской области, участок находится примерно в 4,2 км по направлению на северо-восток от ориентира х. Успенка, улица Центральная, 67, Нехаевский РЭС» (34-1-19-00489709)</t>
  </si>
  <si>
    <t>«Установка независимого резервного источника снабжения электрической энергии (в количестве 1 шт.)  для электроснабжения ВРУ-0,4 кВ объекта НЦТВ Новониколаевский, расположенного в Волгоградской области, Новониколаевский район, р.п. Новониколаевский, ул. Заводская, 1-г, Новониколаевский РЭС» (34-1-19-00492815)</t>
  </si>
  <si>
    <t>«Установка независимого резервного источника снабжения электрической энергии (в количестве 1 шт.) для электроснабжения ВРУ-0,4 кВ объекта НЦТВ Мирный, расположенного в Волгоградской области, Новониколаевский район, п. Мирный, ул. Крайняя, 7а, Новониколаевский РЭС» (34-1-19-00489701)</t>
  </si>
  <si>
    <t>«Установка независимого резервного источника снабжения электрической энергии (в количестве 1 шт.) для электроснабжения ВРУ-0,4 кВ объекта НЦТВ Комсомольский, расположенного в Волгоградской области, Палласовский район, п. Комсомольский, ул. Рабочая. Палласовский РЭС» (34-1-19-00489483)</t>
  </si>
  <si>
    <t>«Установка независимого резервного источника снабжения электрической энергии (в количестве 1 шт.) для электроснабжения ВРУ-0,4 кВ объекта НЦТВ Образцы, расположенного в Волгоградская область, Фроловский район, п. Образцы, Фроловсекий РЭС» (34-1-19-00489607)</t>
  </si>
  <si>
    <t>«Установка независимого резервного источника снабжения электрической энергии (в количестве 1 шт.)  для электроснабжения объекта: ВРУ-0,4 кВ объекта НЦТВ Романовка, расположенного в Волгоградской области, Жирновский район, с. Романовка, промышленная зона северной части села, участок 2, Красноярский РЭС (34-1-19-00489713)</t>
  </si>
  <si>
    <t>«Строительство ВЛИ-0,4 кВ (ориентировочной протяженностью 0,13км.) отпайкой от  ВЛ-0,4 кВ №3-1 КТП № 1847/400 кВА от ВЛ-10 кВ №7-24 ПС 110/10 кВ «Черкесовская-2», и установка шкафа 0,4кВ с коммутационным аппаратом (5 единиц) для обеспечения электроснабжения  недостроенных жилых домов, расположенных по адресу Волгоградская область, Новоаннинский район, хутор Березовка 1, улица Песчанная, 30, 28, 26, 24, 22. Новоаннинский  РЭС» (34-1-20-00542873, 34-1-20-00542871, 34-1-20-00542869, 34-1-20-00542867, 34-1-20-00542863)</t>
  </si>
  <si>
    <t>«Строительство ЛЭП-10 кВ (ориентировочной протяженностью 0,07 км) отпайкой от ВЛ-10 кВ №21 «Дубовка», КТП-10/0,4 кВ (ориентировочной мощностью 250 кВА) и ВЛИ-0,4 кВ (ориентировочной протяженностью 0,01 км), установка шкафа 0,4 кВ с коммутационным аппаратом (1 единица) для электроснабжения нежилого строения с пристройкой и двумя холодными пристройками (материальный склад с навесом), расположенных в Волгоградской области, Дубовский район, г. Дубовка, ул. Рабочая №5, Дубовский РЭС» (34-1-20-00540623)</t>
  </si>
  <si>
    <t>«Строительство ВЛИ-0,4 кВ (ориентировочной протяженностью 0,05 км) от РУ-0,4 кВ ТП-6/0,4 кВ No49 по ВЛ-6 кВ No15 ПС 110/35/6 кВ «Советская», установка шкафа 0,4 кВ с коммутационным аппаратом (1 единица) для электроснабжения ВРУ, расположенного в Волгоградской области, г. Волгоград, Ворошиловский район, ул. Балашовская, д. 11, Городской РЭС» (34-1-20-00547577 – заявитель ООО «РИО»)</t>
  </si>
  <si>
    <t>«Строительство ВЛИ-0,4 кВ (ориентировочной протяженностью 0,100 км) от РУ-0,4 кВ КТП-10/0,4 кВ №63/160 кВА по ВЛ-10 кВ №3 ПС 110/10 кВ «Ольховка», установка шкафа 0,4 кВ с коммутационным аппаратом (1 единица) для электроснабжения объекта: «Вводной щит здания МУДОЛ «Кузнечик», расположенного в Волгоградской области, Ольховский район, с. Гусевка, Ольховский РЭС» (34-1-20-00545761)</t>
  </si>
  <si>
    <t>«Строительство ВЛ-10 кВ (ориентировочной протяженностью 5,650 км) отпайкой от ВЛ-10 кВ №22 ПС 110/35/10 кВ «Чапурники-2», СТП-10/0,4 кВ (ориентировочной мощностью 25 кВА) и ВЛИ-0,4 кВ (ориентировочной протяженностью 0,010 км), установка шкафа 0,4 кВ с коммутационным аппаратом (1 единица) для электроснабжения электрооборудования ЩУ-0,4 кВ, расположенного в Волгоградской области, Светлоярский район, с. Дубовый Овраг, Красноармейский РЭС» (34-1-20-00553179)</t>
  </si>
  <si>
    <t xml:space="preserve">«Строительство ВЛИ-0,4кВ (ориентировочной протяженностью 0,160км) от РУ-0,4кВ КТП-10/0,4кВ №5002/100кВА по ВЛ-10кВ №12-15 ПС110/35/10кВ «Киквидзе-2», установка шкафов 0,4кВ с коммутационными аппаратами (2 единицы) для электроснабжения электрооборудования сепараторных пунктов, расположенных в Волгоградской области, Киквидзенский район, х. Калачевский, ул. Производственная, д. 25 и д. 26, Киквидзенский РЭС» (34-1-20-00552939, 34-1-20-00552973)
</t>
  </si>
  <si>
    <t>«Строительство ВЛ-10 кВ (ориентировочной протяженностью 4,900 км) отпайкой от ВЛ-10 кВ №1 ПС 35/10 кВ «Приволжская», СТП-10/0,4 кВ (ориентировочной мощностью 25 кВА) и ВЛИ-0,4 кВ (ориентировочной протяженностью 0,010 км), установка шкафа 0,4 кВ с коммутационным аппаратом (1 единица) для электроснабжения электрооборудования ЩУ-0,4 кВ, расположенного в Волгоградской области, Светлоярский район, п. Приволжский, Красноармейский РЭС» (34-1-20-00553059)</t>
  </si>
  <si>
    <t>«Строительство ВЛИ-0,4 кВ (ориентировочной протяженностью 0,110 км) от РУ-0,4 кВ ТП-10/0,4 кВ №3140/63 кВА по ВЛ-10 кВ №17 ПС 110/10 кВ «Иловля», установка шкафа 0,4 кВ с коммутационным аппаратом (1 единица) для электроснабжения складского здания, расположенного в Волгоградской области, Иловлинский район, п. Рассвет, Логовский РЭС» (34-1-21-00555413)</t>
  </si>
  <si>
    <t>«Строительство ЛЭП-10 кВ (ориентировочной протяженностью 0,150 км) отпайкой от ВЛ-10 кВ №4 ПС 35/10 кВ «Бердия», КТП-10/0,4 кВ (ориентировочной мощностью 40 кВА) и ВЛИ-0,4 кВ (ориентировочной протяженностью 0,010 км), установка шкафа 0,4 кВ с коммутационным аппаратом (1 единица) для электроснабжения объекта сельскохозяйственного производства, расположенного в Волгоградской области, Иловлинский район, территория Кондрашовского сельского поселения, Логовский РЭС» (34-1-21-00559691)</t>
  </si>
  <si>
    <t>«Строительство ВЛИ-0,4 кВ (ориентировочной протяженностью 0,051 км) отпайкой от ВЛ-0,4 кВ №1 ТП-10/0,4 кВ №2А по ВЛ-10 кВ №40 ПС 220/110/35/10 кВ «Палласовка», установка шкафа 0,4 кВ с коммутационным аппаратом (1 единица) для электроснабжения семенного склада ангарного типа, расположенного в Волгоградской области, Палласовский район, п. Заволжский, ул. Северная, 5 д, Палласовский РЭС» (34-1-20-00551997)</t>
  </si>
  <si>
    <t>«Строительство ВЛИ-0,4 кВ (ориентировочной протяженностью 0,104 км) отпайкой от ВЛ-0,4 кВ №1 КТП-10/0,4 кВ №827/160 кВА по ВЛ-10 кВ №8 ПС 110/35/10 «Вязовка», установка шкафа 0,4 кВ с коммутационным аппаратом (1 единица) для электроснабжения нежилого здания, расположенного в Волгоградской области, Еланский район, с. Журавка, территория Журавского сельского поселения, Еланский РЭС» (34-1-21-00558407)</t>
  </si>
  <si>
    <t xml:space="preserve">«Строительство ВЛИ-0,4 кВ (ориентировочной протяженностью 0,160 км) отпайкой от ВЛИ-0,4 кВ No1 ТП-10/0,4 кВ No1630 по ВЛ-10 кВ No27 ПС 110/10 кВ «Молзавод», установка шкафов 0,4 кВ с коммутационными аппаратами (3 единицы) для электроснабжения малоэтажных жилых застроек, расположенных в Волгоградской области, г. Волгоград, ул. Большая Кольцевая, к/н 34:34:020014:2312, к/н 34:34:020014:2313, з/у 129а, Городской РЭС» (34-1-21-00563105, 34-1-21-00566111, 34-1-21-00602021 – заявители Луцаева Н.А., Нижникова Я.А.) </t>
  </si>
  <si>
    <t>«Строительство ЛЭП-10 кВ (ориентировочной протяженностью 0,320 км) отпайкой от ВЛ-10 кВ №9 ПС 35/10 кВ «Аксай», КТП-10/0,4 кВ (ориентировочной мощностью 40 кВА) и ВЛИ-0,4 кВ (ориентировочной протяженностью 0,100 км), установка шкафов 0,4 кВ с коммутационными аппаратами (2 единицы) для электроснабжения объекта крестьянского (фермерского) хозяйства и здания зерносклада, расположенных в Волгоградской области,  Октябрьский  район, территория Шелестовского сельского поселения, Октябрьский  РЭС» (34-1-21-00565177, 34-1-21-00565831)</t>
  </si>
  <si>
    <t>«Строительство ВЛИ-0,22 кВ (ориентировочной протяженностью 0,060 км) отпайкой от ВЛИ-0,4 кВ №1 ТП-10/0,4 кВ №363 по ВЛ-10 кВ №7 ПС 110/10 кВ «Ивановская», установка шкафа 0,22 кВ с коммутационным аппаратом (1 единица) для электроснабжения строительной площадки, расположенной в Волгоградской области, Светлоярский район, п. Кирова, ул. Весенняя, д. 60б, Красноармейский РЭС» (34-1-21-00565271)</t>
  </si>
  <si>
    <t>«Строительство ВЛИ-0,4 кВ (ориентировочной протяженностью 0,143 км) от  РУ-0,4 кВ КТП-10/0,4 кВ №1422/250 кВА по ВЛ-10 кВ №6-11 ПС 110/10 кВ «Черкесовская-2», установка шкафа учета 0,4 кВ с коммутационными аппаратами (1 единица) для электроснабжения объекта сельскохозяйственного производства, расположенного в Волгоградской области, Новоаннинский район, х. Галушкинский, ул. Центральная, 2а, Новоаннинский РЭС» (34-1-21-00577201)</t>
  </si>
  <si>
    <t>«Строительство ЛЭП-10 кВ (ориентировочной протяженностью 0,04 км) отпайкой от ВЛ-10 кВ №35 ПС 220/110/10 кВ «Петров Вал», КТП-10/0,4 кВ (ориентировочной мощностью 100 кВА) и ВЛИ-0,4 кВ (ориентировочной протяженностью 0,01 км), установка шкафов 0,4 кВ с коммутационными аппаратами (2 единицы) для электроснабжения объекта сельскохозяйственного производства и нежилое помещение, расположенных в Волгоградской области, Камышинский район, х. Карпунин,  Петроввальский  РЭС» (34-1-21-00579973, 34-1-21-00580409)</t>
  </si>
  <si>
    <t xml:space="preserve">«Строительство ВЛИ-0,4 кВ (ориентировочной протяженностью 0,016 км) от РУ-0,4 кВ ТП-10/0,4 кВ No3900/400 кВА по ВЛ-10 кВ No2 ПС 35/10 кВ «Бердия», установка шкафа 0,4 кВ с коммутационным аппаратом (1 единица) для электроснабжения объекта сельскохозяйственного производства, расположенного в Волгоградской области, Иловлинский район, территория Кондрашовского сельского поселения, Логовский РЭС» (34-1-21-00590955 - заявитель ОАО «НОВОКОНДРАШОВСКОЕ»)  </t>
  </si>
  <si>
    <t xml:space="preserve">«Строительство ВЛИ-0,4 кВ (ориентировочной протяженностью 0,030 км) отпайкой от ВЛИ-0,4 кВ No2 ТП-10/0,4 кВ No119 по ВЛ-10 кВ No1 ПС 35/10 кВ «Чапурники-1», установка шкафа 0,4 кВ с коммутационным аппаратом (1 единица) для электроснабжения малоэтажной жилой застройки, расположенной в Волгоградской области, Светлоярский район, с. Большие Чапурники, ул. Степная, д. 57, Красноармейский РЭС» (34-1-21-00586847 – заявитель Афанасьева И.Ю.) </t>
  </si>
  <si>
    <t xml:space="preserve">«Строительство ВЛИ-0,4 кВ (ориентировочной протяженностью 0,120 км) отпайкой от ВЛ-0,4 кВ No1 КТП-10/0,4 кВ No322/100 кВА по ВЛ-10 кВ No5 ПС 110/10 кВ «Лысово», установка шкафа 0,4 кВ с коммутационным аппаратом (1 единица) для электроснабжения объекта наружного освещения, расположенного в Волгоградской области, Суровикинский район, х. Яблоневый Лысовского с.п. Суровикинского мун. района Волгоградской области а.д. А-260 Волгоград - Каменск - Шахтинский км 107-454, Суровикинский РЭС» (34-1-21-00587949 – заявитель Федеральное казенное учреждение "Управление автомобильной магистрали Москва-Волгоград Федерального дорожного агентства")  </t>
  </si>
  <si>
    <t xml:space="preserve">«Строительство ВЛИ-0,4 кВ (ориентировочной протяженностью 0,03 км) отпайкой от ВЛ-0,4кВ No2 от КТП-213/100кВА по ВЛ-10кВ No25 ПС 110 кВ «Октябрьская», установка шкафа 0,4 кВ с коммутационным аппаратом    (1 единица)  для электроснабжения жилого дома, расположенного в Волгоградской области,  Октябрьский  район х. Антонов, ул. Южная, 11 «Б», Октябрьский  РЭС»  (34-1-21-00591229-заявитель Украинец Е.И.)    </t>
  </si>
  <si>
    <t>«Строительство ВЛ-10 кВ (ориентировочной протяженностью 0,900 км) отпайкой от ВЛ-10 кВ No24 ПС 110/10 кВ «Ерзовка», СТП-10/0,4 кВ (ориентировочной мощностью 40 кВА) и ВЛИ-0,4 кВ (ориентировочной протяженностью 0,03 км), установка шкафов 0,4 кВ с коммутационными аппаратами (2 единицы) для электроснабжения электроустановки здания или сооружения и объекта сельскохозяйственного производства, расположенных в Волгоградской области, Городищенский район, территория администрации Каменского сельского поселения, Городищенский РЭС» (34-1-21-00590331, 34-1-21-00605307 - заявители Гилязов С.Х., Москаликов Н.А.)</t>
  </si>
  <si>
    <t xml:space="preserve">«Строительство ВЛИ-0,4 кВ (ориентировочной протяженностью 0,150 км) отпайкой от ВЛ-0,4 кВ No2 КТП-10/0,4 кВ No206/63 кВА по ВЛ-10 кВ No40 ПС 220/110/10  кВ «Красный Яр», установка шкафа 0,4 кВ с коммутационным аппаратом (1 единица) для электроснабжения объекта: «Базовая станция/оборудование сотовой связи», расположенного в Волгоградской области, Жирновский район, х. Недоступов, Красноярский РЭС» (34-1-21-00603177 – заявитель ПАО «РОСТЕЛЕКОМ») </t>
  </si>
  <si>
    <t xml:space="preserve">«Строительство ЛЭП-0,4 кВ (ориентировочной протяженностью 0,040 км) от РУ-0,4 кВ КТП-10/0,4 кВ No1641/63 кВА по ВЛ-10 кВ No8 ПС 35/10 кВ «Абганерово», установка шкафа 0,4 кВ с коммутационным аппаратом (1 единица) для электроснабжения объекта крестьянского (фермерского) хозяйства, расположенного в Волгоградской области, Октябрьский район, Шелестовское сельское поселение, Октябрьский РЭС» (34-1-21-00609631 – заявитель ИП глава крестьянского (фермерского) хозяйства Берко В.Н.)  </t>
  </si>
  <si>
    <t>«Строительство ВЛИ-0,4 кВ (ориентировочной протяженностью 0,170 км) отпайкой от ВЛ-0,4 кВ No3 ТП 10/0,4 кВ No1977 по ВЛ-10кВ No7 ПС 110/10 кВ «Радиорелейная», установка шкафа 0,4 кВ с коммутационным аппаратом (1 единица) для электроснабжения малоэтажной жилой застройки (Индивидуальный жилой дом/ Садовый/Дачный дом) расположенной в Волгоградской области, Калачевский район, х. Пятиизбянский, ул. Донская, д. 1Б, Калачевский РЭС (34-1-21-00613575 – Администрация Пятиизбянского СП»</t>
  </si>
  <si>
    <t>«Строительство ВЛИ-0,4 кВ (ориентировочной протяженностью 0,055 км) отпайкой от ВЛ-0,4кВ №3 от КТП-10/0,4 кВ №21/160кВА по ВЛ-10кВ №3 ПС 110/10 кВ «Суворовская», установка шкафа 0,4 кВ с коммутационным аппаратом (1 единица) для электроснабжения Базовой станции/ оборудование сотовой связи, расположенного в Волгоградской области, Суровикинский район, ст-ца Суворовская, Суровикинский РЭС» (34-1-21-00620885 – заявитель ПАО «Ростелеком»)</t>
  </si>
  <si>
    <t>«Строительство ЛЭП-10 кВ (ориентировочной протяженностью 0,050 км) отпайкой от ВЛ-10 кВ №3 ПС 220 кВ/110/10 кВ «Суровикино-220», КТП-10/0,4 кВ (ориентировочной мощностью 63 кВА) и ВЛИ-0,4 кВ (ориентировочной протяженностью 0,010 км), установка шкафа 0,4 кВ с коммутационным аппаратом (1 единица) для электроснабжения ВРУ-0,4 кВ РТРС Суровикино, расположенного в Волгоградской области,  Суровикинский  район г. Суровикино, ул. Автострадная, дом 1,Суровикинский  РЭС» (34-1-22-00627733 заявитель ФГУП «РТРС»)</t>
  </si>
  <si>
    <t>Строительство ВЛ-10 кВ(ориентировочной протяженностью 0,015 км) отпайкой от ВЛ-10 кВ №24 «Ерзовка» ПС 110/10 кВ «Ерзовка», КТП 10/0,4 кВ(ориентировочной мощностью 25 кВА) и ВЛИ-0,4 кВ (ориентировочной протяженностью 0,10 км) для электроснабжения ВРУ-0,4 кВ жилого дома, расположенного в Волгоградской области, Городищенском районе, р.п. Ерзовка, ул. Думенко, д. 2Б, Городищенский РЭС» (34-1-18-00385427)</t>
  </si>
  <si>
    <t>Строительство ВЛ-10 кВ (ориентировочной протяженностью 0,015 км) отпайкой от ВЛ-10 кВ №12 ПС 220/110/10 кВ «Песковатка», КТП 10/0,4 кВ (ориентировочной мощностью 25 кВА) и ВЛИ-0,4 кВ (ориентировочной протяженностью 0,105 км) для электроснабжения тур. базы, расположенной в Волгоградской области, Городищенский район, Вертячинское участковое лесничество, квартал 11, часть выдела 8, Городищенский РЭС» (34-1-18-00408525)</t>
  </si>
  <si>
    <t xml:space="preserve">«Строительство ВЛ-10 кВ (ориентировочной протяженностью 0,300 км) отпайкой от ВЛ-10 кВ №21 ПС 110/10 кВ «Иловля», КТП-10/0,4 кВ (ориентировочной мощностью 25 кВА) и ВЛИ-0,4 кВ (ориентировочной протяженностью 0,06 км) для электроснабжения торговых павильонов, расположенных в Волгоградской области, Иловлинский район, р.п. Иловля, 888 км автомобильной дороги Р-22 «Каспий» М-4 «Дон» - Тамбов – Волгоград - Астрахань, Логовский РЭС» (34-1-19-00437689, 34-1-19-00437683) </t>
  </si>
  <si>
    <t>«Строительство ВЛ-10 кВ (ориентировочной протяженностью 0,01 км) отпайкой от ВЛ-10 кВ №16 ПС 110/6/10 кВ «Райгород-2», СТП-10/0,4 кВ (ориентировочной мощностью 25 кВА) и ВЛИ- 0,4 кВ (ориентировочной протяженностью 0,01 км), установка шкафа 0,4 кВ с коммутационным аппаратом (1 единица) для электроснабжения земельного участка сельскохозяйственного назначения, расположенного в Волгоградской области, Светлоярский район, р.п. Светлый Яр, территория Светлоярского сельского поселения, Красноармейский РЭС» (34-1-20-00532387)</t>
  </si>
  <si>
    <t>«Строительство ВЛ-10 кВ (ориентировочной протяженностью 0,015 км) отпайкой от ВЛ-10 кВ №5 ПС 110/35/10 кВ «Лысово», КТП-10/0,4 кВ (ориентировочной мощностью 25 кВА), ВЛИ-0,4 кВ (ориентировочной протяженностью 0,015 км), установка шкафа 0,4 кВ с коммутационным аппаратом (1 еденица) для электроснабжения ВРУ-0,4 кВ сельскохозяйственного использования, расположенного в Волгоградской области, Калачевский район, х. Ложки, Калачевский РЭС (34-1-20-00535853)</t>
  </si>
  <si>
    <t>«Строительство ВЛ-10 кВ (ориентировочной протяженностью 0,150 км) отпайкой ВЛ-10 кВ №16 ПС 110/10 кВ «Иловля», КТП-10/0,4 кВ (ориентировочной мощностью 25 кВА) и ВЛИ-0,4 кВ (ориентировочной протяженностью 0,010 км), установка шкафа 0,4 кВ с коммутационным аппаратом (1 единица) для электроснабжения гаража, расположенного в Волгоградской области, Иловлинский район, х. Песчанка, ул. Придорожная, д. 13Б, Логовский РЭС» (34-1-21-00557835)</t>
  </si>
  <si>
    <t>«Строительство ВЛ-10 кВ (ориентировочной протяженностью 0,055 км) отпайкой от ВЛ-10 кВ №13-5 ПС 110/10 кВ «Арчединская», КТП-10/0,4 кВ (ориентировочной мощностью 25 кВА) и ВЛИ-0,4 кВ (ориентировочной протяженностью 0,010 км), установка шкафа 0,4 кВ с коммутационным аппаратом (1 единица) для электроснабжения личного подсобного хозяйства, расположенного в Волгоградской области, Михайловский район, х. Абрамов, ул. Сенокосная, д. 1, Михайловский РЭС» (34-1-21-00590647 – заявитель Минаева А.Е.)</t>
  </si>
  <si>
    <t>«Строительство ЛЭП-10 кВ (ориентировочной протяженностью 0,250 км) отпайкой ВЛ-10 кВ № 2 ПС 110/35/10 кВ «Кумылженская» КТП-10/0,4кВ (ориентировочной мощностью 25 кВА) и ВЛИ-0,4 кВ (ориентировочной протяженностью 0,010 км) и установка шкафа 0,4 кВ с коммутационным аппаратом (1 единица) для электроснабжения здания ангара, расположенного в Волгоградской области, Кумылженский район, ст. Кумылженская, ул. Энергетиков, Кумылженский РЭС» (34-1-21-00600115-заявитель Моисеев А.А.)</t>
  </si>
  <si>
    <t>«Строительство ВЛ-10 кВ (ориентировочной протяженностью 0,010 км) отпайкой от ВЛ-10 кВ №5 ПС 110/10 кВ «Коммуна», ТП-10/0,4 кВ (ориентировочной мощностью 25 кВА) и ВЛИ-0,4 кВ (ориентировочной протяженностью 0,030 км), установка шкафа 0,4 кВ с коммутационным аппаратом (1 единица) для электроснабжения скважины, расположенной в Волгоградской области, Быковский район, территория Красносельцевского сельского поселения, Быковский РЭС» (34-1-21-00578527 - заявитель – Нитов В.С.)</t>
  </si>
  <si>
    <t>«Строительство ВЛ-10 кВ (ориентировочной протяжённостью 0,02  км) отпайкой от  ВЛ-10 кВ №17 ПС 110 кВ «Элеваторная», КТП 10/0,4 кВ (ориентировочной мощностью 25 кВА) и ВЛИ-0,4 кВ (ориентировочной протяжённостью 0,005 км), установка шкафа 0,4 кВ с коммутационным аппаратом (1 единица) для электроснабжения энергооборудования индивидуального жилого дома,  расположенного в Волгоградской области, Новониколаевский район, хутор Алексиковский, ул. Центральная, 2а, Новониколаевский РЭС» (34-1-21-00590345 – заявитель Магеррамов Р.Р.о)</t>
  </si>
  <si>
    <t>«Строительство ВЛ-6 кВ (ориентировочной протяженностью 0,120 км) отпайкой от ВЛ-6 кВ № 19 ПС 110/35/6 кВ «Заречная», КТП-6/0,4 кВ (ориентировочной мощностью 25 кВА) и ВЛИ-0,4 кВ (ориентировочной протяженностью 0,010 км), установка шкафа 0,4 кВ с коммутационным аппаратом (1 единица) для электроснабжения крестьянского (фермерского) хозяйства, расположенного в Волгоградской области, Фроловский район, Ветютневское СП, Фроловский РЭС» (34-1-20-00543641)</t>
  </si>
  <si>
    <t>«Строительство ВЛ-6 кВ (ориентировочной протяженностью 0,010 км) отпайкой от ВЛ-6 кВ №19 ПС 110/35/6 кВ «Заречная», КТП-6/0,4 кВ (ориентировочной мощностью 25 кВА) и ВЛИ-0,4 кВ (ориентировочной протяженностью 0,010 км), установка шкафа 0,4 кВ с коммутационным аппаратом (1 единица) для электроснабжения теплиц, расположенных в Волгоградской области, Фроловский район, территория Ветютневского сельского поселения, Фроловский РЭС» (34-1-21-00602763 – заявитель Гайдамакин А.В.)</t>
  </si>
  <si>
    <t>«Строительство ЛЭП-10 кВ (ориентировочной протяженностью 0,010 км) отпайкой ВЛ-10 кВ № 20 ПС 110/10 кВ «Качалино», КТП-10/0,4 кВ (ориентировочной мощностью 25кВА) и ВЛИ-0,4 кВ (ориентировочной протяженностью 0,010 км), установка шкафа 0,4 кВ с коммутационным аппаратом (1 единица) для электроснабжения объекта крестьянского (фермерского) хозяйства, расположенного в Волгоградской области, Иловлинский район, территория Краснодонского с.п., Логовский РЭС» (34-1-22-00624779 заявитель – ИП  глава К(Ф)Х Сербиева Э.В.)</t>
  </si>
  <si>
    <t>«Строительство ВЛ-10 кВ (ориентировочной протяженностью 0,290 км) отпайкой от ВЛ-10 кВ № 13 ПС 110/10 кВ «ГНС-2», ТП-10/0,4 кВ (ориентировочной мощностью 25 кВА) и ВЛИ-0,4 кВ (ориентировочной протяженностью 0,010 км), установка шкафа 0,4 кВ с коммутационным аппаратом  (1 единица) для электроснабжения малоэтажной жилой застройки (индивидуальный жилой дом/садовый/ дачный дом), расположенной в Волгоградской области, Камышинский район, с. Вихлянцево, ул. Заречная, д.2в, Петроввальский РЭС» (34-1-21-00603061 – заявитель Архипов Станислав Сергеевич).</t>
  </si>
  <si>
    <t>«Строительство ВЛ-10 кВ (ориентировочной протяженностью 0,560 км) отпайкой от ВЛ-10 кВ № 17 ПС 35/10 кВ «Озерки», КТП-10/0,4 кВ (ориентировочной мощностью 25кВА) и ВЛИ-0,4 кВ (ориентировочной протяженностью 0,010 км), установка шкафа 0,4 кВ с коммутационным аппаратом (1 единица) для электроснабжения жилого дома, расположенного в Волгоградской области, Иловлинский район, х. Стародонской, ул. Речная д. 17, Логовский РЭС» (34-1-21-00605683 – заявитель Локтионов В.Е)</t>
  </si>
  <si>
    <t>«Строительство ВЛ-10 кВ (ориентировочной протяженностью 0,010 км) отпайкой от ВЛ-10 кВ № 5 ПС 110/35/10 кВ «Вербенская», КТП 10/0,4 кВ (ориентировочной мощностью 25 кВА), ВЛИ-0,4 кВ (ориентировочной протяженностью 0,010 км) и установка шкафа 0,4 кВ с коммутационным аппаратом (1 единица) для электроснабжения малоэтажной жилой застройки (индивидуального жилого дома/садового/дачного дома), расположенных в Волгоградской области, Николаевский район, х. Красный Мелиоратор, в 0,9 км на восток от х. Красный Мелиоратор. Николаевский РЭС» (34-1-21-00603699 - заявитель Биндюкова Татьяна Михайловна)</t>
  </si>
  <si>
    <t>«Строительство ВЛ-10 кВ (ориентировочной протяженностью 0,015 км) отпайкой от ВЛ-10 кВ №1-3 ПС 35/10 кВ «Отрадненская», КТП-10/0,4 кВ (ориентировочной мощностью 25 кВА) и ВЛИ-0,4 кВ (ориентировочной протяженностью 0,005 км), установка шкафа 0,4 кВ с коммутационным аппаратом (1 единица) для электроснабжения объекта сельскохозяйственного производства, расположенного в Волгоградской области, Михайловский район, п. Отрадное, Михайловский РЭС» (34-1-22-00626923 – заявитель Скрыпников К.В.)</t>
  </si>
  <si>
    <t>«Строительство ЛЭП-10 кВ (ориентировочной протяженностью 0,265 км) отпайкой от ВЛ-10 кВ №8 ПС 110/35/10 кВ «Вязовка», КТП-10/0,4 кВ (ориентировочной мощностью 25 кВА) и ВЛИ-0,4 кВ (ориентировочной протяженностью 0,055 км), установка шкафа 0,4 кВ с коммутационным аппаратом (1 единица) для электроснабжения объекта: «Личное подсобное хозяйство», расположенного в Волгоградской области, Еланский район, с. Терса, территория Терсинского сельского поселения, Еланский  РЭС (34-1-21-00597757 – заявитель Багиров А.И.)</t>
  </si>
  <si>
    <t>«Строительство ВЛ-10 кВ (ориентировочной протяженностью 0,01 км) отпайкой от ВЛ-10 кВ №8 ПС 110/10 кВ «Ольховка», ТП-10/0,4 кВ (ориентировочной мощностью 25 кВА) и ВЛИ-0,4 кВ (ориентировочной протяженностью 0,005 км), установка шкафа 0,4 кВ с коммутационным аппаратом (1 единица) для электроснабжения объекта сельскохозяйственного производства, расположенного в Волгоградской области, Ольховский район, Ольховская с/а,  Ольховский  РЭС» (34-1-21-00584069 - заявитель Калмыков А.Ф.)</t>
  </si>
  <si>
    <t>«Строительство ВЛ-10 кВ (ориентировочной протяженностью 0,010 км) отпайкой от ВЛ-10 кВ №12 ПС 110/35/10 кВ «Ленинская», ТП-10/0,4 кВ (ориентировочной мощностью 25 кВА) и ВЛИ-0,4 кВ (ориентировочной протяженностью 0,01 км), установка шкафа 0,4 кВ с коммутационным аппаратом (1 единица) для электроснабжения вагончика, расположенного в Волгоградской области, Ленинский район, с. Бахтияровка, Ленинский РЭС» (34-1-21-00586413 – заявитель Милодан А.В.)</t>
  </si>
  <si>
    <t>«Строительство ВЛ-10 кВ (ориентировочной протяжённостью 0,015 км.) отпайкой от ВЛ-10 кВ № 13 ПС 110/10 кВ «Новоаннинская», КТП-10/0,4 кВ (ориентировочной мощностью 25 кВА) и ВЛИ-0,4 кВ (ориентировочной протяжённостью 0,007 км), установка шкафа 0,4 кВ с коммутационным аппаратом (1 единица) для электроснабжения гаража, расположенного в Волгоградской обл., Новоаннинский район, г. Новоаннинский, ул. Народная, д. 160м, Новоаннинский РЭС» (34-1-22-00648343 - заявитель Лукшина Елена Александровна).</t>
  </si>
  <si>
    <t>«Строительство ВЛ-10 кВ (ориентировочной протяженностью 0,010 км) отпайкой от ВЛ-10 кВ №8 ПС 110/10 кВ «Мирошники», СТП-10/0,23 кВ (ориентировочной мощностью 10 кВА) и ВЛИ-0,23 кВ (ориентировочной протяженностью 0,010 км), установка шкафа 0,23 кВ с коммутационным аппаратом (1 единица) для электроснабжения объекта сельскохозяйственного производства, расположенного в Волгоградской области, Котовский район, 4,4 км северо-западнее с. Слюсарево, Котовский РЭС» (34-1-22-00666379 – заявитель Скрипниченко А.Н.)34-1-22-00666379</t>
  </si>
  <si>
    <t>«Строительство ВЛИ-0,4 кВ отпайкой от ВЛ-0,4 кВ №1 ТП-2603 по ВЛ-10 кВ №24 ПС 110/10 кВ «Молзавод» для электроснабжения стройплощадки, расположенной в Волгоградской области, г. Волгоград, ул. Большая Кольцевая, 151, Городской РЭС» (34-1-14-00176877)</t>
  </si>
  <si>
    <t>«Строительство ВЛИ-0,4 кВ отпайкой от ВЛ-0,4 кВ №2 ТП №3135/100 кВА по ВЛ-10 кВ №19 ПС 110/10 «Иловля» для электроснабжения стройплощадки и индивидуального жилого дома, расположенных в Волгоградской области, Иловлинский районе, х. Желтухин, пер. Центральный, д.2, Логовский РЭС» (34-1-14-00176717)</t>
  </si>
  <si>
    <t>Строительство ВЛИ-0,4 кВ отпайкой от ВЛ-0,4 кВ №3 ТП №396/100 кВА по ВЛ-10 кВ №7 ПС 110/10 кВ «Рассвет» для электроснабжения вагончика, расположенного в Волгоградской области, Среднеахтубинский район, х. Кривуша, ул. Мира, д.10, Среднеахтубинский РЭС</t>
  </si>
  <si>
    <t>«Строительство ВЛИ-0,4 кВ отпайкой от ВЛ-0,4 кВ №1 ТП-2544 по ВЛ-6 кВ №17 ПС 220/110/10/6 кВ «Садовая для электроснабжения строительной площадки, расположенной в Волгоградской области,                 г. Волгоград, пос. Верхняя Ельшанка, ул. Калиновая, 5, Городской РЭС» (34-1-14-00176879)</t>
  </si>
  <si>
    <t>Строительство ВЛИ-0,4 кВ отпайкой от ВЛ-0,4 кВ №1 ТП №4271 по ВЛ-6 кВ №32 ПС 110/10/6 кВ "Моторная" для электроснабжения незавершенного строительством  жилого дома, расположенного в Волгоградской области, г. Волгоград, ул. Пехотинцев, 46</t>
  </si>
  <si>
    <t>Электроснабжение строительной площадки, расположенной в Волгоградской области, г. Волгоград, ул. Северодвинская, дом 11, Городской РЭС</t>
  </si>
  <si>
    <t>Строительство ВЛИ-0,4 кВ отпайкой от ВЛ-0,4 кВ №3 КТП №715 по ВЛ-10 кВ №6 ПС 110/35/10 кВ «Майская» для электроснабжения стройплощадки и жилого дома, расположенных в Волгоградской области, г. Волгоград, п. Майский, ул.Красикова, д.26, Пархоменский РЭС</t>
  </si>
  <si>
    <t>Электроснабжение строительной площадки и жилого дома, расположенных в Волгоградской области, г. Волгоград, Советский район,  п. Водный,  ул. Прибрежная, 47, Пархоменский РЭС</t>
  </si>
  <si>
    <t>Строительство ВЛИ-0,4 кВ отпайкой от ВЛ-0,4 кВ №2 ТП № 3596/160 кВА по ВЛ-10 кВ №13 ПС110/10 «Качалино» для электроснабжения объектов «Строительная площадка под жилой дом», расположенных в Волгоградской области, Иловлинский район, ст-ца Трехостровская, ул. им. Петрова, д.25 и д.27, Логовский РЭС</t>
  </si>
  <si>
    <t>«Строительство ВЛИ-0,4 кВ от ТП-3606/100 кВА по ВЛ-10 кВ №13 ПС 110/10 кВ «Качалино» для электроснабжения здания коровника, расположенного в Волгоградской области, Иловлинский район, ст-ца Трехостровская, ул. Садовая, д. 16, Логовский РЭС» (34-1-15-00243773)</t>
  </si>
  <si>
    <t>«Строительство ВЛИ-0,4 кВ от ТП-2203/100 кВА по ВЛ-10 кВ №6 ПС 110/10 кВ «Слащёвская» для электроснабжения щита учёта и электрооборудования здания зернохранилища, расположенного в Волгоградской области, Кумылженский район, х. Шакин, ул. Степная, Кумылженский РЭС» (34-1-16-00251885)</t>
  </si>
  <si>
    <t>«Строительство ВЛИ-0,4 кВ отпайкой от ВЛ-0,4 кВ №2 ТП №428/100 кВА по ВЛ-10 кВ №15 ПС 110/35/6 кВ «Красная Слобода» для электроснабжения жилого дома, расположенного в Волгоградской области, Среднеахтубинский район, п. Маслово, ул. Молодежная, 19 (34:28:130002:0034), Среднеахтубинский РЭС (34-2-16-00251297)»</t>
  </si>
  <si>
    <t>Строительство ВЛИ-0,4 кВ отпайкой от ВЛИ-0,4 кВ №2 ТП-4572 по ВЛ-10 кВ №21 ПС 110/10 кВ «М. Горького» для электроснабжения жилого дома, расположенного в Волгоградской области, г. Волгоград, ул. Александрийская, 64, Городской РЭС» (34-1-17-00308809)</t>
  </si>
  <si>
    <t>Строительство ВЛИ-0,4 кВ отпайкой от ВЛ-0,4 кВ №1 ТП-2631 по ВЛ-10 кВ №24 ПС 110/10 кВ «Молзавод» для электроснабжения жилого дома, расположенного в Волгоградской области, г. Волгоград, ул. Менделеева, д. 226/262, Городской РЭС» (34-1-17-00310875)</t>
  </si>
  <si>
    <t>«Строительство ВЛИ-0,4 кВ от ТП-2535 по ВЛ-10 кВ №13 ПС 110/10 кВ «Развилка-2» для электроснабжения жилого дома, расположенного в Волгоградской области, г. Волгоград, пос. Горная Поляна, ул. им. летчика Лямина, 28, Городской РЭС» (34-1-16-00252379)</t>
  </si>
  <si>
    <t>Строительство ВЛИ-0,4 кВ(ориентировочной протяженностью 0,11 км) отпайкой от ВЛ-0,4 кВ № 2 ТП № 369/400 кВА по ВЛ-10 кВ № 22 ПС 110/35/10 кВ «Красная Слобода» для электроснабжения щита учета и электрооборудования летней кухни, расположенного по адресу: Волгоградская область, Среднеахтубинский район, п. Песчанка, ул. Берегового, д. 22 а. Среднеахтубинский РЭС» (34-2-17-00319679)</t>
  </si>
  <si>
    <t>Строительство ВЛИ-0,4 кВ(ориентировочной протяженностью 0.17 км) отпайкой от ВЛИ-0,4 кВ № 1 ТП 2523 по ВЛ-6 кВ №22 ПС 110/35/6 «Петровская», для электроснабжения жилых домов, расположенных в Волгоградской области, г. Волгоград, пер. Рубиновый, 14 А, пер. Рубиновый, 14, пер. Рубиновый, 06_07_094, Городской РЭС» (34-1-17-00321773, 34-1-17-00321721, 34-1-17-00320919)</t>
  </si>
  <si>
    <t>Строительство ВЛИ-0,4 кВ (ориентировочной протяженностью 0,150 км) отпайкой от построенной по ТЗ №74/16-ТП от 28.03.2016 г. ВЛ-0,4 кВ №4 ТП №42/100 кВА по ВЛ-6 кВ №14 ПС 110/35/6 кВ «Ахтуба» для электроснабжения вагончика, расположенного в Волгоградской области, Среднеахтубинский район, р. п. Средняя Ахтуба, ул. Мельничная, 1 «Г», Среднеахтубинский РЭС» (34-1-15-00229501)</t>
  </si>
  <si>
    <t>Строительство ВЛИ-0,4 кВ (ориентировочной протяженностью 0,035 км) отпайкой от ВЛИ-0,4 №2 ТП-1630 по ВЛ-10 кВ №24 ПС 110/10 кВ «Молзавод» для электроснабжения жилого дома, расположенного в Волгоградской области, г. Волгоград, ул. Центральная аллея, 24, Городской РЭС» (34-1-17-00323915)</t>
  </si>
  <si>
    <t>«Строительство ВЛИ-0,4 кВ отпайкой от ВЛ-0,4 кВ №1 ТП-4271 по ВЛ-6 кВ №32 ПС 110/10/6 кВ «Моторная» для электроснабжения незавершенного строительством жилого дома, расположенного в Волгоградской области, г. Волгоград, ул. Знаменская, 25, Городской РЭС» (34-1-15-00246989)</t>
  </si>
  <si>
    <t>Строительство ВЛИ-0,4 кВ (ориентировочной протяженностью 0,103 км) от РУ-0,4 кВ КТП-2084 по ВЛ-6 кВ №4 ПС 110/6 кВ «Яблочная» для электроснабжения жилого дома, расположенного в Волгоградской области, г. Волгоград, ул. Северодвинская, 25, Городской РЭС» (34-1-17-00336111)</t>
  </si>
  <si>
    <t>Строительство ВЛИ-0,4 кВ (ориентировочной протяженностью 0,143 км) отпайкой от ВЛИ-0,4 кВ №1 ТП-1652 по ВЛ-10 кВ №24 ПС 110/10 кВ «Молзавод» для электроснабжения жилого дома, расположенного в Волгоградской области, г. Волгоград, ул. Музыкальная, д. 22, Городской РЭС» (34-1-18-00356417)</t>
  </si>
  <si>
    <t>Строительство ВЛИ-0,4кВ отпайкой (ориентировочной протяженностью 0,070км) от ВЛ-0,4кВ № 1 КТП-190/100кВА по ВЛ-10кВ №37 ПС 220/110/10кВ «Красный Яр» для электроснабжения щита учёта и электрооборудования здания гаража по адресу: Волгоградская область, Жирновский район, р.п. Красный Яр, ул. Нефтеразведка, д.34, №6 Красноярский РЭС» (34-1-17-00344075)</t>
  </si>
  <si>
    <t>Строительство ВЛИ-0,4 кВ (ориентировочной протяженностью 0,026 км) отпайкой от ВЛ-0,4 кВ №3 ТП-2525 по ВЛ-10 кВ №13 ПС 110/10 кВ «Развилка-2» для электроснабжения стройплощадки жилого дома, расположенной в Волгоградской области, Советский район, г. Волгоград, ул. Федора Крюкова, 24а, Городской РЭС» (34-1-17-00346751)</t>
  </si>
  <si>
    <t>Строительство ВЛИ-0,4 кВ (ориентировочной протяженностью 0,065 км) отпайкой от ВЛИ-0,4 кВ №15 ТП-1343 по ВЛ-10 кВ №32 ПС 110/10 кВ «Развилка-1» для электроснабжения жилого дома, расположенного в Волгоградской области, г. Волгоград, ул. Курортная, д. 7, Городской РЭС» (34-1-18-00356687)</t>
  </si>
  <si>
    <t>Строительство ВЛИ-0,4 кВ (ориентировочной протяженностью 0,07 км) отпайкой от ВЛ-0,4 кВ №1 ТП-6/0,4 кВ №155/160 кВА по ВЛ-6 кВ №6 ПС 35/6 кВ «Лебяжья» для электроснабжения жилого дома, расположенного в Волгоградской области, Среднеахтубинский район, х. Зональный, ул. Лесная, д. 4, Среднеахтубинский РЭС» (34-1-18-00371393)</t>
  </si>
  <si>
    <t>Строительство ВЛИ-0,4 кВ (ориентировочной протяженностью 0,08 км) отпайкой от ВЛ-0,4 кВ №2 ТП-10/0,4 кВ №1918 по ВЛ-10 кВ №17 ПС 110/35/10 кВ «Ложки» для электроснабжения жилого дома, расположенного в Волгоградской области, Калачевский район, х. Логовский, ул. Первомайская, д. 1а, Калачевский РЭС» (34-1-18-00368921)</t>
  </si>
  <si>
    <t>Строительство ВЛИ-0,4 кВ (ориентировочной протяженностью 0,1 км) отпайкой от ВЛ-0,4 кВ №1 ТП-866 по ВЛ-10 кВ №5 ПС 35/10 кВ «Орошаемая» для электроснабжения жилого дома, расположенного в Волгоградской области, г. Волгоград, юго-западнее п. Водный, учетный №6-114-214, Пархоменский РЭС» (34-1-18-00360649)</t>
  </si>
  <si>
    <t>Строительство ВЛИ-0,4 кВ (ориентировочной протяженностью 0,1 км) отпайкой от ВЛ-0,4 кВ №4 ТП-2527 по ВЛ-10 кВ №21 ПС 110/10 кВ «М. Горького» для электроснабжения жилого дома, расположенного в Волгоградской области, г. Волгоград, ул. Спасская, 2, Городской РЭС» (34-1-18-00366479)</t>
  </si>
  <si>
    <t>Строительство ВЛИ-0,4 кВ (ориентировочной протяженностью 0,220 км) отпайкой от ВЛИ-0,4 кВ №1 КТП-10/0,4 кВ №1652 по ВЛ-10 кВ №24 ПС 110/10 кВ «Молзавод» для электроснабжения жилых домов, расположенных в Волгоградской области, г. Волгоград, ул. Красивая, д. 42, ул. Плодовая, д. 41, Городской РЭС» (34-1-18-00368403, 34-1-18-00395455)</t>
  </si>
  <si>
    <t>Строительство ВЛИ-0,4 кВ (ориентировочной протяженностью 0,035 км) отпайкой от ВЛ-0,4 кВ №2 ТП-222 по ВЛ-6 кВ №12 ПС 110/6 кВ «Сибирь-Гора» для электроснабжения магазина, расположенного в Волгоградской области, г. Волгоград, ул. Енотаевская, Городской РЭС» (34-1-17-00353081)</t>
  </si>
  <si>
    <t>Строительство ВЛИ-0,4 кВ (ориентировочной протяженностью 0,06 км) отпайкой от ВЛ-0,4 кВ №1 ТП-10/0,4 кВ №995 по ВЛ-10 кВ №1А ПС 35/10 кВ «Ляпичево», для электроснабжения гаража, расположенного в Волгоградской области, Калачевский район, х. Логовский, ул. Парковая, д. 16, Калачевский РЭС» (34-1-18-00376823)</t>
  </si>
  <si>
    <t>Строительство ВЛИ-0,4 кВ (ориентировочной протяженностью 0,13 км) от ВЛ-0,4 кВ № 2 ТП 563 по ВЛ-10 кВ №13 ПС 110/10 кВ «Развилка-2» для электроснабжения жилого дома, расположенного в Волгоградской обл., г. Волгоград, п. Горная Поляна, ул. Угловая, 1, Городской РЭС» (34-1-17-00348761)</t>
  </si>
  <si>
    <t>Строительство ВЛИ-0,4 кВ (ориентировочной протяженностью 0,07 км) отпайкой от ВЛ-0,4 кВ №1 ТП 10/0,4 кВ №854 по ВЛ-10 кВ №1 ПС 35/10 «Нариман» для электроснабжения жилого дома, расположенного в Волгоградской области, Светлоярский район, п. Нариман, ул. Комсомольская, д. 1 «А», Пархоменский РЭС» (34-1-18-00366459)</t>
  </si>
  <si>
    <t>Строительство ВЛИ-0,4 кВ (ориентировочной протяженностью 0,061 км) от РУ-0,4 кВ ТП 10/0,4 кВ №1945 по ВЛ-10 кВ №2 ПС 110/10 кВ «Радиорелейная» для электроснабжения жилого дома, расположенного в Волгоградской области, Калачевский район, г. Калач-на-Дону, территория Телеретранслятора, д. 1, Калачевский РЭС» (34-1-18-00404165)</t>
  </si>
  <si>
    <t>Строительство ВЛИ-0,4 кВ (ориентировочной протяженностью 0,11 км) отпайкой от ВЛ-0,4 кВ №1 ТП-10/0,4 кВ №323/250 кВА по ВЛ-10 кВ №6 ПС 35/10 кВ «Чайка» для электроснабжения жилого дома, расположенного в Волгоградской области, Среднеахтубинский район, х. Новенький, ул. Рабочая, д. 4а, Среднеахтубинский РЭС» (34-1-18-00384417)</t>
  </si>
  <si>
    <t>Строительство ВЛИ-0,4 кВ (ориентировочной протяженностью 0,033 км) отпайкой от ВЛ-0,4 кВ №2 ТП 10/0,4 кВ №1628 по ВЛ-10 кВ №24 ПС 110/10 кВ «Молзавод» для электроснабжения жилого дома, расположенного в Волгоградской области, г. Волгоград, ул. Центральная аллея, 89, Городской РЭС» (34-1-18-00397667)</t>
  </si>
  <si>
    <t>Строительство ВЛИ-0,4 кВ (ориентировочной протяженностью 0,145 км) отпайкой от ВЛИ-0,4 кВ №1 ТП-10/0,4 кВ 2043 по ВЛ-10 кВ №21 ПС 110/10 кВ «М. Горького» для электроснабжения жилого дома, расположенного в Волгоградской области, Городищенский район, с. Студено-Яблоновка, участок, 65, Городской РЭС» (34-1-19-00436561)</t>
  </si>
  <si>
    <t>Строительство ВЛИ-0,4 кВ (ориентировочной протяженностью 0,034 км) отпайкой от ВЛ-0,4 кВ №1 ТП-10/0,4 кВ №5157/250 кВА по ВЛ-10 кВ №8-2 ПС 110/35/10 «Клетская» для электроснабжения личного подсобного хозяйства, расположенного в Волгоградской области, Клетский район, ст-ца Клетская, ул. Сушкова, д. 55в, Клетский РЭС» (34-1-19-00428975)</t>
  </si>
  <si>
    <t>Строительство ВЛИ-0,4 кВ (ориентировочной протяженностью 0,1 км) от ТП-10/0,4 кВ №616/100 кВА по ВЛ-10 кВ №22 ПС 110/35/10 кВ «Красная Слобода» для электроснабжения жилого дома, расположенного в Волгоградской области, Среднеахтубинский район, п. Вторая Пятилетка, ул. Согласия, д. 13а, Среднеахтубинский РЭС» (34-1-19-00442539)</t>
  </si>
  <si>
    <t>Строительство ВЛИ-0,4 кВ (ориентировочной протяженностью 0,100 км) отпайкой от ВЛ-0,4 кВ №2 ТП-10/0,4 кВ №320/160 кВА по ВЛ-10 кВ №6 ПС 35/10 кВ «Чайка» для электроснабжения жилого дома, расположенного в Волгоградской области, Среднеахтубинский район, п. Рыбачий, ул. Набережная, д. 35б, Среднеахтубинский РЭС» (34-1-19-00454251)</t>
  </si>
  <si>
    <t>Строительство ВЛИ-0,4 кВ (ориентировочной протяженностью 0,374 км) отпайкой от ВЛ-0,4 кВ №2 ТП-10/0,4 кВ №3187/160 кВА по ВЛ-10 кВ №5 ПС 110/10 кВ «Боровки» для электроснабжения жилых домов, расположенных в Волгоградской области, Иловлинский район, х. Тары, ул. Степная, д. 3, ул. Центральная, д. 5, Логовский РЭС» (34-1-19-00476445, 34-1-19-00476449)</t>
  </si>
  <si>
    <t>Строительство ВЛИ-0,4 кВ (ориентировочной протяженностью 0,150 км) отпайкой от ВЛИ-0,4 кВ №1 ТП-10/0,4 кВ №3591 по ВЛ-10кВ №13 ПС 110/10 кВ «Развилка-2» для электроснабжения жилого дома, расположенного в Волгоградской области, г. Волгоград, пос. Горная Поляна, ул. Угловая, 59, Городской РЭС» (34-1-19-00457511)</t>
  </si>
  <si>
    <t>Строительство ВЛИ-0,4 кВ (ориентировочной протяженностью 0,135 км) отпайкой от ВЛИ-0,4 кВ №13 ТП-10/0,4 кВ №1343 по ВЛ-10 кВ №40 ПС 110/10 кВ «Развилка-1» для электроснабжения жилых домов, расположенных в Волгоградской области, г. Волгоград, территория западнее 1-ой очереди жилого района Ергенинский, квартал 11, уч. 112, уч. 113 Городской РЭС» (34-1-19-00455393, 34-1-19-00458603)</t>
  </si>
  <si>
    <t>Строительство ВЛИ-0,4 кВ (ориентировочной протяженностью 0,360 км) отпайкой от ВЛИ-0,4 кВ №13 ТП-10/0,4 кВ №1343 по ВЛ-10 кВ №40 ПС 110/10 кВ «Развилка-1» для электроснабжения жилого дома, расположенного в Волгоградской области, г. Волгоград, ул. Алтайская, 14 Городской РЭС (34-1-19-00481895)</t>
  </si>
  <si>
    <t>«Строительство ВЛИ-0,4 кВ (ориентировочной протяженностью 0,100 км) отпайкой от ВЛ-0,4 кВ №2 ТП-10/0,4 кВ №3184/100 кВА по ВЛ-10 кВ №16 ПС 110/10 кВ «Иловля» для электроснабжения жилого дома, расположенного в Волгоградской области, Иловлинский район, х. Песчанка, ул. Верхняя, д. 23, Логовский РЭС» (34-1-19-00483855)</t>
  </si>
  <si>
    <t>«Строительство ВЛИ-0,4 кВ (ориентировочной протяженностью 0,09 км) отпайкой от ВЛИ-0,4 кВ №1 ТП-10/0,4 кВ №2030 по ВЛ-10 кВ №21 ПС 110/10 кВ «М. Горького» для электроснабжения жилого дома, расположенного в Волгоградской области, г. Волгоград, б-р Сиреневый, 100, Городской РЭС» (34-1-20-00508145)</t>
  </si>
  <si>
    <t>«Строительство ВЛИ-0,4 кВ (ориентировочной протяженностью 0,075 км) отпайкой от ВЛ-0,4 кВ №1 ТП-10/0,4 кВ №788/100 кВА по ВЛ-10 кВ №23 ПС 110/35/10 кВ «Красная Слобода» для электроснабжения жилого дома, расположенного в Волгоградской области, Среднеахтубинский район, г. Краснослободск, Среднеахтубинский РЭС» (34-1-20-00501409)</t>
  </si>
  <si>
    <t>Строительство ВЛИ-0,4 кВ (ориентировочной протяженностью 0,200 км) отпайкой от ВЛИ-0,4 кВ №1 ТП-10/0,4 кВ №2043 по ВЛ-10 кВ №21 ПС 110/10 кВ «М. Горького» для электроснабжения жилых домов, расположенных в Волгоградской области, г. Волгоград, п. Студено-Яблоновка, участки 59 и 63, Городской РЭС» (34-1-20-00505261, 34-1-20-00505363)</t>
  </si>
  <si>
    <t>Строительство ВЛИ-0,4 кВ (ориентировочной протяженностью 0,130 км) отпайкой от ВЛ-0,4 кВ №3 ТП-10/0,4 кВ №3143/100 кВА по ВЛ-10 кВ №4 ПС 110/10 кВ «Иловля» для электроснабжения жилых домов, расположенных в Волгоградской области, Иловлинский район, х. Колоцкий, пер. Луговой, д. 5А, д. 7А, Логовский РЭС» (34-1-20-00495441, 34-1-20-00495439)</t>
  </si>
  <si>
    <t>«Строительство ВЛИ-0,4 кВ (ориентировочной протяженностью 0,220 км) отпайкой от ВЛ-0,4 кВ №1 ТП-10/0,4 кВ №3513/100 кВА по ВЛ-10 кВ №1 ПС 35/10 кВ «Пролетарская» для электроснабжения жилых домов, расположенных в Волгоградской области, Иловлинский район, х. Медведев, ул. Садовая, д. 14А, д. 23, Логовский РЭС» (34-1-20-00503653, 34-1-20-00503673)</t>
  </si>
  <si>
    <t>Строительство ВЛИ-0,4 кВ (ориентировочной протяженностью 0,033 км) отпайкой от ВЛ-0,4 кВ №4 ТП-10/0,4 кВ № 4495/250 кВА по ВЛ-10 кВ № 13 ПС 110/10 кВ  «Клетская Почта» и установка шкафа учета 0,4 кВ с коммутационным аппаратом (1 единица) для электроснабжения личного подсобного хозяйства, расположенного в Волгоградской области, Серафимовичский район, х. Клетско-Почтовский, Серафимовичский  РЭС (34-1-20-00527445)</t>
  </si>
  <si>
    <t>Строительство ВЛИ-0,4 кВ (ориентировочной протяженностью 0,314 км) отпайкой от ВЛ-0,4 кВ №2 ТП-10/0,4 кВ №2137/100 кВА по ВЛ-10 кВ №11-2 ПС 110/35/10 кВ «Кумылженская» для электроснабжения жилого дома, расположенного в Волгоградской области, Кумылженский район, х. Глушица, ул. Лесная, д. 1А, Кумылженский РЭС» (34-1-20-00510757)</t>
  </si>
  <si>
    <t>«Строительство ВЛИ-0,4 кВ (ориентировочной протяженностью 0,080 км) отпайкой от ВЛ-0,4 кВ №2 ТП-10/0,4 кВ №1604 по ВЛ-10 кВ №1 ПС 35/10 кВ «Нариман» для электроснабжения наружного освещения, расположенного в Волгоградской области, Светлоярский район, п. Нариман, Пархоменский РЭС» (34-1-20-00511473)</t>
  </si>
  <si>
    <t>«Строительство ВЛИ-0,4 кВ (ориентировочной протяженностью 0,150 км) отпайкой от ВЛИ-0,4 кВ №9 ТП-6/0,4 кВ №526 по ВЛ-6 кВ №12 ПС 110/6 кВ «Ельшанская» для электроснабжения жилого дома, расположенного в Волгоградской области, г. Волгоград, ул. Таежная, з/у 8, Городской РЭС» (34-1-20-00505361)</t>
  </si>
  <si>
    <t>«Строительство ВЛИ-0,4 кВ (ориентировочной протяженностью 0,150 км) отпайкой от ВЛ-0,4 кВ №3 ТП-10/0,4 кВ №381/250 кВА по ВЛ-10 кВ №4 ПС 35/10 кВ «Чайка» для электроснабжения жилого дома, расположенного в Волгоградской области, Среднеахтубинский район, х. Вязовка, пер. Лесной, д. 1А, Среднеахтубинский РЭС» (34-1-20-00502273)</t>
  </si>
  <si>
    <t>Строительство ВЛИ-0,4 кВ (ориентировочной протяженностью 0,058 км) отпайкой от ВЛ-0,4 кВ №2 ТП-10/0,4 кВ №1095/160 кВА по ВЛ-10 кВ №21 ПС 110/35/10 кВ «Себряковская» для электроснабжения жилого дома, расположенного в Волгоградской области, Михайловский район, х. Отруба, Михайловский РЭС» (34-1-20-00512501)</t>
  </si>
  <si>
    <t>«Строительство ВЛИ-0,4 кВ (ориентировочной протяженностью 0,127 км) отпайкой от ВЛ-0,4кВ №1 КТП-10/0,4 кВ №413/160 кВА по ВЛ-10кВ №1 ПС 35/10кВ «Гурово» для электроснабжения объекта: «ЩУ-0,23кВ и электрооборудование станции катодной защиты № 121» , расположенного в Волгоградской области, Ольховский район, х. Погожая Балка,  Ольховский РЭС (34-1-20-00511475)</t>
  </si>
  <si>
    <t>Строительство ВЛИ-0,4 кВ (ориентировочной протяженностью 0,180 км) от ВЛИ-0,4 кВ № 6 ТП 6/0,4 кВ №2556 по ВЛ-6 кВ №46 ПС 220/110/10/6 "Садовая" и установка шкафа учета 0,4 кВ с коммутационным аппаратом (1 единица) для электроснабжения жилого дома, расположенного в Волгоградской обл., г. Волгоград, ул. Любимая, з/у 54  (к/н 34:34:060004:4479), Городской РЭС (34-1-20-00527035)</t>
  </si>
  <si>
    <t>Строительство ВЛИ-0,4 кВ (ориентировочной протяженностью 0,150 км) от РУ-0,4 кВ ТП А.10/0,4 кВ №2354 по ВЛ-10 кВ №5 ПС 110/10 "Развилка-2" и  установка шкафа учета 0,4 кВ с коммутационным аппаратом (1 единица) для электроснабжения торгового павильона, расположенного в Волгоградской обл., г. Волгоград, ул. Санаторная, вблизи нежилого строения №4, Городской РЭС (34-1-20-00526493)</t>
  </si>
  <si>
    <t>«Строительство ВЛИ-0,4 кВ (ориентировочной протяженностью 0,040 км) от РУ-0,4 кВ ТП-10/0,4 кВ №712 по ВЛ-10 кВ №7 ПС 110/35/10 «Майская», установка шкафа 0,4 кВ с коммутационным аппаратом (1 единица) для электроснабжения нежилого здания, расположенного в Волгоградской области, г. Волгоград, тер. Поселок Горный, ул. Журавлинская, д. 28а, Пархоменский РЭС» (34-1-20-00554205)</t>
  </si>
  <si>
    <t>Строительство ВЛИ-0,4 кВ (ориентировочной протяженностью 0,060 км) отпайкой от ВЛ-0,4 кВ №2 ТП-10/0,4 кВ №3282/100 кВА по ВЛ-10 кВ №9 ПС 35/10 кВ «Бердия» и установка шкафа учета 0,4 кВ с коммутационным аппаратом (1 единица), для электроснабжения гаража, расположенного по адресу: Волгоградская область, Иловлинский район, с. Кондраши, ул. Республиканская, д. 24, Логовский РЭС (34-1-20-00523599)</t>
  </si>
  <si>
    <t>«Строительство ВЛИ-0,4 кВ (ориентировочной протяженностью 0,130 км) отпайкой от ВЛ-0,4 кВ № 1 ТП-10/0,4 кВ № 3358/100 кВА ВЛ-10 кВ № 8 ПС 35/10 кВ «Сиротинская» и установка шкафа 0,4 кВ с коммутационным аппаратом (1 единица) для электроснабжения жилого дома, расположенного в Волгоградской области, Иловлинский район, ст-ца Сиротинская, ул. Новомосковская, д. 9, Логовский РЭС» (34-1-20-00528019)</t>
  </si>
  <si>
    <t>«Строительство ВЛИ-0,4 кВ (ориентировочной протяженностью 0,127 км) отпайкой от ВЛ-0,4 кВ № 3 ТП-10/0,4 кВ № 1032/100 кВА по ВЛ-10 кВ № 8 ПС 110/10 кВ «Сидорская» и установка шкафов 0,4 кВ с коммутационными аппаратами (2 единицы) для электроснабжения жилых домов, расположенных в Волгоградской области, Михайловский район,  х. Большой, ул. Ленина, д. 48 и д. 48а, Михайловский РЭС» (34-1-20-00534933, 34-1-20-00535515)</t>
  </si>
  <si>
    <t>Строительство ВЛИ-0,4 кВ (ориентировочной протяженностью 0,055 км) отпайкрй от ВЛ-0,4 кВ №1 ТП-10/0,4 кВ №233 по ВЛ-10 кВ №4 ПС 110/10 кВ «Светлый Яр», установка шкафа учета 0,4 кВ с коммутационным аппаратом (1 единица) для электроснабжения жилого дома, расположенного в Волгоградской области, Светлоярский район, рп. Светлый Яр, ул. Индустриальная, д. 3. Красноармейский РЭС (34-1-20-00531337)</t>
  </si>
  <si>
    <t>«Строительство ВЛИ-0,4 кВ (ориентировочной протяженностью 0,035 км) отпайкой от ВЛИ-0,4 кВ №2 ТП-6/0,4 кВ №5273 по ВЛ-6 кВ №32 ПС 110/10/6 кВ «Моторная», установка шкафа 0,4 кВ с коммутационным аппаратом (1 единица) для электроснабжения жилого дома, расположенного в Волгоградской области, г. Волгоград, ул. им. Степкина, 17, Городской РЭС» (34-1-20-00536657)</t>
  </si>
  <si>
    <t>«Строительство ВЛИ-0,4 кВ (ориентировочной протяженностью 0,104 км) отпайкой от ВЛ-0,4 кВ № 1 ТП-10/0,4 кВ № 2448/63 кВА ВЛ-10 кВ № 4 ПС 110/10 кВ «Глазуновская» и установка шкафа 0,4 кВ с коммутационным аппаратом (1 единица) для электроснабжения базовой станции № 1079, расположенной в Волгоградской области, Кумылженский район, ст. Глазуновская, Кумылженский РЭС» (34-1-20-00531799)</t>
  </si>
  <si>
    <t>«Строительство ВЛИ-0,23 кВ (ориентировочной протяженностью 0,090 км) отпайкой от ВЛ-0,4 кВ № 1 ТП-10/0,4 кВ № 3190/160 кВА ВЛ-10 кВ № 4 ПС 110/10 кВ «Иловля» и установка шкафа 0,23 кВ с коммутационным аппаратом (1 единица) для электроснабжения жилого дома, расположенного в Волгоградской области, Иловлинский район, р.п. Иловля, пер. Фестивальный, д. 5Б, Логовский РЭС» (34-1-20-00530973)</t>
  </si>
  <si>
    <t>«Строительство ВЛИ-0,4 кВ (ориентировочной протяженностью 0,028 км) отпайкой от ВЛ-0,4кВ №1 ТП-10/0,4кВ № 4304/40 кВА по ВЛ-10кВ №6 ПС 35/10 «Зимняцкая» и установка шкафа 0,4 кВ с коммутационным аппаратом (1 единица) для электроснабжения жилого дома, расположенного в Волгоградской области, Серафимовичский район, х. Зимняцкий, ул. Ленина, д. 20, Серафимовичский РЭС» (34-1-20-00545495)</t>
  </si>
  <si>
    <t>«Строительство ВЛИ-0,4 кВ (ориентировочной протяженностью 0,185 км) отпайкой от ВЛ-0,4 кВ №1 ТП-6/0,4 кВ №5273 по ВЛ-6 кВ №32 ПС 110/10/6 кВ «Моторная», установка шкафов 0,4 кВ с коммутационными аппаратами (2 единицы) для электроснабжения жилых домов, расположенных в Волгоградской области, г. Волгоград, ул. Пехотинцев, з/у 56, з/у 60 Городской РЭС» (34-1-20-00534689, 34-1-20-00545211)</t>
  </si>
  <si>
    <t>«Строительство ВЛИ-0,4 кВ (ориентировочной протяженностью 0,035 км) отпайкой от ВЛИ-0,4 кВ №2 ТП-6/0,4 кВ №2506 по ВЛ-6 кВ №22 ПС 110/6 кВ «Ельшанская», установка шкафов 0,4 кВ с коммутационными аппаратами (2 единицы) для электроснабжения жилых домов, расположенных в Волгоградской области, г. Волгоград, ул. Овражная, д. 3а, д. 5б, Городской РЭС» (134-1-20-00538693, 34-1-20-00537681)</t>
  </si>
  <si>
    <t>«Строительство ВЛИ-0,4 кВ (ориентировочной протяженностью 0,045 км) отпайкой от ВЛ-0,4 кВ № 1 ТП-10/0,4 кВ № 3842/100 кВА по ВЛ-10 кВ № 19 ПС 110/10 кВ «Иловля» и установка шкафа 0,4 кВ с коммутационным аппаратом (1 единица) для электроснабжения жилого дома, расположенного в Волгоградской области, Иловлинский район, х. Желтхин, ул. Верхняя, д. 4, Логовский РЭС» (34-1-20-00539865)»</t>
  </si>
  <si>
    <t>«Строительство ВЛИ-0,4 кВ (ориентировочной протяженностью 0,045 км) отпайкой от ВЛ-0,4 кВ №1 ТП-10/0,4кВ №4572 по ВЛ-10кВ №21 ПС 110/10 "М.Горького", установка шкафа 0,4 кВ с коммутационным аппаратом (1 единица) для электроснабжения жилого дома, расположенной в Волгоградской обл., г. Волгоград, ул. Александрийская, з/у 66, Городской РЭС» (34-1-20-00536407)</t>
  </si>
  <si>
    <t>«Строительство ВЛИ-0,4 кВ (ориентировочной протяженностью 0,08 км) отпайкой от ВЛИ-0,4 кВ №1 ТП-6/0,4 кВ №2084 по ВЛ-6 кВ №4 ПС 110/6 кВ «Яблочная», установка шкафа 0,4 кВ с коммутационным аппаратом (1 единица) для электроснабжения жилого дома, расположенной в Волгоградской области, г. Волгоград, ул. Северодвинская, 41, Городской РЭС» (34-1-20-00540725)</t>
  </si>
  <si>
    <t>«Строительство ВЛИ-0,4 кВ (ориентировочной протяженностью 0,07 км) от РУ-0,4 кВ ТП-10/0,4 кВ №454 по ВЛ-10 кВ №1 ПС 110/10 кВ «Опытная», установка шкафа 0,4 кВ с коммутационным аппаратом (1 единица) для электроснабжения жилого дома, расположенного в Волгоградской области, Городищенский район, п. Кузьмичи, ул. Мира, 141А, Городищенский РЭС» (34-1-20-00549549)</t>
  </si>
  <si>
    <t>«Строительство ВЛИ-0,4 кВ (ориентировочной протяженностью 0,050 км) отпайкой от ВЛ-0,4 кВ №1 ТП-6/0,4 кВ №6052/63 кВА по ВЛ-6 кВ №19 ПС 110/35/6 кВ «Заречная», установка шкафа 0,4 кВ с коммутационным аппаратом (1 единица) для электроснабжения индивидуального жилищного строительства, расположенного в Волгоградской области, Фроловского района, х. Ветютнев, Фроловский РЭС» (34-1-20-00541267)</t>
  </si>
  <si>
    <t>«Строительство ВЛИ-0,4 кВ (ориентировочной протяженностью 0,145 км) отпайкой от ВЛ-0,4 кВ №3 ТП-10/0,4 кВ №3143/100 кВА по ВЛ-10 кВ №4 ПС 110/10 кВ «Иловля», установка шкафов 0,4 кВ с коммутационными аппаратами (3 единицы) для электроснабжения жилых домов, расположенных в Волгоградской области, Иловлинский район, х. Колоцкий, ул. Продольная, д. 58а, ул. Хоперская, д. 14, д. 16, Логовский РЭС» (34-1-20-00545373, 34-1-20-00531121, 34-1-20-00531169)</t>
  </si>
  <si>
    <t>«Строительство ВЛИ-0,4 кВ (ориентировочной протяженностью 0,165 км) отпайкой от ВЛ-0,4 кВ № 1 ТП-10/0,4 кВ № 3599/400 кВА ВЛ-10 кВ № 8 ПС 110/10 кВ «Качалино» и установка шкафа 0,4 кВ с коммутационным аппаратом (4 единицы) для электроснабжения жилых домов, расположенных в Волгоградской области, Иловлинский район, ст. Качалино, ул. Лесная, к.н. 34:08:090102:0085, д. 15, д. 7, д. 21,  Логовский РЭС» ( 34-1-20-00538243 , 34-1-20-00538261, 34-1-20-00539823,  34-1-20-00541075)</t>
  </si>
  <si>
    <t>«Строительство ВЛИ-0,4 кВ (ориентировочной протяженностью 0,03 км) от КТП-10/0,4 кВ №124/100 кВА по ВЛ-10 кВ №10 ПС 110/35/10 кВ «Елань-2», установка шкафа 0,4 кВ с коммутационным аппаратом (1 единица) для электроснабжения объекта: «ВРУ 0,4 кВ, опора для крепления радиопередающих устройств сотовой связи», расположенного в Волгоградской области, Еланский район, с. Терновое, ул. Жени Сиротина,  Еланский РЭС (34-1-20-00534723)</t>
  </si>
  <si>
    <t>«Строительство ВЛИ-0,4 кВ (ориентировочной протяженностью 0,070 км) отпайкой от ВЛ-0,4 кВ № 2 ТП-10/0,4 кВ № 3043/160 кВА ВЛ-10 кВ № 17 ПС 35/10 кВ «Озерки» и установка шкафа 0,4 кВ с коммутационным аппаратом (1 единица) для электроснабжения жилого дома, расположенного в Волгоградской области, Иловлинский район, х. Белужино-Колдаиров, ул. Центральная, д. 19В, Логовский РЭС»  (34-1-20-00542431)</t>
  </si>
  <si>
    <t>«Строительство ВЛИ-0,4 кВ (ориентировочной протяженностью 0,090 км) отпайкой от ВЛ-0,4 кВ №2 ТП-10/0,4 кВ №3135/100 кВА по ВЛ-10 кВ №19 ПС 110/10 кВ «Иловля» и установка шкафа 0,4 кВ с коммутационным аппаратом (1 единица) для электроснабжения жилого дома, расположенного в Волгоградской области, Иловлинский район, х. Желтухин, Логовский РЭС» (34-1-20-00545595)</t>
  </si>
  <si>
    <t>«Строительство ВЛИ-0,4 кВ (ориентировочной протяженностью 0,240 км) отпайкой от ВЛ-0,4 кВ №1 ТП-6/0,4 кВ №3281 по ВЛ-6 кВ №16 ПС 110/6 кВ «Фестивальная», установка шкафа 0,4 кВ с коммутационным аппаратом (1 единица) для электроснабжения гаражного бокса, расположенного в Волгоградской области, г. Волгоград, микрорайон 135, ГСК «Домостроитель», гаражный бокс №70, ряд 8, Городской РЭС» (34-1-20-00552411)</t>
  </si>
  <si>
    <t>«Строительство ВЛИ-0,4 кВ (ориентировочной протяженностью 0,050 км) отпайкой от ВЛИ-0,4 кВ №4 ТП-10/0,4 кВ №527 по ВЛ-10 кВ №7 ПС 110/10 кВ «Ивановская», установка шкафа 0,4 кВ с коммутационным аппаратом (1 единица) для электроснабжения малоэтажной жилой застройки (Индивидуальный жилой дом/ Садовый дом/ Дачный дом), расположенной в Волгоградской области, Светлоярский район, п. Кирова, ул. Гражданская, д. 17, Красноармейский РЭС» (34-1-21-00556671)</t>
  </si>
  <si>
    <t>«Строительство ВЛИ-0,4 кВ (ориентировочной протяженностью 0,06 км) отпайкой от ВЛ-0,4 кВ №2 КТП-10/0,4 кВ №2/160 кВА по ВЛ-10 кВ №5 ПС 110/10 кВ «ГСС», установка шкафа 0,4 кВ с коммутационным аппаратом (1 единица) для электроснабжения личного подсобного хозяйства, расположенного в Волгоградской области, Камышинский  район, с. Белогорки, ул. Нагорная, д. 14, Петроввальский РЭС» (34-1-21-00557391)</t>
  </si>
  <si>
    <t>«Строительство ВЛИ-0,4 кВ (ориентировочной протяженностью 0,080 км) отпайкой от ВЛ-0,4 кВ №1 ТП-10/0,4 кВ №3184/63 кВА по ВЛ-10 кВ №16 ПС 110/10 кВ «Иловля», установка шкафа 0,4 кВ с коммутационным аппаратом (1 единица) для электроснабжения жилого дома, расположенного в Волгоградской области, Иловлинский район, х. Песчанка, ул. Придорожная, д. 9Б, Логовский РЭС» (34-1-21-00561559)</t>
  </si>
  <si>
    <t>«Строительство ВЛИ-0,4 кВ (ориентировочной протяженностью 0,076 км) отпайкой от ВЛ-0,4 кВ №3 ТП-10/0,4 кВ №4631/160 кВА по ВЛ-10 кВ №9 ПС 35/10 кВ «Зимняцкая», установка шкафа 0,4 кВ с коммутационным аппаратом (1 единица) для электроснабжения складского здания, расположенного в Волгоградской области, Серафимовичский район, х. Зимняцкий, ул. Фрунзе, д. 25д, Серафимовичский РЭС» (34-1-21-00564537)</t>
  </si>
  <si>
    <t>«Строительство ВЛИ-0,4 кВ (ориентировочной протяженностью 0,280 км) от РУ-0,4 кВ ТП-10/0,4 кВ №3242/160 кВА по ВЛ-10 кВ №5 ПС 110/10 кВ «Александровская», установка шкафа 0,4 кВ с коммутационным аппаратом (1 единица) для электроснабжения жилого дома, расположенного в Волгоградской области, Иловлинский район, с. Александровка, ул. Ленина, д. 117, Логовский РЭС» (34-1-21-00565537)</t>
  </si>
  <si>
    <t>«Строительство ВЛИ-0,4 кВ (ориентировочной протяженностью 0,115 км) от РУ-0,4 кВ ТП-10/0,4 кВ №4483/160 кВА по ВЛ-10 кВ №7 ПС 110/10 кВ «Клетская Почта», установка шкафа 0,4 кВ с коммутационным аппаратом (1 единица) для электроснабжения объекта крестьянского (фермерского) хозяйства, расположенного в Волгоградской области, Серафимовичский район, х. Клетско-Почтовский, Серафимовичский РЭС» (34-1-21-00568939)</t>
  </si>
  <si>
    <t>«Строительство ВЛИ-0,4 кВ (ориентировочной протяженностью 0,037 км) от РУ-0,4 кВ ТП-10/0,4 кВ № 4256/40 кВА по ВЛ-10 кВ № 6 ПС 110/10 кВ «Крутовская», установка шкафа 0,4 кВ с коммутационным аппаратом (1 единица) для электроснабжения складского здания, расположенного в Волгоградской области, Серафимовичский район, х. Крутовский, ул. Молодежная, д. 6а, Серафимовичского РЭС» (34-1-21-00571089)</t>
  </si>
  <si>
    <t>«Строительство ВЛИ-0,4 кВ (ориентировочной протяженностью 0,080 км) от РУ-0,4 кВ ТП-10/0,4 кВ №4453/160 кВА по ВЛ-10 кВ №17-9 ПС 110/10 кВ «Клетская Почта», установка шкафа 0,4 кВ с коммутационным аппаратом (1 единица) для электроснабжения складского здания/помещения, расположенного в Волгоградской области, Серафимовичский район, 7,7 км восточнее хутора Отрожки, Серафимовичский РЭС» (34-1-21-00568893)</t>
  </si>
  <si>
    <t>«Строительство ВЛИ-0,4 кВ (ориентировочной протяженностью 0,190 км) отпайкой от ВЛ-0,4 кВ №1 ТП-10/0,4 кВ №866 по ВЛ-10 кВ №5 ПС 35/10 кВ «Орошаемая», установка шкафа 0,4 кВ с коммутационным аппаратом (1 единица) для электроснабжения стройплощадки, расположенной в Волгоградской области, г. Волгоград, тер. Поселка Водный, ул. Водная, д. 88, Пархоменский РЭС» (34-1-21-00565979)</t>
  </si>
  <si>
    <t>«Строительство ВЛИ-0,4 кВ (ориентировочной протяженностью 0,066 км) отпайкой от ВЛ-0,4 кВ №3 ТП-10/0,4 кВ №3143/100 кВА по ВЛ-10 кВ №4 ПС 110/10 кВ «Иловля», установка шкафа 0,4 кВ с коммутационным аппаратом (1 единица) для электроснабжения жилого дома, расположенного в Волгоградской области, Иловлинский район, х. Колоцкий, Логовский РЭС» (34-1-21-00567127)</t>
  </si>
  <si>
    <t>«Строительство ВЛИ-0,4 кВ (ориентировочной протяженностью 0,096 км) отпайкой от ВЛ-0,4 кВ №1 КТП-10/0,4кВ №55 по ВЛ-10 кВ №25 ПС 110/35/10 «Дубовка», установка шкафа 0,4 кВ с коммутационным аппаратом (1 единица), для электроснабжения склада, расположенного в Волгоградской области, Дубовский район, г. Дубовка, мкр. Заречный, кадастровый № 34:05:020003:517.  Дубовский РЭС» (34-1-20-00529061)</t>
  </si>
  <si>
    <t>«Строительство ВЛИ-0,4 кВ (ориентировочной протяженностью 0,280 км) отпайкой от ВЛИ-0,4 кВ №4 ТП-10/0,4 кВ №6855/160 кВА по ВЛ-10 кВ №6 ПС 35/10 кВ «Образцовская», установка шкафа 0,4 кВ с коммутационным аппаратом (1 единица) для электроснабжения жилого вагончика, расположенного в Волгоградской области, Фроловский район, п. Образцы, Фроловский РЭС» (34-1-21-00563803)</t>
  </si>
  <si>
    <t>«Строительство ВЛИ-0,4 кВ (ориентировочной протяженностью 0,135 км) отпайкой от ВЛ-0,4 кВ №8 РП 6/0,4 кВ № 1590 по ВЛ-6 кВ № 46 ПС 220/110/10/6 "Садовая", установка шкафа учета 0,4 кВ с коммутационным аппаратом (1 единица) для электроснабжения малоэтажной жилой застройки, расположенной в Волгоградской обл., г. Волгоград, пер. Алишера Навои, з/у 17а Городской РЭС» (34-1-21-00569325)</t>
  </si>
  <si>
    <t>«Строительство ВЛИ-0,4 кВ (ориентировочной протяженностью 0,175 км) отпайкой от ВЛ-0,4 кВ №3 ТП-10/0,4 кВ №497 по ВЛ-10 кВ №22 ПС 110/10 кВ «Ивановская», шкаф 0,4 кВ с коммутационным аппаратом (1 единица) для электроснабжения малоэтажной жилой застройки (Индивидуальный жилой дом/ Садовый/ Дачный дом), расположенной в Волгоградской области, Светлоярский район, с. Солянка, ул. Зеленая, д. 2, Красноармейский РЭС» (34-1-21-00560779)</t>
  </si>
  <si>
    <t>«Строительство ВЛИ-0,4 кВ (ориентировочной протяженностью 0,050 км) отпайкой от ВЛ-0,4 кВ №2 ТП-10/0,4 кВ №3043/160 кВА по ВЛ-10 кВ №17 ПС 35/10 кВ «Озерки», установка шкафа 0,4 кВ с коммутационным аппаратом (1 единица) для электроснабжения жилого дома, расположенного в Волгоградской области, Иловлинский район, х. Белужино-Колдаиров, ул. Степная, д. 22, Логовский РЭС» (34-1-21-00574971)</t>
  </si>
  <si>
    <t>«Строительство ВЛИ-0,4 кВ (ориентировочной протяженностью 0,030 км) отпайкой от ВЛ-0,4 кВ №3 ТП-10/0,4 кВ №3518/100 кВА по ВЛ-10 кВ №8 ПС 110/10 кВ «Качалино», установка шкафа 0,4 кВ с коммутационным аппаратом (1 единица) для электроснабжения жилого дома, расположенного в Волгоградской области, Иловлинский район, ст. Качалино, восточная часть кадастрового квартала 34:08:090102, Логовский РЭС» (34-1-21-00581195 – заявитель Бородина С.А.)</t>
  </si>
  <si>
    <t>«Строительство ВЛИ-0,4 кВ (ориентировочной протяженностью 0,027 км) отпайкой от ВЛ-0,4 кВ №1 ТП-10/0,4 кВ №4026/63 кВА по ВЛ-10 кВ №9 ПС 110/35/10 кВ «Серафимович», установка шкафа 0,4 кВ с коммутационным аппаратом (1 единица) для электроснабжения малоэтажной жилой застройки, расположенной в Волгоградской области, Серафимовичский район, х. Бобровский 2-й, ул. Шпилевская, д. 14, Серафимовичский РЭС» (34-1-21-00590515 – заявитель Антоньева В.А.)</t>
  </si>
  <si>
    <t>«Строительство ВЛИ-0,4 кВ (ориентировочной протяженностью 0,030 км) отпайкой от ВЛИ-0,4 кВ №4 ТП-10/0,4 кВ №527 по ВЛ-10 кВ №7 ПС 110/10 кВ «Ивановская», установка шкафа 0,4 кВ с коммутационным аппаратом (1 единица) для электроснабжения жилого дома (строительная площадка), расположенной в Волгоградской области, Светлоярский район, п. Кирова, квартал Тополиный, д. 13, Красноармейский РЭС» (34-1-21-00587661 - заявитель Кубраков В.А.)</t>
  </si>
  <si>
    <t>«Строительство ВЛИ-0,4 кВ (ориентировочной протяженностью 0,025 км) отпайкой от ВЛИ-0,4 кВ №1 ТП-6/0,4 кВ №788 по ВЛ-6 кВ №31 ПС 110/6 кВ «Спортивная», установка шкафа 0,4 кВ с коммутационным аппаратом (1 единица) для электроснабжения малоэтажной жилой застройки, расположенной в Волгоградской области, г. Волгоград, ул. Жданова, 31а, Городской РЭС» (34-1-21-00602201 – заявитель Илясова В.В.)</t>
  </si>
  <si>
    <t>«Строительство ВЛИ-0,4 кВ (ориентировочной протяженностью 0,045 км) отпайкой от ВЛ-0,4 кВ №1 ТП-10/0,4 кВ №1628 по ВЛ-10 кВ №24 ПС 110/10 кВ «Молзавод», установка шкафа 0,4 кВ с коммутационным аппаратом (1 единица) для электроснабжения малоэтажной жилой застройки, расположенной в Волгоградской области, г. Волгоград, ул. Жемчужная, д. 35, Городской РЭС» (34-1-21-00607833 - заявитель Еманова Е.И.)</t>
  </si>
  <si>
    <t>«Строительство ВЛИ-0,4 кВ (ориентировочной протяженностью 0,288 км) отпайкой от ВЛ-0,4 кВ №1 ТП-10/0,4 кВ №1037/63 кВА по ВЛ-10 кВ №8 ПС 110/10 кВ «Сидорская», установка шкафов 0,4 кВ с коммутационными аппаратами (2 единицы) для электроснабжения хоз. построек, расположенных в Волгоградской области, Михайловский район, х. Моховский, Михайловский РЭС» (34-1-21-00570609, 34-1-21-00570675)</t>
  </si>
  <si>
    <t>«Строительство ВЛИ-0,4 кВ (ориентировочной протяженностью 0,110 км) отпайкой от ВЛ-0,4 кВ №1 ТП-10/0,4 кВ №962 по ВЛ-10 кВ №3 ПС 110/35/10 «Ильевка», установка шкафа 0,4 кВ с коммутационным аппаратом (1 единица) для электроснабжения малоэтажной жилой застройки (Индивидуальный жилой дом/ Садовый/Дачный дом), расположенной в Волгоградской области, Калачевский район, п. Пятиморск, ул. Солнечная, д. 1, Калачевский РЭС» (34-1-21-00573761)</t>
  </si>
  <si>
    <t>«Строительство ВЛИ-0,4 кВ (ориентировочной протяженностью 0,050 км) отпайкой от ВЛ-0,4 кВ №4 ТП-10/04 кВ №527 по ВЛ-10 кВ №7 ПС 110/10 кВ «Ивановская», установка шкафа 0,4 кВ с коммутационным аппаратом (1 единица) для электроснабжения малоэтажной жилой застройки (Индивидуальный жилой дом/ Садовый дом/ Дачный дом), расположенной в Волгоградской области, Светлоярский район, п. Кирова, пер. Весенний, д. 13, Красноармейский РЭС» (34-1-21-00575267 - заявитель – Прищеп С.И.)</t>
  </si>
  <si>
    <t>«Строительство ВЛИ-0,4 кВ (ориентировочной протяженностью 0,140 км) отпайкой от ВЛИ-0,4 кВ №1 ТП-10/0,4 кВ №1041 по ВЛ-10 кВ №22 ПС 110/10 кВ «М. Горького», установка шкафа 0,4 кВ с коммутационным аппаратом (1 единица) для электроснабжения жилого дома, расположенной в Волгоградской области, Городищенский район, с. Студено Яблоновка, ул. Заречная, участок 44/1, Городской РЭС» (34-1-20-00547519)</t>
  </si>
  <si>
    <t>«Строительство ВЛИ-0,4 кВ (ориентировочной протяженностью 0,038 км) отпайкой от  ВЛ-0,4 кВ №1 КТП-10/0,4 кВ №586/630 кВА по ВЛ-10 кВ №4 ПС 110/10 кВ «Ярыженская», установка шкафа учета 0,4 кВ с коммутационным аппаратом (1 единица)  для электроснабжения «сооружения связи», расположенного в Волгоградской области, Новониколаевский район, поселок Серп и молот, в районе земельного участка по адресу: улица Центральная, 13, Новониколаевский  РЭС» (34-1-21-00558525)</t>
  </si>
  <si>
    <t>«Строительство ВЛИ-0,4 кВ (ориентировочной протяженностью 0,340 км) отпайкой от ВЛ-0,4 кВ №1 КТП-10/0,4 кВ №295/100 кВА по ВЛ-10 кВ №35 ПС 220/110/10 кВ «Петров Вал», установка шкафа 0,4 кВ с коммутационным аппаратом (1 единица) для электроснабжения личного подсобного хозяйства, расположенного в Волгоградской области, Камышинский район, с. Средняя Камышинка, ул. Тузова, д. 22, Петроввальский РЭС (34-1-21-00566227)</t>
  </si>
  <si>
    <t>«Строительство ВЛИ-0,4 кВ (ориентировочной протяженностью 0,563 км) от РУ 0,4 кВ ТП-10/0,4 кВ №786 по ВЛ-10 кВ №1 ПС 35/10 кВ «Нариман», установка шкафа 0,4 кВ с коммутационным аппаратом (1 единица) для электроснабжения жилого дома, расположенного в Волгоградской области, Светлоярский район, п. Нариман, ул. Зеленая, д.10, Пархоменский РЭС» (34-1-21-00560251)</t>
  </si>
  <si>
    <t>«Строительство ВЛИ-0,4 кВ (ориентировочной протяженностью 0,125 км) отпайкой от ВЛИ-0,4 кВ №1 ТП-10/0,4 кВ №379 по ВЛ-10 кВ №23 ПС 110/35/10 кВ «Дубовка», установка шкафа 0,4 кВ с коммутационным аппаратом (1 единица) для электроснабжения малоэтажной жилой застройки (Индивидуальный жилой дом/ Садовый/ Дачный дом), расположенной в Волгоградская область, Дубовский район, с. Песковатка, в границах кадастрового квартала 34:05:020001, Дубовский РЭС» (34-1-21-00580959 - заявитель Стерликова Р.М.)</t>
  </si>
  <si>
    <t>«Строительство ВЛИ-0,4 кВ (ориентировочной протяженностью 0,015 км) отпайкой от ВЛ-0,4 кВ №2 ТП-10/0,4 кВ №356 по ВЛ-10 кВ №7 ПС 110/10 кВ «Ивановская», шкаф 0,22 кВ с коммутационным аппаратом (1 единица) для электроснабжения строительной площадки, расположенной в Волгоградской области, Светлоярский район, ст. Чапурники, пер. Овражный, д. 3, Красноармейский РЭС» (34-1-21-00574515)</t>
  </si>
  <si>
    <t>«Строительство ВЛИ-0,4 кВ (ориентировочной протяженностью 0,06 км) от РУ-0,4 кВ ТП-10/0,4 кВ №2907/250 кВА по ВЛ-10 кВ №9 ПС 220/10 кВ «Андреановская», установка шкафа 0,4 кВ с коммутационным аппаратом (1 единица) для электроснабжения базовой станции/оборудования сотовой связи, расположенных в Волгоградской области, Кумылженский район, х. Белогорский, ул. Демократическая, д. 22, Кумылженский РЭС» (34-1-21-00586371 - заявитель ООО «Строительные Фонды»)</t>
  </si>
  <si>
    <t>«Строительство ВЛИ-0,4 кВ (ориентировочной протяженностью 0,03 км) отпайкой от ВЛ-0,4 кВ №2 ТП-10/0,4 кВ №3411 по ВЛ-10 кВ №10 ПС 110/10 кВ «Вторчермет», установка шкафа 0,4 кВ с коммутационным аппаратом (1 единица) для электроснабжения малоэтажной жилой застройки, расположенной в Волгоградской области, г. Волгоград, пер. Зеленоградский, 26, Городской РЭС» (34-1-21-00582503 – заявитель Дудников С.А.)</t>
  </si>
  <si>
    <t>«Строительство ВЛИ-0,4 кВ (ориентировочной протяженностью 0,180 км) отпайкой от ВЛ-0,4 кВ №1 ТП-10/0,4 кВ №1705 по ВЛ-10 кВ №2 ПС 35/10 кВ «Набатово», установка шкафа 0,4 кВ с коммутационным аппаратом (1 единица) для электроснабжения малоэтажной жилой застройки (Индивидуальный жилой дом/ Садовый/Дачный дом), расположенной в Волгоградской области, Калачевский район, ст-ца Голубинская, ул. Набережная, д. 80а, Калачевский РЭС» (34-1-21-00590013 – заявитель Баскаян В.С.)</t>
  </si>
  <si>
    <t>«Строительство ВЛИ-0,4 кВ (ориентировочной протяженностью 0,13 км) отпайкой от ВЛ-0,4 кВ № 1 ТП-10/0,4 кВ № 605/400 кВА по ВЛ-10 кВ № 7 ПС 110/10 кВ «Рассвет» и установка шкафа 0,4 кВ с коммутационным аппаратом (1 единица) для электроснабжения малоэтажной жилой застройки (индивидуальный жилой дом/садовый/дачный дом), расположенного в Волгоградской области, Среднеахтубинский район, х. Щучий, ул. Тепличная, д. 4. Среднеахтубинский РЭС (34-1-21-00597973- заявитель Чиркина Е.М.)</t>
  </si>
  <si>
    <t>«Строительство ВЛИ-0,4 кВ (ориентировочной протяженностью 0,030 км) отпайка от ВЛ-0,4 кВ №1 ТП-10/0,4 кВ №653 по ВЛ-10 кВ №11 ПС 35/10 кВ «Водопроводная», установка шкафа 0,4 кВ с коммутационным аппаратом (1 единица) для электроснабжения малоэтажной жилой застройки (Индивидуальный жилой дом/ Садовый/Дачный дом), расположенной в Волгоградской области, Калачевский район, х. Степной, ул. Центральная, д. 103, Калачевский РЭС» (34-1-21-00594499 – заявитель Зайченкова Д.А.)</t>
  </si>
  <si>
    <t>«Строительство ВЛИ-0,4 кВ (ориентировочной протяженностью 0,078 км) отпайкой от ВЛ-0,4 кВ №1 КТП-10/0,4 кВ №687/100 кВА по ВЛ-10 кВ №9 ПС 110/35/10 кВ «Ежовская-2», установка шкафа 0,4 кВ с коммутационным аппаратом (1 единица)  для электроснабжения базовой станции/оборудования сотовой связи, расположенных в Волгоградской области, Киквидзенский район, с. Александровка, Киквидзенский  РЭС» (34-1-21-00603721- заявитель ПАО «Ростелеком)</t>
  </si>
  <si>
    <t>«Строительство ВЛИ-0,4 кВ (ориентировочной протяженностью 0,06 км) отпайкой от  ВЛ-0,4 кВ №6-5 КТП-10/0,4 кВ № 1274/630 кВА по ВЛ-10 кВ №5 ПС 110/35/10 кВ  «Алексеевская», установка шкафа 0,23 кВ с коммутационным аппаратом (1 единица) для электроснабжения малоэтажной жилой застройки (Индивидуальный жилой дом/Садовый/Дачный дом), расположенной в Волгоградской области, Алексеевский район, ст. Алексеевская, ул. Лазоренко, 1А, Алексеевский РЭС» (34-1-21-00604717 - заявитель  Максимов Николай Александрович)</t>
  </si>
  <si>
    <t>«Строительство ВЛИ-0,4 кВ (ориентировочной протяжённостью 0,110 км) отпайкой от ВЛ-0,4 кВ №2-1 КТП-10/0,4 кВ №2197/100 кВА по ВЛ-10 кВ №4-3 ПС 35 кВ «Первомайская», установка шкафа 0,4 кВ с коммутационным аппаратом (1 единица) для электроснабжения ЛПХ, расположенного в Волгоградской области, Урюпинский район, х. Первомайский, ул. Пролетарская, д. 67, Урюпинский РЭС» (34-1-21-00596957 - заявитель Марков П.А.)</t>
  </si>
  <si>
    <t>«Строительство ВЛИ-0,4 кВ (ориентировочной протяженностью 0,030 км) отпайкой от ВЛ-0,4 кВ № 2 ТП-6/0,4 кВ № 3092/400 кВА ВЛ-6 кВ № 22 ПС 110/35/6 кВ «Лог», установка шкафа 0,4 кВ с коммутационным аппаратом (1 единица) для электроснабжения жилого дома, расположенного в Волгоградской области, Иловлинский район, с. Лог, ул. 40 лет Победы, д. 25, Логовский РЭС» (34-1-21-00605851 – заявитель Попов В.А)</t>
  </si>
  <si>
    <t>«Строительство ВЛИ-0,22 кВ (ориентировочной протяженностью 0,020 км) отпайкой от ВЛ-0,4 кВ № 1 ТП-10/0,4 кВ № 160/250 кВА по ВЛ-10 кВ № 3 ПС 110/35/10 кВ «Танина» и установка шкафа 0,22 кВ с коммутационным аппаратом (1 единица), для электроснабжения малоэтажной жилой застройки (индивидуального жилого дома/садового/дачного дома), расположенных в Волгоградской области, Быковский район, с. Солдатско-Степное, ул. Тракторозаводская, д. 4/2. Быковский РЭС» (34-1-21-00604823 - заявитель Ханамиров Александр Талибович)</t>
  </si>
  <si>
    <t>«Строительство ВЛИ-0,4 кВ (ориентировочной протяженностью 0,019 км) отпайкой от ВЛ-0,4 кВ №2 ТП-10/0,4 кВ кВ №379 по ВЛ-10 кВ №23 ПС 110/35/10 кВ «Дубовка», установка шкафа 0,4 кВ с коммутационным аппаратом (1 единица) для электроснабжения малоэтажной жилой застройки (Индивидуальный жилой дом/ Садовый/ Дачный дом), расположенной в Волгоградской области, Дубовский район, с. Песковатка, ул. Сосновая, д. 28, Дубовский РЭС» (34-1-21-00601095 – заявитель Силукова Н.Н.)</t>
  </si>
  <si>
    <t>«Строительство ВЛИ-0,4 кВ (ориентировочной протяженностью 0,017 км) отпайкой от ВЛ-0,4 кВ №1 ТП-10/0,4 кВ №3574/100 кВА по ВЛ-10 кВ №20 ПС 110/10 кВ «Качалино», установка шкафа 0,4 кВ с коммутационным аппаратом (1 единица) для электроснабжения жилого дома, расположенного в Волгоградской области, Иловлинский район, х. Широков, Логовский РЭС» (34-1-21-00607721 – заявитель Перфильев М.Д.)</t>
  </si>
  <si>
    <t>«Строительство ВЛИ-0,4 кВ (ориентировочной протяженностью 0,04 км) отпайкой от ВЛ-0,4 кВ №3 ТП-10/0,4 кВ №641 по ВЛ-10 кВ №7 ПС 110/10 кВ «Степная», установка шкафа 0,4 кВ с коммутационным аппаратом (1 единица) для электроснабжения малоэтажной жилой застройки, расположенной в Волгоградской области, Городищенский район, п. Степной, ул. Ворошиловская, 11, Городищенский РЭС» (34-1-21-00600191 – заявитель Трофименко А.В.)</t>
  </si>
  <si>
    <t>«Строительство ВЛИ-0,4 кВ (ориентировочной протяженностью 0,150 км) от РУ-0,4 кВ ТП-10/0,4 кВ №50/160 кВА по ВЛ-10 кВ №9 ПС 110/10 кВ «Старая Полтавка», установка шкафа 0,4 кВ с коммутационным аппаратом (1 единица) для электроснабжения объекта нежилого здания, расположенного в Волгоградской области, Старополтавский район, с. Новая Квасниковка, Старополтавский РЭС» (34-1-21-00599305 – заявитель Зайнукова Г.К.)</t>
  </si>
  <si>
    <t>«Строительство ВЛИ-0,4 кВ (ориентировочной протяженностью 0,020 км) отпайкой от ВЛ-0,4 кВ №1 ТП 10/0,4 кВ №1704 по ВЛ-10кВ №2 ПС 35/10 кВ «Набатово», установка шкафа 0,4 кВ с коммутационным аппаратом (1 единица) для электроснабжения малоэтажной жилой застройки (Индивидуальный жилой дом/ Садовый/Дачный дом) расположенной в Волгоградской области, Калачевский район, ст-ца Голубинская, ул. Набережная, д.12, Калачевский РЭС (34-1-21-00621817 – заявитель Козырев О.А.»</t>
  </si>
  <si>
    <t>«Строительство ВЛИ-0,4 кВ (ориентировочной протяженностью 0,115 км) отпайкой от ВЛ-0,4 кВ №2 ТП-6/0,4 кВ №6003/250 кВА по ВЛ-6 кВ №6 ПС 110/35/6 кВ «Заречная», установка шкафа 0,4 кВ с коммутационным аппаратом (1 единица) для электроснабжения индивидуального жилого дома, расположенного в Волгоградской области, Фроловский район, х. Ветютнев, дом №303, Фроловский РЭС» (34-1-21-00560949)</t>
  </si>
  <si>
    <t>«Строительство ВЛИ-0,4 кВ (ориентировочной протяженностью 0,090 км) отпайкой от ВЛ-0,4 кВ №2 ТП-10/0,4 кВ №1729 по ВЛ-10 кВ №2 ПС 35/10 кВ «Набатово», установка шкафа 0,4 кВ с коммутационным аппаратом (1 единица) для электроснабжения индивидуального жилищного строительства, расположенного в Волгоградской области, Калачевский район, ст-ца Голубинская, пер. Донской, д. 16, Калачевский РЭС» (34-1-21-00596945 – заявитель Осетров Г.Ф.)</t>
  </si>
  <si>
    <t>«Строительство ВЛИ-0,4 кВ (ориентировочной протяженностью 0,190 км) отпайкой от ВЛ-0,4 кВ №2 ТП-10/0,4 кВ №3076/100 кВА по ВЛ-10 кВ №6 ПС 35/10 кВ «Озерки», установка шкафа 0,4 кВ с коммутационным аппаратом (1 единица) для электроснабжения жилого дома, расположенного в Волгоградской области, Иловлинский район, х. Вилтов, ул. Луговая, д. 2, Логовский РЭС» (34-1-21-00592021 – заявитель Вернигорова Н.П.)</t>
  </si>
  <si>
    <t>«Строительство ВЛИ-0,4 кВ (ориентировочной протяженностью 0,224 км) отпайкой от ВЛ-0,4 кВ № 2 ТП-10/0,4 кВ № 3211/63 кВА ВЛ-10 кВ № 3 ПС 110/10 кВ «Ширяи» и установка шкафа 0,4 кВ с коммутационным аппаратом (2 единицы) для электроснабжения жилых домов, расположенных в Волгоградской области, Иловлинский район, х. Ширяевский, ул. Московская, д. 1, д. 2, Логовский РЭС» (34-1-21-00604881; 34-1-21-00604879 – заявитель Марценюк О.С; Марценюк В.В)</t>
  </si>
  <si>
    <t>«Строительство ВЛИ-0,4 кВ (ориентировочной протяженностью 0,190 км) отпайкой от ВЛ-0,4 кВ №2 ТП-10/0,4 кВ №3181/63 кВА по ВЛ-10 кВ №9 ПС 35/10 кВ «Бердия», установка шкафа 0,4 кВ с коммутационным аппаратом (1 единица) для электроснабжения жилого дома, расположенного в Волгоградской области, Иловлинский район, с. Чернозубовка, Логовский РЭС» (34-1-21-00608699 – заявитель Волобуев Р.А.)</t>
  </si>
  <si>
    <t>«Строительство ВЛИ-0,4 кВ (ориентировочной протяженностью 0,310 км) отпайкой от ВЛ-0,4 кВ №1 ТП-10/0,4 кВ №5235/40 кВА по ВЛ-10 кВ №3 ПС 110/10 кВ «Перелазовская», установка шкафа 0,4 кВ с коммутационным аппаратом (1 единица) для электроснабжения здания склада, расположенного в Волгоградской области, Клетский район, территория Верхнечеренского сельского поселения, Клетский РЭС» (34-1-21-00578129)</t>
  </si>
  <si>
    <t>«Строительство ВЛИ-0,4 кВ (ориентировочной протяженностью 0,110 км) отпайкой от ВЛ-0,4 кВ №1-2 КТП-10/0,4 кВ №1236/40 кВА по ВЛ-10 кВ №13 ПС 110/10 кВ «Дружба», установка шкафа 0,23 кВ с коммутационным аппаратом (1 единица) для электроснабжения малоэтажной жилой застройки (Индивидуальный жилой дом/Садовый/Дачный дом), расположенной в Волгоградской области, Алексеевский район, х. Ендовский, 7а, Алексеевский РЭС» (34-1-21-00582497 - заявитель Клейменова Ю.С.)</t>
  </si>
  <si>
    <t>«Строительство ВЛИ-0,4 кВ (ориентировочной протяженностью 0,045 км) отпайкой от ВЛ-0,4 кВ №1 БКТП-10/0,4 кВ №3566 по ВЛ-10 кВ №22, №32 ПС 110/10 кВ «Развилка-2», установка шкафа 0,4 кВ с коммутационным аппаратом (1 единица) для электроснабжения базовой станции, расположенной в Волгоградской области, г. Волгоград, пр. Университетский, земельный участок (учетный № 6-0-644), Городской РЭС» (34-1-21-00591011 – заявитель ПАО «Мобильный ТелеСистемы»)</t>
  </si>
  <si>
    <t>«Строительство ВЛИ-0,4 кВ (ориентировочной протяженностью 0,020 км) отпайкой от ВЛ-0,4 кВ №4 ТП-10/0,4 кВ №2309 по ВЛ-10 кВ №128 ЭС 10/110 кВ «ВолгоГРЭС», установка шкафа 0,4 кВ с коммутационным аппаратом (1 единица) для электроснабжения малоэтажной жилой застройки, расположенной в Волгоградской области, г. Волгоград, ул. Яузенская, д. 16, Городской РЭС» (34-1-21-00591645 – заявитель Исломова Г.У.)</t>
  </si>
  <si>
    <t>«Строительство ВЛИ-0,4 кВ (ориентировочной протяженностью 0,06 км) отпайкой от ВЛ-0,4 кВ №1 КТП-10/0,4 кВ №203/100 кВА по ВЛ-10 кВ №6 ПС 35/10 кВ «Пионер», установка шкафа 0,4 кВ с коммутационным аппаратом (1 единицы) для электроснабжения жилого дома, расположенного в Волгоградской области, Камышинский район, с. Антиповка, ул. Войнова, д. 3, Петроввальский РЭС» (34-1-21-00602925 – заявитель Цынгалева Е.С.)</t>
  </si>
  <si>
    <t>«Строительство ВЛИ-0,4 кВ (ориентировочной протяженностью 0,120 км) отпайкой от ВЛ-0,4 кВ №2 ТП-10/0,4 кВ №995 по ВЛ-10 кВ №1а ПС 35/10 кВ «Ляпичево», установка шкафа 0,4 кВ с коммутационным аппаратом (1 единица) для электроснабжения ВРУ-0,4 кВ ведения личного подсобного хозяйства, расположенного в Волгоградской области, Калачевский район, х. Логовский, ул. Виноградная, д. 12, Калачевский РЭС» (34-1-21-00602535 - заявитель Григорьев Н.М.)</t>
  </si>
  <si>
    <t>«Строительство ВЛИ-0,4 кВ (ориентировочной протяженностью 0,07 км) отпайкой от ВЛИ-0,4 кВ №1 ТП-6/0,4 кВ №2084 по ВЛ-6 кВ №4 ПС 110/6 кВ «Яблочная», установка шкафа 0,4 кВ с коммутационным аппаратом (1 единица) для электроснабжения малоэтажной жилой застройки, расположенной в Волгоградской области, г. Волгоград, пос. Садовый, квартал №2, участок №29, Городской РЭС» (34-1-21-00601591- заявитель Баранова Светлана Ивановна)</t>
  </si>
  <si>
    <t>«Строительство ВЛИ-0,4 кВ (ориентировочной протяженностью 0,240 км) отпайкой от ВЛ-0,4 кВ №1 ТП-10/0,4 кВ №3184/100 кВА по ВЛ-10 кВ №16 ПС 110/10 кВ «Иловля», установка шкафа 0,4 кВ с коммутационным аппаратом (1 единица) для электроснабжения жилого дома, расположенного в Волгоградской области, Иловлинский район, х. Песчанка, ул. Придорожная, д. 23, Логовский РЭС» (34-1-21-00605845 – заявитель Овакимян Г.Г.)</t>
  </si>
  <si>
    <t>«Строительство ВЛИ-0,4 кВ (ориентировочной протяженностью 0,03 км) отпайкой от ВЛ-0,4 кВ №2 КТП-10/0,4 кВ №132/160 кВА по ВЛ-10 кВ №1 ПС 35/10 кВ «Иловлинская», установка шкафа 0,4 кВ с коммутационным аппаратом (1 единица) для электроснабжения объекта: «Базовая станция/оборудование сотовой связи», расположенного в Волгоградской области, Камышинский район, х. Калиновка, Петроввальский РЭС» (34-1-21-00603711 – заявитель ПАО «Ростелеком»)</t>
  </si>
  <si>
    <t>«Строительство ВЛИ-0,4 кВ (ориентировочной протяженностью 0,110 км) отпайкой от ВЛ-0,4 кВ №1 ТП-10/0,4 кВ №3502/40 кВА по ВЛ-10 кВ №8 ПС 110/10 кВ «Качалино», установка шкафа 0,4 кВ с коммутационным аппаратом (1 единица) для электроснабжения жилого дома, расположенного в Волгоградской области, Иловлинский район, ст. Качалино, Логовский РЭС» (34-1-21-00609109 – заявитель Кирюшина Т.М.)</t>
  </si>
  <si>
    <t>«Строительство ВЛИ-0,4 кВ (ориентировочной протяженностью 0,025 км) отпайкой от ВЛ-0,4 кВ №13 ТП-10/0,4 кВ №1343 по ВЛ-10 кВ №40 ПС 110/10 кВ «Развилка-1», установка шкафа 0,4 кВ с коммутационным аппаратом (1 единица) для электроснабжения малоэтажной жилой застройки, расположенной в Волгоградской области, г. Волгоград, ул. Курортная, д. 15, Городской РЭС» (34-1-21-00606603 – заявитель Рыкунова Анна Алексеевна)</t>
  </si>
  <si>
    <t>«Строительство ВЛИ-0,4 кВ (ориентировочной протяженностью 0,430 км) отпайкой от ВЛ-0,4 кВ №1 ТП-10/0,4 кВ №3327/100 кВА по ВЛ-10 кВ №2 ПС 35/10 кВ «Сиротинская», установка шкафа 0,4 кВ с коммутационным аппаратом (1 единица) для электроснабжения жилого дома, расположенного в Волгоградской области, Иловлинский район, х. Камышинский, Логовский РЭС» (34-1-21-00611063 – заявитель Магомедова П.М.)</t>
  </si>
  <si>
    <t>«Строительство ВЛИ-0,4 кВ (ориентировочной протяженностью 0,042 км) отпайкой от ВЛ-0,4 кВ №2 ТП-10/0,4 кВ №995 по ВЛ-10 кВ №1а Ляпичево ПС 35/10 кВ «Ляпичево», установка шкафа 0,22 кВ с коммутационным аппаратом (1 единица) для электроснабжения гаража, расположенного в Волгоградской области, Калачевский район, х. Логовский, ул. Строительная, д. 15, Калачевский РЭС» (34-1-21-00610131 – заявитель Мишанин В.В.)</t>
  </si>
  <si>
    <t>«Строительство ВЛИ-0,4 кВ (ориентировочной протяженностью 0,100 км) отпайкой от ВЛ-0,4 кВ №1 ТП-10/0,4 кВ №7/630 кВА по ВЛ-10 кВ №3 ПС 110/35/10 кВ «Николаевская», установка шкафа 0,4 кВ с коммутационным аппаратом (1 единица) для электроснабжения бытового вагончика, расположенного в Волгоградской области, Николаевский район, район Старой Николаевки, г. Николаевск, Николаевский РЭС» (34-1-21-00612241 - Белянский К.В.)</t>
  </si>
  <si>
    <t>«Строительство ВЛИ-0,4 кВ (ориентировочной протяжённостью 0,025 км) отпайкой от ВЛ-0,4 кВ №3-2 КТП-10/0,4 кВ №4475/160 кВА по ВЛ-10 кВ №11-9 ПС 110/35/10 кВ «Роднички», установка шкафа 0,4 кВ с коммутационным аппаратом (1 единица) для электроснабжения жилого дома, расположенного в Волгоградской области, Нехаевский район, х. Кругловка, ул. Победы, д. 22, Нехаевский РЭС» (34-1-21-00613525 - заявитель Плохих Р.А.)</t>
  </si>
  <si>
    <t>«Строительство ВЛИ-0,4 кВ (ориентировочной протяженностью 0,060 км) отпайкой от ВЛ-0,4 кВ №2 ТП-10/0,4 кВ №3260/100 кВА по ВЛ-10 кВ №4 ПС 110/10 кВ «Иловля», установка шкафа 0,4 кВ с коммутационным аппаратом (1 единица) для электроснабжения жилого дома, расположенного в Волгоградской области, Иловлинский район, х. Колоцкий, пер. Рабочий, д. 12, Логовский РЭС» (34-1-21-00614005 – заявитель Петровичева О.А.)</t>
  </si>
  <si>
    <t>«Строительство ВЛИ-0,4 кВ (ориентировочной протяженностью 0,080 км) отпайкой от ВЛ-0,4 кВ №3 ТП-10/0,4 кВ №3143/100 кВА по ВЛ-10 кВ №4 ПС 110/10 кВ «Иловля», установка шкафов 0,4 кВ с коммутационными аппаратами (2 единицы) для электроснабжения жилых домов, расположенных в Волгоградской области, Иловлинский район, х. Колоцкий, ул. Бузулукская, д. 15 и д. 17, Логовский РЭС» (34-1-21-00615563, 34-1-21-00615559 – заявители Овсепян А.Т., Овсепян Т.О.)</t>
  </si>
  <si>
    <t>«Строительство ВЛИ-0,4 кВ (ориентировочной протяженностью 0,07 км) отпайкой от ВЛ-0,4 кВ №3 ТП-10/0,4 кВ №1379 по ВЛ-10 кВ №129 ЭС 10/110 кВ «ВолгоГРЭС», установка шкафа 0,4 кВ с коммутационным аппаратом (1 единица) для электроснабжения малоэтажной жилой застройки, расположенной в Волгоградской области, г. Волгоград, ул. им. Белинского, д. 13а, Городской РЭС» (34-1-21-00612879 – заявитель Ефремов О.В.)</t>
  </si>
  <si>
    <t>«Строительство ВЛИ-0,4 кВ (ориентировочной протяженностью 0,050 км) отпайкой от ВЛ-0,4 кВ №3 ТП-10/0,4 кВ №4346/160 кВА по ВЛ-10 кВ №6 ПС 35/10 кВ «Зимняцкая», установка шкафа 0,4 кВ с коммутационным аппаратом (1 единица) для электроснабжения складского здания/помещения, расположенного в Волгоградской области, Серафимовичский район, х. Трясиновский, Серафимовичский РЭС» (34-1-21-00616273 – заявитель Полев И.Р.)</t>
  </si>
  <si>
    <t>«Строительство ВЛИ-0,4 кВ (ориентировочной протяженностью 0,043 км) отпайкой от ВЛ-0,4кВ №1 ТП-10/0,4 №4166/40 кВА по ВЛ-10кВ №6 ПС 110/10 «Пронинская» и установка шкафа 0,4 кВ с коммутационным аппаратом (1 единица) для электроснабжения малоэтажной жилой застройки, расположенной в Волгоградской области, Серафимовичском район, хутор Блиновский, ул. Хитрая, д.4, Серафимовичский РЭС» (34-1-21-00621587 заявитель – Авдеева Татьяна Александровна).</t>
  </si>
  <si>
    <t>«Строительство ВЛИ-0,4 кВ (ориентировочной протяженностью 0,198 км) отпайкой от ВЛ-0,4 кВ № 1 ТП-10/0,4 кВ № 708/250 кВА по ВЛ-10 кВ № 7 ПС 110/10 кВ «Коммуна» и установка шкафа 0,4 кВ с коммутационным аппаратом (1 единица) для электроснабжения объекта сельскохозяйственного производства, расположенного в Волгоградской области, Быковский район, с. Красноселец территория Красносельского сельского поселения в границах землепользования бывшего АО Совхоз Красносельский; 18,6 га в 0,2 км западнее с. Красноселец. Быковский РЭС» (34-1-21-00620891 заявитель – Тайиров Райимжан Шахсадинович)</t>
  </si>
  <si>
    <t>«Строительство ВЛИ-0,4кВ (ориентировочной протяженностью 0,285 км) отпайкой от ВЛИ-0,4кВ №2 ТП-1204 по ВЛ-10кВ №7 ПС 110/10 кВ «Ивановская» и установка шкафа 0,4 кВ с коммутационными аппаратами (2 единицы) для электроснабжения: Жилой дом, расположенный в Волгоградской области, Светлоярский район, нп. ст. Чапурники и Малоэтажная жилая застройка (Индивидуальный жилой дом/Садовый/Жилой дом) расположенная в Волгоградской области, Светлоярский район, ст. Чапурники, ул. Нефтяников, д.16» Красноармейский РЭС (34-1-21-00593993 – заявитель Селезнева Юлия Юрьевна), (34-1-21-00615963 – заявитель Овсепян Вячеслав Эдуардович).</t>
  </si>
  <si>
    <t>«Строительство ВЛИ-0,4 кВ (ориентировочной протяженностью 0,120 км) от РУ-0,4 кВ ТП-10/0,4 кВ №1073/250 кВА по ВЛ-10 кВ №24 ПС 110/35/10 кВ «Себряковская», установка шкафа 0,4 кВ с коммутационным аппаратом (1 единица) для электроснабжения базовой станции/оборудования сотовой связи, расположенных в Волгоградской области, Михайловский район, х. Катасонов, Михайловский РЭС» (34-1-21-00604419 – заявитель ПАО «Ростелеком»)</t>
  </si>
  <si>
    <t>«Строительство ВЛИ-0,4 кВ (ориентировочной протяженностью 0,03 км) отпайкой от ВЛ-0,4 кВ №1 ТП-10/0,4 кВ №680 по ВЛ-10 кВ №25 ПС 110/10 кВ «Городище», установка шкафа 0,4 кВ с коммутационным аппаратом (1 единица) для электроснабжения малоэтажной жилой застройки (индивидуального жилого дома/ Садового/ Дачного дома), расположенной в Волгоградской области, г. Волгоград, ул. Ключевая, 47а, Городищенский РЭС» (34-1-21-00600285 - заявитель Сысина Н.А.)</t>
  </si>
  <si>
    <t>«Строительство ВЛИ-0,4 кВ (ориентировочной протяженностью 0,017 км) отпайкой от ВЛ-0,4 кВ №2 КТП-10/0,4 кВ №556/160 кВА по ВЛ-10 кВ №35 ПС220/110/10 кВ «Петров Вал», установка шкафа 0,4 кВ с коммутационным аппаратом (1 единица) для электроснабжения жилого дома, расположенного в Волгоградской области, Камышинский район, х. Карпунин, ул. Хуторская, д. 7В/1, Петроввальский РЭС» (34-1-21-00615459 – заявитель Шатман Л.А.)</t>
  </si>
  <si>
    <t>«Строительство ВЛИ-0,23 кВ (ориентировочной протяжённостью 0,02 км) отпайкой от ВЛ-0,4 кВ №1 КТП-10/0,4 кВ №2526/160 кВА по ВЛ-10 кВ №17-17 ПС 110/10 кВ «Элеваторная», установка шкафа 0,23 кВ с коммутационным аппаратом (1 единица) для электроснабжения индивидуального жилого дома, расположенного в Волгоградской области, Новониколаевский район, рп. Новониколаевский, ул. Луговая, 90, Новониколаевский РЭС» (34-1-21-00615455 - заявитель Зуева С.С.)</t>
  </si>
  <si>
    <t>«Строительство ВЛИ-0,4 кВ (ориентировочной протяженностью 0,106 км) отпайкой от ВЛ-0,4 кВ № 2 от ТП-10/0,4 кВ № 23/160 кВА по ВЛ-10 кВ № 6 ПС 35/10 кВ «Савинка» и установка шкафа 0,4 кВ с коммутационным аппаратом (1 единица) для электроснабжения объекта крестьянского (фермерского) хозяйства, расположенного в Волгоградской области, Палласовский район, территория Савинского сельского поселения. Палласовский РЭС» (34-1-21-00618469 заявитель – ИП глава крестьянского фермерского хозяйства Скарлыкина Рида Васильевна)</t>
  </si>
  <si>
    <t>«Строительство ВЛИ-0,4 кВ (ориентировочной протяженностью 0,055 км) отпайкой от ВЛ-0,4 кВ № 1 ТП-6/0,4 кВ № 469/100 кВА по ВЛ-6 кВ № 31 ПС 110/35/6 кВ «Ахтуба» и установка шкафа 0,4 кВ с коммутационным аппаратом (1 единица) для электроснабжения малоэтажной жилой застройки (индивидуального жилого дома/садового/дачного дома), расположенной в Волгоградской области, Среднеахтубинский район, п. Киляковка, ул. Центральная, д. 21. Среднеахтубинский РЭС» (34-1-21-00622835 заявитель – Лепилина Юлия Александровна).</t>
  </si>
  <si>
    <t>«Строительство ВЛИ-0,4 кВ (ориентировочной протяженностью 0,03 км) отпайкой от ВЛ-0,4 кВ №3 ТП-6/0,4 кВ №6003/250 кВА по ВЛ-6 кВ №6 ПС 110/35/6 кВ «Заречная», установка шкафа 0,4 кВ с коммутационным аппаратом (1 единица) для электроснабжения жилого дома, расположенного в Волгоградской области, Фроловский район, х. Ветютнев, дом №110а, Фроловский РЭС» (34-1-21-00604651 – заявитель Букина Н.П.)</t>
  </si>
  <si>
    <t>«Строительство ВЛИ-0,4 кВ (ориентировочной протяженностью 0,030 км) отпайкой от ВЛ-0,4 кВ № 3 ТП 10/0,4 кВ №1389 по ВЛ-10 кВ №4 ПС 110/10 "Развилка-1", установка шкафа учета 0,4 кВ с коммутационным аппаратом (1 единица) для электроснабжения малоэтажной жилой застройки, расположенной в Волгоградская обл., г. Волгоград, пер. Тепличный, 23б, Городской РЭС» (34-1-21-00605295 - заявитель Аганина Ульяна Викторовна)</t>
  </si>
  <si>
    <t>«Строительство ВЛИ-0,4 кВ (ориентировочной протяженностью 0,093 км) от РУ-0,4 кВ КТП-10/0,4 кВ №523/25 кВА по ВЛ-10 кВ №16 ПС 35/10 кВ «Мачеха», установка шкафа 0,4 кВ с коммутационными аппаратами (1 единица) для электроснабжения объекта крестьянского (фермерского) хозяйства, расположенного в Волгоградской области, Киквидзенский район, территория Мачешанского сельского поселения, Киквидзенский РЭС» (34-1-21-00606045 - заявитель ИП Глава К(Ф)Х Филипова К.Ю.)</t>
  </si>
  <si>
    <t>«Строительство ВЛИ-0,4 кВ (ориентировочной протяженностью 0,03 км) отпайкой от ВЛ-0,4 кВ №3 КТП-10/0,4 кВ №310/160 кВА по ВЛ-10 кВ №15 ПС 110/10 кВ «Лебяжье», установка шкафа 0,4 кВ с коммутационным аппаратом (1 единица) для электроснабжения жилого дома, расположенного в Волгоградской области, Камышинский район, г. Петров Вал, ул. Речная, д. 13а, Петроввальский РЭС» (34-1-21-00616641 – заявитель Кутырёв А.Н.)</t>
  </si>
  <si>
    <t>«Строительство ВЛИ-0,4 кВ (ориентировочной протяженностью 0,056 км) отпайкой от ВЛ-0,4 кВ №1 ТП-10/0,4 кВ №257 по ВЛ-10 кВ №19 ПС 35/10 кВ «Пичуга», установка шкафа 0,4 кВ с коммутационным аппаратом (1 единица) для электроснабжения хозяйственной постройки, расположенной в Волгоградской области, Дубовский район, х. Челюскинец, ул. Гагарина, д. 11, Дубовский РЭС» (34-1-21-00617365 – заявитель Гасымов И.Ю.О.)</t>
  </si>
  <si>
    <t>«Строительство ВЛИ-0,4кВ (ориентировочной протяженностью 0,180 км) ВЛ-0,4кВ №1 КТП-1043/160 по ВЛ-10кВ № 4 ПС 35/10 кВ «Большевик» и установка шкафа 0,4кВ с коммутационным аппаратом (1 единица), для электроснабжения объекта: «Жилой дом», расположенного по адресу: Волгоградская область, Еланский район, х. Калачики, дом 29, Еланский РЭС (34-1-21-00620501 заявитель – Ложкин Р.Е.)</t>
  </si>
  <si>
    <t>«Строительство ВЛИ-0,4 кВ (ориентировочной протяженностью 0,105 км) отпайкой от ВЛИ-0,4кВ №1 ТП-10/0,4 №4401/100 кВА по ВЛ-10кВ №3 ПС 110/35/10 «Теркинская» и установка шкафа 0,4 кВ с коммутационным аппаратом (1 единица) для электроснабжения нежилой застройки, расположенной в Волгоградской области, Серафимовичском район, х.Теркин ул. Народнаяч д.38 Серафимовичский РЭС» (34-1-21-00619227 заявитель – Сукалкин Игорь Николаевич).</t>
  </si>
  <si>
    <t>«Строительство ВЛИ-0,4 кВ (ориентировочной протяженностью 0,03 км) отпайкой от ВЛИ-0,4 кВ №3 ТП 6/0,4 кВ №2523 ПС 110/35/6 "Петровская", установка шкафа 0,4 кВ с коммутационным аппаратом (1 единица) для электроснабжения малоэтажной жилой застройки, расположенной в Волгоградской обл., г. Волгоград, ул. им. Габышева, Городской РЭС» (34-1-21-00621303-Лобов М.Ю.).</t>
  </si>
  <si>
    <t>«Строительство ВЛИ-0,4 кВ (ориентировочной протяженностью 0,040 км) отпайкой от ВЛ-0,4 кВ № 1 ТП-10/0,4 кВ № 3162/63 кВА ВЛ-10 кВ № 4 ПС 110/10 кВ «Иловля» и установка шкафа 0,4 кВ с коммутационным аппаратом (1 единица) для электроснабжения жилого дома, расположенного в Волгоградской области, Иловлинский район, х. Колоцкий, пер. Царицынский, д. 11, Логовский РЭС» (34-1-22-00624749 заявитель –Плотникова З.Ф.)</t>
  </si>
  <si>
    <t>«Строительство ВЛИ-0,4 кВ (ориентировочной протяженностью 0,660 км) от РУ-0,4 кВ КТП-10/0,4 кВ №3047/160 кВА по ВЛ-10 кВ №17 ПС 35/10 кВ «Озерки», установка шкафа 0,4 кВ с коммутационным аппаратом (1 единица) для электроснабжения электрооборудования строительной площадки, расположенной в Волгоградской области, Иловлинского района, х. Стародонской, ул. Овражная, д. 1 кадастровый номер земельного участка № 34:08:030103:169, Логовский РЭС» (34-1-22-00627701-заявитель Юрлов К.А.)</t>
  </si>
  <si>
    <t>«Строительство ВЛИ-0,4 кВ (ориентировочной протяженностью 0,02 км) отпайкой от ВЛИ-0,4 кВ №1 ТП-10/0,4 кВ №671 по ВЛ-10 кВ №25 ПС 110/10 кВ «Городище», установка шкафа 0,4 кВ с коммутационным аппаратом (1 единица) для электроснабжения малоэтажной жилой застройки, расположенной в Волгоградской области, г. Волгоград, ул. Ягодная, 29, Городищенский РЭС» (34-1-21-00574107)</t>
  </si>
  <si>
    <t>«Строительство ВЛИ-0,4 кВ (ориентировочной протяженностью 0,016 км) отпайкой от ВЛ-0,4 кВ №1 ТП-10/0,4 кВ №111/60 кВА по ВЛ-10 кВ №14 ПС 35/10 кВ «Чайка», установка шкафа 0,4 кВ с коммутационным аппаратом (1 единица) для электроснабжения малоэтажной жилой застройки (индивидуального жилого дома/садового/дачного дома), расположенной в Волгоградской области, Среднеахтубинский район, п. Красный, ул. Луговая, д. 15Б, Среднеахтубинский РЭС» (34-1-21-00588145 - заявитель Тупикин В.Н.)</t>
  </si>
  <si>
    <t>«Строительство ВЛИ-0,4 кВ (ориентировочной протяженностью 0,070 км) отпайкой от ВЛ-0,4 кВ №1 ТП-6/0,4 кВ №6032/100 кВА по ВЛ-6 кВ №22 ПС 110/35/6 кВ «Заречная», установка шкафа 0,4 кВ с коммутационным аппаратом (1 единица) для электроснабжения индивидуального жилого дома, расположенного в Волгоградской области, Фроловский район, х. Шуруповский, ул. Садовая, д. №23, Фроловский РЭС» (34-1-21-00569193)</t>
  </si>
  <si>
    <t>«Строительство ВЛИ-0,4 кВ (ориентировочной протяженностью 0,025 км) отпайкой от ВЛ-0,4 кВ №2 ТП-6/0,4 кВ №6135/80 кВА по ВЛ-6 кВ №8 ПС 110/6 кВ «Кудиновская», установка шкафа 0,4 кВ с коммутационным аппаратом (1 единица) для электроснабжения одноэтажного деревянного жилого дома, расположенного в Волгоградской области, Фроловский район, х. Амелино, Фроловский РЭС» (34-1-21-00579913)</t>
  </si>
  <si>
    <t>«Строительство ВЛИ-0,4 кВ (ориентировочной протяженностью 0,03 км) отпайкой от ВЛ-0,4 кВ №1 ТП-6/0,4 кВ №6006/100 кВА по ВЛ-6 кВ №6 ПС 110/35/6 кВ «Заречная», установка шкафа 0,4 кВ с коммутационным аппаратом (1 единица) для электроснабжения магазина, расположенного в Волгоградской области, Фроловский район, х. Гуляевка, Фроловский РЭС» (34-1-21-00595367 – заявитель Кубракова И.Н.)</t>
  </si>
  <si>
    <t>«Строительство ВЛИ-0,4 кВ (ориентировочной протяженностью 0,05 км) отпайкой от ВЛ-0,4 кВ №1 ТП-6/0,4 кВ №6104/250 кВА по ВЛ-6 кВ №104 ПС 110/6/6 кВ «Заводская», установка шкафа 0,4 кВ с коммутационным аппаратом (1 единица) для электроснабжения нежилого здания детского сада, расположенного в Волгоградской области, Фроловский район, х. Терновка, дом №1020, Фроловский РЭС» (34-1-21-00595541 – заявитель Мелконян А.Г.)</t>
  </si>
  <si>
    <t>«Строительство ВЛИ-0,4 кВ (ориентировочной протяженностью 0,370 км) от РУ-0,4 кВ КТП-10/0,4 кВ №242/30 кВА по ВЛ-10 кВ №3 ПС 35/10 кВ «Деминская», установка шкафа 0,4 кВ с коммутационным аппаратом (1 единица) для электроснабжения жилого дома, расположенного в Волгоградской области, Новоаннинский район, х. Ярыженский, ул. Центральная, д. 44, Новоаннинский РЭС» (34-1-21-00608669 - заявитель Данилин В.В.)</t>
  </si>
  <si>
    <t>«Строительство ВЛИ-0,4 кВ (ориентировочной протяжённостью 0,11 км) отпайкой от ВЛ-0,4 кВ № 1-1 от КТП-10/0,4 кВ №1276/160 кВА по ВЛ-10 кВ №5 ПС 110 кВ «Алексеевская», установка шкафа 0,4 кВ с коммутационным аппаратом (1 единица) для электроснабжения малоэтажной жилой застройки (индивидуального жилого дома/садового/дачного дома), расположенного в Волгоградской области, Алексеевский район, ст. Алексеевская, ул. Красногвардейская, д. 6а, Алексеевский РЭС» (34-1-21-00620293 - заявитель Картушин Алексей Иванович)</t>
  </si>
  <si>
    <t>«Строительство ВЛИ-0,4кВ (ориентировочной протяженностью 0,030 км) отпайкой от ВЛИ-0,4кВ №2 ТП-10/0,4 кВ №105 по ВЛ-10 кВ № 7 ПС 110/10 кВ «Ивановская» установка шкаф 0,4 кВ с коммутационным аппаратом (1 единица) для электроснабжения: Малоэтажная жилая застройка (Индивидуальный жилой дом/Садовый/Жилой дом) расположенной в Волгоградской области, Светлоярский район, п. Кирова, пер. Весенний, д. 30б» Красноармейский РЭС (34-1-21-00619143, заявитель – Плотникова Елена Владимировна).</t>
  </si>
  <si>
    <t>«Строительство ВЛИ-0,4 кВ (ориентировочной протяженностью 0,02 км) отпайкой от ВЛ-0,4 кВ №1 ТП 10/0,4 кВ №2525 по ВЛ-10 кВ № 13 ПС 110/10 "Развилка-2", установка шкафа 0,4 кВ с коммутационным аппаратом (1 единица) для электроснабжения малоэтажной жилой застройки, расположенной в Волгоградской обл., г. Волгоград, тер. Поселок Горная Поляна, ул. им. Ивана Лапикова, д. 20, Городской РЭС» (34-1-21-00621357-Алякина Н.И.).</t>
  </si>
  <si>
    <t>«Строительство ВЛИ-0,4 кВ (ориентировочной протяженностью 0,16 км) отпайкой от ВЛИ-0,4 кВ №1 ТП 10/0,4 кВ №1040 по ВЛ-10 кВ № 22 ПС 110/10 "М. Горького", установка шкафа 0,4 кВ с коммутационным аппаратом (1 единица) для электроснабжения базовой станции, расположенной в Волгоградской обл., г. Волгоград, с. Студено-Яблоновка Городской РЭС» (34-1-21-00621921-ПАО Ростелеком).</t>
  </si>
  <si>
    <t>«Строительство ВЛИ-0,4 кВ (ориентировочной протяженностью 0,05 км) отпайкой от ВЛИ-0,4 кВ №3 ТП 10/0,4 кВ №2624 по ВЛ-10 кВ № 24 ПС 110/10 "Молзавод", установка шкафа 0,4 кВ с коммутационным аппаратом (1 единица) для электроснабжения малоэтажной жилой застройки, расположенной в Волгоградской обл., г. Волгоград, ул. им. Менделеева, д. 183/107, Городской РЭС» (34-1-21-00621189-Русина И.А.).</t>
  </si>
  <si>
    <t>«Строительство ВЛИ-0,4 кВ (ориентировочной протяженностью 0,040 км) от ВЛ-0,4кВ №1 от ТП-10/0,4 №4485/63 кВА по ВЛ-10кВ №13 ПС 110/10 «Клетская Почта» и установка шкафа 0,4 кВ с коммутационным аппаратом (1 единица) для электроснабжения гаража, расположенного в Волгоградской области, Серафимовичском район, х.Клетско-Почтовский, Серафимовичский РЭС» (34-1-22-00626147 заявитель – Ремчуков Виктор Петрович)</t>
  </si>
  <si>
    <t>«Строительство ВЛИ-0,4 кВ (ориентировочной протяженностью 0,065 км) отпайкой от ВЛ-0,4 кВ №1 ТП-10/0,4 кВ № 2078/250 кВА по ВЛ-10 кВ №16 ПС 110/35/10 кВ «Кумылженская», установка шкафа 0,4 кВ с коммутационным аппаратом (1 единица) для электроснабжения садового домика, расположенного в Волгоградской области, Кумылженский район, ст.Кумылженская, ул. Колхозная, д. 1а, Кумылженский РЭС» (34-1-22-00624853-заявитель Гришина С.В.)</t>
  </si>
  <si>
    <t>«Строительство ВЛИ-0,4кВ (ориентировочной протяженностью 0,025 км) от ВЛ-0,4кВ №1 ТП-6073/100кВА по ВЛ-6кВ №19 ПС 110/35/6кВ «Заречная», установка шкафа 0,4 кВ с коммутационным аппаратом (1 единица) для электроснабжения электрооборудования жилого дома , расположенного в Волгоградской области, г. Фролово, ул. Пролетарская, д. 384 б, Фроловский РЭС (34-1-22-00628521 заявитель – Крючкова А.П.)</t>
  </si>
  <si>
    <t>«Строительство ВЛИ-0,4 кВ (ориентировочной протяженностью 0,035 км) отпайкой от ВЛ-0,4 кВ №3 ТП-6/0,4 кВ №6051/160 кВА по ВЛ-6 кВ №19 ПС 110/35/6кВ «Заречная», установка шкафа 0,4 кВ с коммутационным аппаратом (1 единица) для электроснабжения электрооборудования личного подсобного хозяйства, расположенного в Волгоградской области, Фроловского района, х. Ветютнев, Фроловский РЭС (34-1-22-00629003 – заявитель Попов С.И.)</t>
  </si>
  <si>
    <t>«Строительство ВЛИ-0,4 кВ (ориентировочной протяженностью 0,030 км) отпайкой от ВЛИ-0,4 кВ №2 ТП-10/0,4 кВ №1233 по ВЛ-10 кВ №3 РП-470 ПС 110/10 кВ «Сарепта-2», установка шкафа 0,4 кВ с коммутационным аппаратом (1 единица) для электроснабжения малоэтажной жилой застройки, расположенной в Волгоградской области, Светлоярском районе, нп. п. Кирова, пер. Западный, д.11 А Красноармейский РЭС» (34-1-22-00624477 - заявитель Белолипецкая В.А.)</t>
  </si>
  <si>
    <t>«Строительство ВЛИ-0,4 кВ (ориентировочной протяжённостью 0,190 км.) от РУ-0,4 кВ № КТП-10/0,4 кВ №813/160 кВА по ВЛ-10 кВ №12-12 ПС 110/35/10 кВ «Киквидзе-2», установка шкафа 0,4 кВ с коммутационными аппаратами (1 единица) для электроснабжения складского здания, расположенного в Волгоградской области, Киквидзенскиом районе, х. Калачевский, ул. Производственная, д. 2, Киквидзенский РЭС» (34-1-22-00631251 - заявитель ИП Глава К(Ф)Х Кирпичев С.Г.)</t>
  </si>
  <si>
    <t>«Строительство ВЛИ-0,4 кВ (ориентировочной протяженностью 0,058 км) от ВЛ-0,4 кВ №1 от ТП-10/0,4 кВ №4182/160 кВА по ВЛ-10 кВ №8 ПС 35/10 кВ «Чеботаревская», установка шкафа 0,4 кВ с коммутационным аппаратом (1 единица) для электроснабжения нежилой застройки, расположенной в Волгоградской области, Серафимовичском район, х.Большой, Серафимовичский РЭС» (34-1-22-00633029 – заявитель  Дьяков А.С.).</t>
  </si>
  <si>
    <t>«Строительство ВЛИ-0,4 кВ (ориентировочной протяженностью 0,020 км) отпайкой от ВЛ-0,4 кВ № 1 ТП-10/0,4 кВ № 3116/100 кВА по ВЛ-10 кВ № 16 ПС 110/10 кВ «Иловля», установка шкафа 0,4 кВ с коммутационным аппаратом (1 единица) для электроснабжения жилого дома, расположенного в Волгоградской области, Иловлинском районе, х. Песчанка, ул. Сталинградская, з/у 6Б, Логовский РЭС» (34-1-22-00634759 – заявитель Ли Е.В.)</t>
  </si>
  <si>
    <t>«Строительство ВЛИ-0,4 кВ (ориентировочной протяжённостью 0,100 км) от РУ-0,4 кВ КТП-10/0,4 кВ №2087/250 кВА по ВЛ-10 кВ №6 ПС 110/35/10 кВ «Манино», установка шкафа 0,4 кВ с коммутационным аппаратом (1 единица) для электроснабжения объекта крестьянского (фермерского) хозяйства, расположенного в Волгоградской области, Нехаевский район, с. Краснополье, Нехаевский РЭС» (34-1-22-00633521 - заявитель ИП глава К(Ф)Х Выборнов Василий Николаевич)</t>
  </si>
  <si>
    <t>«Строительство ВЛИ-0,4 кВ (ориентировочной протяженностью 0,06 км) отпайкой от ВЛ-0,4 кВ № 2 ТП-10/0,4 кВ № 3183/160 кВА по ВЛ-10 кВ № 19 ПС 110/10 кВ «Иловля», установка шкафа 0,4 кВ с коммутационным аппаратом (1 единица) для электроснабжения жилого дома, расположенного в Волгоградской области, Иловлинский район, р.п. Иловля, ул. Заречная, Логовский РЭС» (34-1-22-00637191 – заявитель Тектунов С.И.)</t>
  </si>
  <si>
    <t>«Строительство ВЛИ-0,4 кВ (ориентировочной протяженностью 0,050 км) от РУ-0,4 кВ ТП-6/0,4 кВ № 6072/100 кВА ВЛ-6 кВ №19 ПС 110/35/6 кВ «Заречная», установка шкафа 0,4 кВ с коммутационным аппаратом (1 единица) для электроснабжения электрооборудования сооружения связи- антенная металлическая опора, расположенная в Волгоградской области, г. Фролово, ул. Седова, в районе дома 95, Фроловский РЭС» (34-1-22-00642401 – заявитель АО «Первая Башенная Компания».)</t>
  </si>
  <si>
    <t>«Строительство ВЛИ-0,4 кВ (ориентировочной протяженностью 0,032 км) отпайкой от ВЛИ-0,4 кВ № 4 ТП-10/0,4 кВ № 4302/250 кВА по ВЛ-10 кВ № 2 ПС 35/10 кВ «Зимняцкая», установка шкафа 0,4 кВ с коммутационным аппаратом (1 единица) для электроснабжения нежилой застройки, расположенной в Волгоградской области, Серафимовичском районе, х. Зимняцкий, ул. Южная 11/2, Серафимовичский РЭС» (34-1-22-00650221 – заявитель Фролов Ф.Ф.)</t>
  </si>
  <si>
    <t>«Строительство ВЛИ-0,4 кВ (ориентировочной протяженностью 0,070 км) отпайкой от ВЛИ-0,4 кВ №3 ТП-10/0,4 кВ №2309 по ВЛ-10 кВ № 128 ЭС 110/10 кВ «ВолгоГРЭС», установка шкафов 0,4 кВ с коммутационными аппаратоми (2 единицы) для электроснабжения малоэтажных жилых застроек, расположенных в Волгоградской обл., г. Волгоград, ул. Ильменская, д. 5, д. 7, Городской РЭС» (34-1-21-00618845; 34-1-22-00624525   - заявители Шелестов А.Н.; Черваков А.С.)</t>
  </si>
  <si>
    <t>«Строительство ВЛИ-0,4 кВ (ориентировочной протяженностью 0,065 км) отпайкой от ВЛ-0,4 кВ №2 ТП-10/0,4 кВ №989 по ВЛ-10 кВ №10 ПС 35/10 кВ «Ляпичево», установка шкафа 0,4 кВ с коммутационным аппаратом (1 единица) для электроснабжения малоэтажной жилой застройки (Индивидуальный жилой дом/ Садовый/Дачный дом), расположенной в Волгоградской области, Калачевский район, х. Ляпичев, ул. Казачья, д. 4, Калачевский РЭС» (34-1-22-00635371 – заявитель Ионова Н.М.)</t>
  </si>
  <si>
    <t>«Строительство ВЛИ-0,4 кВ (ориентировочной протяжённостью 0,260 км) от РУ-0,4 кВ КТП-10/0,4 кВ №1433/160 кВА по ВЛ-10 кВ №4 ПС 110 кВ «Черкесовская-2», установка шкафа 0,4 кВ с коммутационным аппаратом (1 единица) для электроснабжения жилого дома, расположенного в Волгоградской обл., Новоаннинский р-н, х. Вербочный, ул. Мира, д. 13, Новоаннинский РЭС» (34-1-21-00597813 – заявитель Скворцова Т.А.)</t>
  </si>
  <si>
    <t>«Строительство ВЛИ-0,4 кВ (ориентировочной протяженностью 0,03 км) отпайкой от ВЛ-0,4 кВ №1 КТП-10/0,4 кВ №59/250 кВА по ВЛ-10 кВ №8 ПС 220/110/10 кВ «Таловка», установка шкафа 0,4 кВ с коммутационным аппаратом (1 единица) для электроснабжения объекта сельскохозяйственного производства, расположенного в Волгоградской области, Камышинский район, с. Костарево, примерно в 470 м. северо-восточнее села, Петроввальский РЭС» (34-1-21-00618063 – заявитель Комаров Н.Н.)</t>
  </si>
  <si>
    <t>«Строительство ВЛИ-0,4 кВ (ориентировочной протяженностью 0,030 км) отпайкой от ВЛ-0,4 кВ № 1 ТП-10/0,4 кВ № 96/250 кВА по ВЛ-10 кВ № 10 ПС 110/10 кВ «Рахинка», установка шкафа 0,4 кВ с коммутационным аппаратом (1 единица) для электроснабжения малоэтажной жилой застройки (индивидуального жилого дома/садового/дачного дома), расположенной в Волгоградской области, Среднеахтубинском районе, с. Рахинка, пер. Ленинградский, участок № 17. Волжский РЭС» (34-1-22-00630411 – заявитель Хаванский Ю.В.).</t>
  </si>
  <si>
    <t>«Строительство ВЛИ-0,4 кВ (ориентировочной протяжённостью 0,146 км) отпайкой от ВЛ-0,4 кВ №1-1 КТП-10/0,4 кВ №1653/400 кВА по ВЛ-10 кВ №8-2 ПС 110/35/10 кВ «Нехаевская», установка шкафа 0,4 кВ с коммутационным аппаратом (1 единица) для электроснабжения производственного здания/помещения, расположенного в Волгоградской области, Нехаевском районе, ст-ца Нехаевская, ул. Рабочая, д. 4, Нехаевский РЭС» (34-1-22-00634499 - заявитель ЗАО «Нехаевскагропромхимия»)</t>
  </si>
  <si>
    <t>«Строительство ВЛИ-0,4 кВ (ориентировочной протяженностью 0,055 км) отпайкой от ВЛ-0,4 кВ № 1 ТП-10/0,4 кВ № 329/400 кВА по ВЛ-10 кВ № 10 ПС 35/10 кВ «Чайка», установка шкафа 0,4 кВ с коммутационным аппаратом (1 единица) для электроснабжения малоэтажной жилой застройки (индивидуального жилого дома/садового/дачного дома), расположенных в Волгоградской области, Среднеахтубинский район, п. Куйбышева, ул. Мира, д. 8 Среднеахтубинский РЭС» (34-1-22-00636685 – заявитель Мамедова О.Ю.).</t>
  </si>
  <si>
    <t>«Строительство ВЛИ-0,4 кВ (ориентировочной протяжённостью 0,110 км) отпайкой от ВЛ-0,4 кВ №1 от КТП-10/0,4 кВ №1246/63 кВА по ВЛ-10 кВ №17 ПС 110/35/10 кВ «Алексеевская», установка шкафа 0,4 кВ с коммутационным аппаратом (1 единица) для электроснабжения застройки (хозяйственной постройки, нежилого здания), расположенного в Волгоградской области, Алексеевский район, х. Яминский, ул. Раздольная, 1а, Алексеевский РЭС» (34-1-22-00637151 - заявитель Шипаев Д.А.)</t>
  </si>
  <si>
    <t>«Строительство ВЛИ-0,4 кВ (ориентировочной протяженностью 0,006 км) от РУ-0,4 кВ КТП-555/25 кВА по ВЛ-10 кВ № 18 ПС 35/10 кВ «Островская», установка шкафов 0,4 кВ с коммутационными аппаратами (2 единицы) для электроснабжения объектов: «Индивидуальные жилые застройки», расположенных в Волгоградской области, Даниловском районе, х. Тарасов, ул. Овражная д.1, д.3, Даниловский РЭС» (34-1-22-00648417, 34-1-22-00648377 – заявители Короткова И.Б, Коротков Г.В.)</t>
  </si>
  <si>
    <t>«Строительство ВЛИ-0,4 кВ (ориентировочной протяженностью 0,030 км) отпайкой от ВЛ-0,4 кВ №2 ТП-10/0,4 кВ №278 по ВЛ-10 кВ №7 ПС 110/10 кВ «Ивановская», установка шкафа 0,4 кВ с коммутационным аппаратом (1 единица) для электроснабжения: Малоэтажная жилая застройка (Индивидуальный жилой дом/ Садовый/Дачный дом), расположенная в Волгоградской области, р-н Светлоярский, ст. Чапурники, ул. Спортивная, д.26, Красноармейский РЭС» (34-1-22-00659037– заявитель Герасимова Е.А.)</t>
  </si>
  <si>
    <t>«Строительство ВЛИ-0,4 кВ (ориентировочной протяженностью 0,052 км) от РУ-0,4 кВ КТП-10/0,4 кВ №4101/160 кВА по ВЛ-10 кВ №8 ПС 110/35/10 кВ «Нехаевская», установка шкафа 0,4 кВ с коммутационным аппаратом (1 единица) для электроснабжения административного здания, расположенного в Волгоградской области, Нехаевский район, территория Нехаевского сельского поселения, Нехаевский РЭС» (34-1-21-00589757- заявитель ООО «Турковская зерновая компания»)</t>
  </si>
  <si>
    <t>«Строительство ВЛ-10 кВ (ориентировочной протяжённостью 0,010 км.) отпайкой от ВЛ-10 кВ № 57-1 ПС 110/35/10 кВ «Урюпинская», КТП-10/0,4 кВ (ориентировочной мощностью 100 кВА) и ВЛИ-0,4 кВ (ориентировочной протяжённостью 0,518 км),  установка шкафа 0,4 кВ с коммутационным аппаратом (4 единицы) для электроснабжения Малоэтажных жилых застроек (Индивидуальных жилых домов/ Садовых/Дачных домов), расположенных в Волгоградской обл., Урюпинский район, Урюпинское лесничество, Урюпинское сельское участковое лесничество, квартал К8, часть выдела 4; Урюпинский РЭС» (34-1-21-00581169 – заявитель Сергеев Н.А.; 34-1-21-00578307 – заявитель Шпилевая В.С.; 34-1-21-00581063 – Гоголев М.Н.; 34-1-22-00652899 заявитель – Пыльнев И.П.).</t>
  </si>
  <si>
    <t>«Строительство ВЛИ-0,4 кВ (ориентировочной протяженностью 0,100 км) отпайкой от ВЛ-0,4 кВ № 1 ТП-10/0,4 кВ № 371/250 кВА по ВЛ-10 кВ № 22 ПС 110/35/10 кВ «Красная Слобода», установка шкафа 0,4 кВ с коммутационным аппаратом (1 единица) для электроснабжения малоэтажной жилой застройки (индивидуального жилого дома/садового/дачного дома), расположенной в Волгоградской области, Среднеахтубинский район, г. Краснослободск, ул. Лазоревая, д. 1а. Среднеахтубинский РЭС» (34-1-22-00634489 – заявитель Черкесов С.В.).</t>
  </si>
  <si>
    <t>«Строительство ВЛИ-0,4 кВ (ориентировочной протяженностью 0,025 км) отпайкой от ВЛИ-0,4 кВ №1 ТП-10/0,4 кВ №1630 по ВЛ-10 кВ №27 ПС 110/10 кВ «Молзавод», установка шкафа 0,4 кВ с коммутационным аппаратом (1 единица) для электроснабжения малоэтажной жилой застройки, расположенной в Волгоградской обл., г. Волгоград ул. Центральная Аллея, 14, Городской РЭС» (34-1-22-00633219 – заявитель Евстратов В.С.)</t>
  </si>
  <si>
    <t>«Строительство ВЛИ-0,4 кВ (ориентировочной протяженностью 0,050 км) отпайкой от ВЛ-0,4 кВ №2 ТП-10/0,4 кВ №988 по ВЛ-10 кВ №10 ПС 35/10 кВ «Ляпичево», установка шкафа 0,22 кВ с коммутационным аппаратом (1 единица) для электроснабжения изолированного жилого помещения, расположенного в Волгоградской области, Калачевском районе, х. Ляпичев, ул. Железнодорожная, д. 25, кв.1, Калачевский РЭС (34-1-22-00635387 – заявитель Даниленко Г.В.)»</t>
  </si>
  <si>
    <t>«Строительство ВЛИ-0,4 кВ (ориентировочной протяжённостью 0,165 км) отпайкой от ВЛ-0,4 кВ №1 КТП-10/0,4 кВ №1303/180 кВА по ВЛ-10 кВ №2 ПС 35/10 кВ «Компрессорная», установка шкафа 0,23 кВ с коммутационным аппаратом (1 единица) для электроснабжения гаража, расположенного в Волгоградской области, Алексеевский район, ст. Усть-Бузулукская, ул. Нагорная, 47В, Алексеевский РЭС» (34-1-22-00638179 - заявитель Колесников Н.А.)</t>
  </si>
  <si>
    <t>«Строительство ВЛИ-0,4 кВ (ориентировочной протяженностью 0,060 км) отпайкой от ВЛ-0,4 кВ №3 КТП-258/160 кВА по ВЛ-10 кВ № 13 ПС 110/10 кВ «Терновка», установка шкафа 0,4 кВ с коммутационным аппаратом (1 единица) для электроснабжения объекта: «Личное подсобное хозяйство», расположенного в Волгоградской области, Камышински район, с. Верхняя Липовка, ул. Школьная, д.58а, Петроввальский РЭС» (34-1-22-00640155 – заявитель Усков В.А.)</t>
  </si>
  <si>
    <t>«Строительство ВЛИ-0,4 кВ (ориентировочной протяженностью 0,035 км) отпайкой от ВЛ-0,4 кВ №1 ТП-10/0,4 кВ №907 по ВЛ-10 кВ №10 ПС 35/10 кВ «Ляпичево», установка шкафа 0,4 кВ с коммутационным аппаратом (1 единица) для электроснабжения производственного здания/помещения, расположенной в Волгоградской области, Калачевский район, х. Ляпичев, ул. 40 лет Победы, д. 13, Калачевский РЭС» (34-1-22-00636697 – заявитель АО «Почта России»)</t>
  </si>
  <si>
    <t>«Строительство ВЛИ-0,4 кВ (ориентировочной протяженностью 0,072 км) отпайкой от ВЛ-0,4 кВ №3 ТП-10/0,4 кВ № 1135/315 кВА по ВЛ-10 кВ № 12 ПС 110/10 кВ «Арчединская», установка шкафов 0,4 кВ с коммутационными аппаратами (2 единицы) для электроснабжения нежилых застроек, расположенных в Волгоградской области, Михайловском районе, ст-ца Арчединская, ул. Тракторная, дом 1к; дом 1а, Михайловский РЭС» (34-1-22-00642543, 34-1-22-00642641 заявители - Юдин А.Г., Крупнова Е.С.)</t>
  </si>
  <si>
    <t>«Строительство ВЛИ-0,4 кВ (ориентировочной протяжённостью 0,058 км) отпайкой от ВЛ-0,4 кВ №1 КТП-10/0,4 кВ №771/250 кВА по ВЛ-10 кВ №3-3 ПС 35/10 кВ «Мачеха», установка шкафа 0,4 кВ с коммутационным аппаратом (1 единица) для электроснабжения объекта животноводства, расположенного в Волгоградской области, Киквидзенском районе, х. Озерки, ул. Чернореченская, д. 52, Киквидзенский РЭС» (34-1-22-00641387 - заявитель ИП Османов К.Р.)</t>
  </si>
  <si>
    <t>«Строительство ВЛИ-0,4 кВ (ориентировочной протяженностью 0,080 км) отпайкой от ВЛ-0,4 кВ №1 ТП-10/0,4 кВ №978 по ВЛ-10 кВ №3 ПС 110/35/10 кВ «Колпачки», установка шкафа 0,4 кВ с коммутационным аппаратом (1 единица) для электроснабжения малоэтажной жилой застройки (Индивидуальный жилой дом/ Садовый/Дачный дом), расположенной в Волгоградской области, Калачевский район, х. Приморский, ул. Советская, д.16, Калачевский РЭС (34-1-22-00645801 – заявитель Конаков А.Ю.)</t>
  </si>
  <si>
    <t>«Строительство ВЛИ-0,4 кВ (ориентировочной протяженностью 0,040 км) отпайкой от ВЛ-0,4 кВ №1 ТП-10/0,4 кВ №650 по ВЛ-10 кВ №14 ПС 35/10 кВ «Водопроводная», установка шкафа 0,4 кВ с коммутационным аппаратом (1 единица) для электроснабжения малоэтажной жилой застройки (Индивидуальный жилой дом/ Садовый/Дачный дом), расположенной в Волгоградской области, Калачевский район, п. Волгодонской, ул. Садовая, д. 72», Калачевский РЭС (34-1-22-00645425 – заявитель Саранцев Д.П.)</t>
  </si>
  <si>
    <t>«Строительство ВЛИ-0,4 кВ (ориентировочной протяженностью 0,060 км) отпайкой от ВЛ-0,4 кВ № 2 КТП-556/160 кВА по ВЛ-10 кВ № 35 ПС 220/110/10 кВ «Петров Вал», установка шкафа 0,4 кВ с коммутационным аппаратом (1 единица) для электроснабжения объекта: «Малоэтажная жилая застройка», расположенного в Волгоградской области, Камышинский район, х.Карпунин, ул. Лесная, д.3, Петроввальский РЭС» (34-1-22-00649571 – заявитель Гонзюх Т.Г.)</t>
  </si>
  <si>
    <t>«Строительство ВЛИ-0,4 кВ (ориентировочной протяженностью 0,050 км) отпайкой от ВЛ-0,4 кВ №4 ТП-10/0,4 кВ №962 по ВЛ-10 кВ №3 ПС 110/35/10 кВ «Ильевка», установка шкафа 0,4 кВ с коммутационным аппаратом (1 единица) для электроснабжения малоэтажной жилой застройки (Индивидуальный жилой дом/ Садовый/Дачный дом), расположенной в Волгоградской области, Калачевский район, п. Пятиморск, ул. Солнечная, д.16», Калачевский РЭС (34-1-22-00649947 – заявитель Чумаков В.Ф.)</t>
  </si>
  <si>
    <t>«Строительство ВЛИ-0,4кВ (ориентировочной протяженностью 0,018 км) отпайкой от ВЛ-0,4 кВ № 4 КТП-137/250 кВА по ВЛ-10 кВ № 16 ПС 220/110/10 кВ «Петров Вал», установка шкафа 0,4кВ с коммутационным аппаратом (1 единица) для электроснабжения объекта: «Жилой дом», расположенного в Волгоградской области, Камышинском районе, г. Петров Вал, ул. Феоктистова, д. 6, Петроввальский РЭС» (34-1-22-00651677 – заявитель Лапта Т.Н.)</t>
  </si>
  <si>
    <t>«Строительство ВЛИ-0,4 кВ (ориентировочной протяженностью 0,140 км) отпайкой от ВЛ-0,4 кВ №4 ТП-10/0,4 кВ №1914 по ВЛ-10 кВ №11 ПС 35/10 кВ «Водопроводная», установка шкафа 0,4 кВ с коммутационным аппаратом (1 единица) для электроснабжения объекта торговли (магазин, торговый центр, прочее), расположенного в Волгоградской области, Калачевский район, п Октябрьский, ул. Шлюзовая, д. 10А, Калачевский РЭС» (34-1-22-00653629 – заявитель Быков А.В.)</t>
  </si>
  <si>
    <t>«Строительство ВЛИ-0,4 кВ (ориентировочной протяженностью 0,041 км) отпайкой от ВЛ-0,4 кВ № 2 ТП-6/0,4 кВ № 65/630 кВА по ВЛ-6 кВ № 8 ПС 35/6 кВ «ВЗС», установка шкафа 0,4 кВ с коммутационным аппаратом (1 единица) для электроснабжения малоэтажной жилой застройки (индивидуального жилого дома/садового/дачного дома), расположенной в Волгоградской области, Среднеахтубинский район, с Верхнепогромное, ул. Набережная. Волжский РЭС» (34-1-22-00656279 – заявитель Исаева С.Н.)</t>
  </si>
  <si>
    <t>«Строительство ВЛИ-0,4 кВ (ориентировочной протяженностью 0,030 км) от ВЛ-0,4 кВ №2 КТП-10/0,4 кВ №1781 по ВЛ-10 кВ №9 ПС 35/10 кВ «Новая», установка шкафа 0,4 кВ с коммутационным аппаратом (1 единица), для электроснабжения нежилой застройки (хозяйственная постройка, нежилое здание), расположенного в Волгоградской области, Светлоярский р-он, п. Привольный , ул. Героев 29 Стрелковой Дивизии, Пархоменский РЭС» (34-1-22-00663157 – заявитель Полякова Елена Викторовна)</t>
  </si>
  <si>
    <t>«Строительство ВЛИ-0,22 кВ (ориентировочной протяженностью 0,030 км) отпайкой от ВЛ-0,4 кВ № 5 ТП-10/0,4 кВ № 835 по ВЛ-10 кВ №17 ПС 110/35/10 кВ «Карповская», установка шкафа 0,22 кВ с коммутационным аппаратом (1 единица), для электроснабжения гаража, расположенного в Волгоградской области, Городищенский р-он, р.п. Новый Рогачик, ул. Гаражная 2-я, гараж 10, Пархоменский РЭС» (34-1-22-00674801 – заявитель Колесников С.А.)</t>
  </si>
  <si>
    <t>«Строительство ВЛИ-0,4 кВ (ориентировочной протяженностью 0,04 км) отпайкой от ВЛ-0,4 кВ №3 КТП-10/0,4 кВ №222/400 кВА по ВЛ-10 кВ №7 ПС 110/10 кВ «Умет», установка шкафа 0, 4кВ с коммутационным аппаратом (1 единица) для электроснабжения объекта: «Гараж», расположенного в Волгоградской области, Камышинский район, с. Умет, в районе МТМ, Петроввальский РЭС» (34-1-21-00584529 – заявитель ООО «РУНО»)</t>
  </si>
  <si>
    <t>«Строительство ВЛИ-0,4 кВ (ориентировочной протяженностью 0,03 км) отпайкой от ВЛ-0,4 кВ №1 КТП-10/0,4 кВ №122/63 кВА по ВЛ-10 кВ №5 ПС 110/10 кВ «Ольховка», установка шкафа 0,4 кВ с коммутационным аппаратом (1 единица) для электроснабжения объекта: «Личное подсобное хозяйство», расположенного в Волгоградской области, Ольховский район, с. Ольховка, ул. Лесная, Ольховский РЭС» (34-1-21-00610239 – заявитель Степанченко В.В.)</t>
  </si>
  <si>
    <t>«Строительство ВЛИ-0,4 кВ (ориентировочной протяженностью 0,04 км) отпайкой от ВЛ-0,4 кВ №1 КТП-10/0,4 кВ №38/160 кВА по ВЛ-10 кВ №15 ПС 110/10 кВ «Лебяжье», установка шкафа 0,4 кВ с коммутационным аппаратом (1 единица) для электроснабжения жилого дома, расположенного в Волгоградской области, Камышинский район, с. Лебяжье, ул. Калинина, д. 11, Петроввальский РЭС» (34-1-21-00616615 – заявитель Курилов А.В.)</t>
  </si>
  <si>
    <t>«Строительство ВЛИ-0,4 кВ (ориентировочной протяженностью 0,060 км) отпайкой от ВЛ-0,4 кВ №1 ТП-10/0,4 кВ №594 по ВЛ-10 кВ №10 ПС 110/10 кВ «Котлубань», установка шкафа 0,4 кВ с коммутационным аппаратом (1 единица) для электроснабжения малоэтажная жилая застройка (индивидуальный жилой дом/ садовый/дачный дом), расположенного в Волгоградской области, Городищенский район, х. Грачи, ул. Ворошиловская, 17 Городищенский РЭС» (34-1-22-00649197 – заявитель Сатторова Ф.Н.)</t>
  </si>
  <si>
    <t>«Строительство ВЛИ-0,4кВ (ориентировочной протяженностью 0,170 км) отпайкой от ВЛ-0,4 кВ № 1 КТП-556/160 кВА по ВЛ-10 кВ № 35 ПС 220/110/10 кВ «Петров Вал», установка шкафа 0,4 кВ с коммутационным аппаратом (1 единица) для электроснабжения объекта жилой дом, расположенного в Волгоградской области, Камышинский район, х.Карпунин, ул. Хуторская, д. 43, Петроввальский РЭС» (34-1-22-00652081 – заявитель Шевченко А.А.)</t>
  </si>
  <si>
    <t>«Строительство ВЛИ-0,4 кВ (ориентировочной протяженностью 0,060 км) отпайкой от ВЛ-0,4 кВ №2 ТП-10/0,4 кВ №313 по ВЛ-10 кВ №3 ПС 110/10 кВ «Котлубань», установка шкафа 0,4 кВ с коммутационным аппаратом (1 единица) для электроснабжения малоэтажная жилая застройка (индивидуальный жилой дом/ садовый/дачный дом), расположенного в Волгоградской области, Городищенский район, п. Котлубань, ул. Абрикосовая, 7, Городищенский РЭС» (34-1-22-00655047, заявитель – Яловенко К.В.)</t>
  </si>
  <si>
    <t>«Строительство ВЛИ-0,4 кВ (ориентировочной протяженностью 0,05 км) отпайкой от ВЛИ-0,4 кВ №1 ТП 6/0,4 кВ №2544 по ВЛ-6 кВ №14 ПС 220/110/10/6кВ «Садовая», установка шкафа 0,4 кВ с коммутационным аппаратом (1 единица) для электроснабжения малоэтажной жилой застройки, расположенного в Волгоградской обл., г. Волгоград, ул. им. Рутковского, з/у 48а, Городской РЭС» (34-1-22-00650573 – Киселева Оксана Игоревна)</t>
  </si>
  <si>
    <t>«Строительство ВЛИ-0,4 кВ (ориентировочной протяженностью 0,110 км) от РУ-0,4 кВ ТП-10/0,4 кВ № 5273/250 кВА по ВЛ-10 кВ № 13 ПС 110/10 кВ «Калмыковская», установка шкафа 0,4 кВ с коммутационным аппаратом (1 единица) для электроснабжения объекта гаража, расположенного в Волгоградской области, Клетском районе, х. Копонья ул. Морская д. 17, Клетский РЭС» (34-1-22-00635067 – заявитель Исаков Г.М.)</t>
  </si>
  <si>
    <t>«Строительство ВЛИ-0,4 кВ (ориентировочной протяженностью 0,081 км) отпайкой от ВЛ-0,4 кВ № 1 ТП-10/0,4 кВ № 26/160 кВА по ВЛ-10 кВ № 40 ПС 220/110/35/10 кВ «Палласовка» и установка шкафа 0,4 кВ с коммутационным аппаратом (1 единица) для электроснабжения объекта торговли (магазин, торговый центр, прочее), расположенных в Волгоградской области, Палласовский район, п. Заволжский, южнее участка по ул. Новоцелинная, д.2. Палласовский РЭС» (34-1-22-00628091 заявитель – Гаязов Мурат Фаритович)</t>
  </si>
  <si>
    <t>«Строительство ВЛИ-0,4 кВ (ориентировочной протяженностью 0,229 км) отпайкой от ВЛ-0,4 кВ № 1 КТП-92/63 кВА по ВЛ-10 кВ № 8 ПС 110/10 кВ «Ольховка», установка шкафа 0,4 кВ с коммутационным аппаратом (1 единица) для электроснабжения объекта: «Личное подсобное хозяйство», расположенного в Волгоградской области, Ольховском районе, с. Клиновка,  Ольховский РЭС» (34-1-22-00649295 – заявитель Енина Р.А.)</t>
  </si>
  <si>
    <t>«Строительство ВЛИ-0,4 кВ (ориентировочной протяженностью 0,020 км) отпайкой от ВЛ-0,4 кВ №2 ТП-6/0,4 кВ №2513 по ВЛ-6 кВ №11 ПС 220/110/10/6 кВ «Садовая», установка шкафа 0,4 кВ с коммутационным аппаратом (1 единица) для электроснабжения малоэтажной жилой застройки, расположенной в Волгоградской обл., г. Волгоград, тер. Село Песчанка, ул. Новостройка, 24а, Городской РЭС» (34-1-22-00648075 - заявитель Рожков И.А.)</t>
  </si>
  <si>
    <t>«Строительство ВЛИ-0,4 кВ (ориентировочной протяженностью 0,105 км) отпайкой от ВЛ-0,4 кВ №1 ТП-10/0,4 кВ №278 по ВЛ-10 кВ №7 ПС 110/10 кВ «Ивановская», установка шкафа 0,4 кВ с коммутационным аппаратом (1 единица) для электроснабжения: Малоэтажная жилая застройка (Индивидуальный жилой дом/ Садовый/Дачный дом), расположенная в Волгоградской области, р-н Светлоярский, ст. Чапурники, ул. Вишневая, д.12В, Красноармейский РЭС» (34-1-22-00655347– заявитель Муромцева О.А.)</t>
  </si>
  <si>
    <t>«Строительство ВЛИ-0,4 кВ (ориентировочной протяженностью 0,030 км), отпайкой от ВЛ-0,4 кВ №2 ТП-6/0,4 кВ №2542 по ВЛ-6 кВ №22 ПС 110/6 кВ «Ельшанская», установка шкафа 0,23 кВ с коммутационным аппаратом (1 единица) для электроснабжения малоэтажной жилой застройки, расположенного в Волгоградской обл., г. Волгоград, ул. Окольная, 24д, Городской РЭС» (34-1-22-00668999 – заявитель Мирзаев С.Н.)</t>
  </si>
  <si>
    <t>«Строительство ВЛИ-0,23 кВ (ориентировочной протяженностью 0,06 км) отпайкой от ВЛ-0,4 кВ №1 КТП-10/0,4 кВ №50/160 кВА по ВЛ-10 кВ №7 ПС 110/10 кВ «Октябрьская», установка шкафа 0,23 кВ с коммутационным аппаратом (1 единица) для электроснабжения жилого дома, расположенного в Волгоградской области, Ольховский район, п. Октябрьский, ул. Северная, д. 10, Ольховский РЭС» (34-1-20-00522565)</t>
  </si>
  <si>
    <t>«Строительство ВЛИ-0,4 кВ (ориентировочной протяженностью 0,015 км) отпайкой от ВЛ-0,4кВ №1 ТП-10/0,4 кВ №538 по ВЛ-10 кВ №26 ПС 110/10 кВ «Ивановская», установка шкафа 0,22 кВ с коммутационным аппаратом (1 единица) для электроснабжения: Малоэтажная жилая застройка (Индивидуальный жилой дом/ Садовый/Дачный дом), расположенная в Волгоградской области, р-н Светлоярский, с. Червленое, ул. Московская, д.6/2, Красноармейский РЭС» (34-1-22-00660375– заявитель Каштанов А.П.)</t>
  </si>
  <si>
    <t>«Строительство ВЛИ-0,4 кВ (ориентировочной протяженностью 0,035 км) отпайкой от ВЛ-0,4 кВ №2 ТП-10/0,4 кВ №552 по ВЛ-10 кВ №25 ПС 110/10 кВ «Городище», установка шкафа 0,22 кВ с коммутационным аппаратом (1 единица) для электроснабжения малоэтажной жилой застройки (индивидуальный жилой дом/ Садовый/ Дачный дом), расположенной в Волгоградской области, Городищенский район, р.п. Городище, СНТ «Строитель», ул. Дачная, 190, Городищенский РЭС» (34-1-22-00655523 - заявитель Хачатурян Светлана Гянджумовна)</t>
  </si>
  <si>
    <t>«Строительство ВЛИ-0,4 кВ (ориентировочной протяженностью 0,080 км) отпайкой от ВЛ-0,4 кВ №1 КТП-205/250 кВА по ВЛ-10 кВ № 6 ПС 35/10 кВ «Пионер», установка шкафа 0,4 кВ с коммутационным аппаратом (1 единица) для электроснабжения объекта: «Жилой дом», расположенного в Волгоградской области, Камышинский район, с. Антиповка, ул. Набережная, д.3, Петроввальский РЭС» (34-1-22-00641547 – заявитель Арефкин А.А.)</t>
  </si>
  <si>
    <t>«Строительство ВЛИ-0,4 кВ (ориентировочной протяженностью 0,030 км) отпайкой от ВЛ-0,4 кВ №1 ТП-10/0,4 кВ №599 по ВЛ-10 кВ №4 РП-470 ПС 110/10 кВ «Сарепта-2», установка шкафа 0,4 кВ с коммутационным аппаратом (1 единица) для электроснабжения: Малоэтажная жилая застройка (Индивидуальный жилой дом/ Садовый/Дачный дом), расположенная в Волгоградской области, г. Волгоград, ул. Подгорная, д. 45, Красноармейский РЭС» (34-1-22-00658935– заявитель Загирова А.Р.)</t>
  </si>
  <si>
    <t>«Строительство ВЛИ-0,4 кВ (ориентировочной протяженностью 0,025 км) отпайкой от ВЛИ-0,4 кВ №3 КТП- 6/0,4 кВ №555 по ВЛ-6 кВ №3 ПС 110/6 кВ «Яблочная», установка шкафа 0,4 кВ с коммутационным аппаратом (1 единица) для электроснабжения малоэтажной жилой застройки, расположенной в Волгоградской обл., г. Волгоград, ул. Рублева, 67, Городской РЭС» (34-1-22-00659271 – Шутова Елена Сергеевна)</t>
  </si>
  <si>
    <t>«Строительство ВЛИ-0,4 кВ (ориентировочной протяженностью 0,040 км) отпайкой от ВЛ-0,4 кВ №1 ТП 10/0,4 кВ №892 по ВЛ-10 кВ №21 ПС 110/10 кВ «Городище», установка шкафа 0,4 кВ с коммутационным аппаратом (1 единица) для электроснабжения: малоэтажная жилая застройка (индивидуальный жилой дом/садовый/дачный дом), расположенного в Волгоградской области, Городищенский район, с. Орловка, ул. Советская, 22а, Городищенский РЭС» (34-1-22-00660651 – Дёмин Георгий Александрович)</t>
  </si>
  <si>
    <t>«Строительство ВЛИ-0,4 кВ (ориентировочной протяженностью 0,04 км) отпайкой от ВЛИ-0,4 кВ №2 ТП 10/0,4 кВ №4572 по ВЛ-10 кВ №21 ПС 110/10кВ «М.Горького», установка шкафа 0,4 кВ с коммутационным аппаратом (1 единица) для электроснабжения малоэтажной жилой застройки, расположенного в Волгоградской обл., г. Волгоград, ул. Новопреображенская, Городской РЭС» (34-1-22-00661099 – Куаншкалиева Татьяна Хаписовна)</t>
  </si>
  <si>
    <t>«Строительство ВЛИ-0,4 кВ (ориентировочной протяженностью 0,020 км) отпайкой от ВЛИ-0,4 кВ №1 ТП-6/0,4 кВ №3229 ВЛ-6 кВ №32 ПС 110/10/6 кВ «Моторная», установка шкафа 0,4 кВ с коммутационным аппаратом (1 единица) для электроснабжения малоэтажной жилой застройки, расположенного в Волгоградской обл., г. Волгоград, ул. Прудовая, 26, Городской РЭС» (34-1-22-00662263 – заявитель Черноусов Максим Сергеевич)</t>
  </si>
  <si>
    <t>«Строительство ВЛИ-0,4 кВ (ориентировочной протяженностью 0,020 км) отпайкой от ВЛ-0,4 кВ №1 ТП-6/0,4 кВ №1572 по ВЛ-6 кВ №22 ПС 110/6 кВ «Ельшанская», установка шкафа 0,4 кВ с коммутационным аппаратом (1 единица) для электроснабжения малоэтажной жилой застройки, расположенного в Волгоградской обл., г. Волгоград, ул. Чернышковская, 12, Городской РЭС» (34-1-22-00643861 – заявитель Кондрашова Инна Валентиновна)</t>
  </si>
  <si>
    <t>«Строительство ВЛИ-0,4 кВ (ориентировочной протяженностью 0,040 км) отпайкой от ВЛ-0,4 кВ №2 ТП-10/0,4 кВ №1075 по ВЛ-10 кВ №3 РП-1 ПС 110/35/10 кВ «Ильевка», установка шкафа 0,4 кВ с коммутационным аппаратом (1 единица) для электроснабжения малоэтажной жилой застройки (Индивидуальный жилой дом/ Садовый/Дачный дом), расположенной в Волгоградской области, Калачевский район, х. Камыши, пер. Строительный, д. 6», Калачевский РЭС (34-1-22-00666369 – заявитель Курочкин Ф.В.)</t>
  </si>
  <si>
    <t>«Строительство ВЛИ-0,4 кВ (ориентировочной протяженностью 0,265 км) отпайкой от ВЛ-0,4 кВ №1 ТП-10/0,4 кВ № 1039/160 кВА по ВЛ-10 кВ № 8-3 ПС 110/10 кВ «Сидорская», установка шкафов 0,4 кВ с коммутационными аппаратами (2 единицы) для электроснабжения «Объектов сельскохозяйственного производства», расположенных в Волгоградской области, Михайловского района, х. Большой, ул. Мира, Михайловский РЭС» (34-1-22-00647267, 34-1-22-00647215 – заявители Руштуева Г.Ж.к, Камашаев Н.Ф.)</t>
  </si>
  <si>
    <t>«Строительство ВЛИ-0,4 кВ (ориентировочной протяженностью 0,050 км) отпайкой от ВЛИ-0,4 кВ №1 ТП 10/0,4 кВ №2631 по ВЛ-10 кВ №24 ПС 110/10кВ «Молзавод», установка шкафа 0,4 кВ с коммутационным аппаратом (1 единица) для электроснабжения малоэтажной жилой застройки, расположенной в Волгоградской обл., г. Волгоград, ул. им. Менделеева, д. 230/106а, Городской РЭС» (34-1-22-00651941 – Барыкин Виктор Александрович)</t>
  </si>
  <si>
    <t>«Строительство ВЛИ-0,4 кВ (ориентировочной протяженностью 0,020 км) отпайкой от ВЛ-0,4 кВ № 2 ТП-10/0,4 кВ № 705 по ВЛ-10 кВ №5 ПС 35/10 кВ «Орошаемая», установка шкафа 0,4 кВ с коммутационным аппаратом (1 единица), для электроснабжения малоэтажной жилой застройки (индивидуальный жилой дом/садовый/дачный дом), расположенного в Волгоградской области, поселок Водный, ул. Водная, Пархоменский РЭС» (34-1-22-00674509 – заявитель Романов В.Г.)</t>
  </si>
  <si>
    <t>«Строительство ВЛИ-0,4 кВ (ориентировочной протяжённостью 0,090 км) отпайкой от ВЛ-0,4 кВ №2-3 КТП-10/0,4 кВ №565/250 кВА ВЛ-10 кВ №17-9 «Элеваторная» от ВЛ-10 кВ №5-7 ПС 110/10 кВ «Заводская», установка шкафа 0,23 кВ с коммутационным аппаратом (1 единица) для электроснабжения энергооборудования жилого дома, расположенного в Волгоградской области, Новониколаевский район, х. Алексиковский, ул. Спортивная, д. 24а, Новониколаевский РЭС» (34-1-22-00661791 - заявитель Кузенко Лилия Эдиковна)</t>
  </si>
  <si>
    <t>«Строительство ВЛИ-0,4 кВ (ориентировочной протяженностью 0,308 км) отпайкой от ВЛ-0,4 кВ №2 КТП-10/0,4 кВ № 6 по ВЛ-10 кВ № 18 ПС 35/10 кВ «РП-2», установка шкафа 0,4 кВ с коммутационным аппаратом (1 единица), для электроснабжения «ВРУ-0,4 кВ и электрооборудование личного подсобного хозяйства», расположенного в Волгоградской области, Суровикинский район, х. Жирковский, Суровикинский РЭС» (34-1-22-00677185 - заявитель Пашаева Ш.Г.)</t>
  </si>
  <si>
    <t>«Строительство ВЛИ-0,4 кВ (ориентировочной протяженностью 0,210 км., в том числе 0,14 км. по землям лесного фонда) от РУ-0,4 кВ КТП №3501/40 кВА ВЛ-10 кВ №57-13 ПС 110кВ «Урюпинская», установка шкафа 0,4 кВ с коммутационным аппаратом (1 единица)  для электроснабжения объекта  «энергооборудование летнего домика», расположенного в Волгоградская область, Урюпинский район, Урюпинское лесничество, Урюпинское сельское участковое лесничество, квартал К7, часть выдела 3 (кадастровый номер земельного участка 34:31:140004:132) (34-1-21-00605299- заявитель Горюшкин Виктор Васильевич)</t>
  </si>
  <si>
    <t>«Строительство ВЛИ-0,4 кВ (ориентировочной протяженностью 0,080 км) отпайки от ВЛ 0,4 кВ №2 ТП-10/0,4 кВ №965 по ВЛ-10 кВ №5 ПС 35/10 кВ «Орошаемая» и установка шкафа 0,4 кВ с коммутационным аппаратом (1 единица), для электроснабжения   малоэтажной жилой застройки, расположенного в Волгоградской области, г. Волгоград, тер. Поселок Водный. Школьная, д.38 Пархоменский РЭС» (34-1-22-00658069 заявитель- Симонович Анна Геннадиевна)</t>
  </si>
  <si>
    <t>«Строительство ВЛИ-0,4 кВ (ориентировочной протяженностью 0,139 км) отпайкой ВЛ-0,4 кВ №1 ТП 10/0,4 кВ № 1121/100 кВА по ВЛ-10 кВ № 1 ПС 35/10 «Отрадненская» и установка шкафа 0,4 кВ с коммутационным аппаратом (1 единица) для электроснабжения объекта сельскохозяйственного производства, расположенного в Волгоградской области, городской округ город Михайловка, 45 м по направлению на юго-запад от земельного участка, Михайловский РЭС» (34-1-22-00657781 заявитель – ИП Рябухин С.Н.)</t>
  </si>
  <si>
    <t>«Строительство ВЛИ-0,4 кВ (ориентировочной протяженностью 0,015 км) отпайкой от ВЛ-0,4 кВ №4 ТП-10/0,4 кВ №301 по ВЛ-10 кВ №1 ПС 35/10 кВ «Чапурники-1», установка шкафа 0,4 кВ с коммутационным аппаратом (1 единица) для электроснабжения: Малоэтажная жилая застройка (Индивидуальный жилой дом/ Садовый/Дачный дом), расположенная в Волгоградской области, р-н Светлоярский, с. Большие Чапурники, ул. Мелиораторов, д.5, Красноармейский РЭС» (34-1-22-00657255– заявитель Аббасова Р.П.К.)</t>
  </si>
  <si>
    <t>«Строительство ВЛИ-0,4 кВ (ориентировочной протяженностью 0,070 км) отпайкой от ВЛ-0,4 кВ №1 ТП-10/0,4 кВ №903 по ВЛ-10 кВ №3 ПС 110/35/10 кВ «Ильевка», установка шкафа 0,4 кВ с коммутационным аппаратом (1 единица) для электроснабжения малоэтажной жилой застройки (Индивидуальный жилой дом/ Садовый/Дачный дом), расположенной в Волгоградской области, Калачевский район, п. Ильевка, ул. 70 лет Октября, д. 30», Калачевский РЭС (34-1-22-00676023 – заявитель Нестерова О.В.)</t>
  </si>
  <si>
    <t>«Строительство ВЛИ-0,4 кВ (ориентировочной протяженностью 0,213 км) отпайкой от ВЛ-0,4 кВ №1 КТП-10/0,4 кВ №6 по ВЛ-10 кВ № 18 ПС 35/10 кВ «РП-2», установка шкафа 0,4 кВ с коммутационным аппаратом (1 единица), для электроснабжения «ВРУ-0,4 кВ и электрооборудование личного подсобного хозяйства», расположенного в Волгоградской области, Суровикинский район, х. Жирковский, Суровикинский РЭС» (34-1-22-00677165 - заявитель Наджафов Н.С.)</t>
  </si>
  <si>
    <t>«Строительство ВЛИ-0,4 кВ (ориентировочной протяженностью 0,200 км) отпайкой от ВЛ-0,4 кВ №1 КТП-10/0,4 кВ №125/60 кВА по ВЛ-10 кВ №17 ПС 110/10 кВ «Лопуховка», установка шкафа 0,4 кВ с коммутационным аппаратом (1 единица) для электроснабжения объекта: «Личное подсобное хозяйство», расположенного в Волгоградской области, Руднянский район, с. Ушинка, ул. Советская, д. 147, корп. А, Руднянский УЭС Красноярского РЭС (34-1-21-00611349 – заявитель Маммаев И.А.)34-1-21-00611349</t>
  </si>
  <si>
    <t>«Строительство ВЛИ-0,4 кВ (ориентировочной протяжённостью 0,270 км) от РУ-0,4 кВ КТП-10/0,4 кВ №2578/160 кВА по ВЛ-10 кВ №17-20 ПС 110/10 кВ «Элеваторная», установка шкафа 0,4 кВ с коммутационным аппаратом (1 единица) для электроснабжения энергооборудования магазина, расположенного в Волгоградской области, Новониколаевский район, х. Алексиковский, ул. Пролетарская, 41а, Новониколаевский РЭС» (34-1-22-00648917 - заявитель ИП Русанов Е.С.)34-1-22-00648917</t>
  </si>
  <si>
    <t>«Строительство ВЛИ-0,4кВ (ориентировочной протяженностью 0,030 км) отпайкой от ВЛ-0,4кВ № 2 КТП-10/0,4 кВ №172/400 ВЛ-10кВ № 7 ПС 35/10 кВ «Иловлинская»,  установка шкафа 0,4кВ с коммутационным аппаратом  (1 единица) для электроснабжения объекта: «Нежилое здание», расположенного в Волгоградской области, Камышинский район, с. Верхняя Грязнуха,  ул. Песчаная, д.4, Петроввальский РЭС» (34-1-22-00653781 заявитель – Трегубов Сергей Иванович)</t>
  </si>
  <si>
    <t>«Строительство ВЛИ-0,4кВ (ориентировочной протяженностью 0,05 км) отпайкой от ВЛ-0,4кВ № 3 КТП-10/0,4 кВ №194/100 кВА ВЛ-10кВ № 13 ПС 110/10кВ «ГНС-2», установка шкафа 0,4кВ с коммутационным аппаратом (1 единица) для электроснабжения жилого дома, расположенного в Волгоградской области, Камышинский район, х. Поповка, ул. 2-я Дачная, д. 3, Петроввальский РЭС» (34-1-22-00658759 – заявитель Миронова С.П.)34-1-22-00658759</t>
  </si>
  <si>
    <t>«Строительство ВЛИ-0,4 кВ (ориентировочной протяжённостью 0,170 км) отпайкой от ВЛ-0,4 кВ № 2-1 КТП-10/0,4 кВ №530/250 кВА по ВЛ-10 кВ №15-3 ПС 110/10 кВ «Заводская», установка шкафа 0,23 кВ с коммутационным аппаратом (1 единица) для электроснабжения энергооборудования жилого дома, расположенного в Волгоградской области, Новониколаевский район, рп Новониколаевский, ул. Новосельная, дом 49, Новониколаевский РЭС» (34-1-22-00655421 – заявитель Острецова Л.Т.)34-1-22-00655421</t>
  </si>
  <si>
    <t>«Строительство ВЛИ-0,4 кВ (ориентировочной протяженностью 0,200 км) отпайкой от ВЛ-0,4 кВ №2 ТП-10/0,4 кВ №1817 по ВЛ-10 кВ №5 ПС 110/35/10 кВ «Майская», установка шкафа 0,4 кВ с коммутационным аппаратом (1 единица) для электроснабжения: Малоэтажная жилая застройка (Индивидуальный жилой дом/Садовый/Дачный дом), расположенного Волгоградская область, г. Волгоград, р-н Советский, п. Гули Королевой, ул. Зеркальная д. №25, Пархоменский РЭС» (34-1-22-00659555 – заявитель Махоринская В.Г. )34-1-22-00659555</t>
  </si>
  <si>
    <t>«Строительство ВЛИ-0,4кВ (ориентировочной протяженностью 0,230 км) отпайкой от ВЛ-0,4 кВ №1 КТП-10/0,4 кВ №537/40 кВА по ВЛ-10 кВ № 9 ПС 110/35/10 кВ «Тормосино», установка шкафа 0,4 кВ с коммутационным аппаратом (1 единица), для электроснабжения «ВРУ-0,4 кВ и электрооборудование жилого дома», расположенного в Волгоградской области, Чернышковский район, х. Захаровский, улица Заречная, д.1, Чернышковский РЭС» (34-1-22-00674173 - заявитель Темирханов О.А.)</t>
  </si>
  <si>
    <t>«Строительство ВЛИ-0,4 кВ (ориентировочной протяженностью 0,080 км) отпайкой от ВЛ-0,4 кВ № 1 ТП-10/0,4 кВ № 327/100 кВА по ВЛ-10 кВ № 1 ПС 110/35/10 кВ «Красная Слобода», установка шкафа 0,4 кВ с коммутационным аппаратом (1 единица) для электроснабжения малоэтажной жилой застройки (индивидуальный жилой дом/ садовый/дачный дом), расположенной в Волгоградской области, Среднеахтубинский район, х. Бурковский, ул. Маленькая, д. 7. Среднеахтубинский РЭС» (34-1-22-00674369 - заявитель Голощапов А.Н.)34-1-22-00674369</t>
  </si>
  <si>
    <t>«Строительство ВЛИ-0,4 кВ (ориентировочной протяженностью 0,025 км) отпайкой от ВЛ-0,4 кВ №1 ТП-10/0,4 кВ №1950 по ВЛ-10 кВ №3 ПС 110/35/10 кВ «Горинская», установка шкафа 0,22 кВ с коммутационным аппаратом (1 единица) для электроснабжения малоэтажной жилой застройки (Индивидуальный жилой дом/ Садовый/Дачный дом), расположенной в Волгоградской области, Калачевский район, п. Комсомольский, ул. Овражная, д. 27, кв. 1», Калачевский РЭС (34-1-22-00678841 – заявитель Архипова И.А.)34-1-22-00678841</t>
  </si>
  <si>
    <t>«Строительство ВЛИ-0,4 кВ (ориентировочной протяженностью 0,060 км) отпайкой от ВЛ-0,4 кВ № 1 ТП-10/0,4 кВ № 589/250 кВА по ВЛ-10 кВ № 22 ПС 110/35/10 кВ «Красная Слобода» и установка шкафа 0,4 кВ с коммутационным аппаратом (1 единица) для электроснабжения малоэтажной жилой застройки (индивидуальный жилой дом/ садовый/дачный дом), расположенной в Волгоградской области, Среднеахтубинский район, п. Песчанка, ул. Баумана, д. 1 а. Среднеахтубинский РЭС» (34-1-22-00679817 - заявитель Антонова А.А.)34-1-22-00679817</t>
  </si>
  <si>
    <t>«Строительство ВЛИ-0,4 кВ (ориентировочной протяженностью 0,080 км) отпайкой от ВЛИ-0,4 кВ №1 ТП-10/0,4 кВ №556 по ВЛ-10 кВ №7 ПС 110/10 кВ «Ивановская», установка шкафа 0,4 кВ с коммутационным аппаратом (1 единица) для электроснабжения: Малоэтажной жилой застройки (Индивидуальный жилой дом/Садовый/Дачный дом), расположенной в Волгоградской области, р-н Светлоярский, п. Кирова, пер. Глухой, д.2а, Красноармейский РЭС» (34-1-22-00681601 – заявитель Деева В.П.)34-1-22-00681601</t>
  </si>
  <si>
    <t>«Строительство ВЛИ-0,4кВ (ориентировочной протяженностью 0,180 км) отпайкой от ВЛ-0,4 кВ №2 КТП-10/0,4 кВ №204/160 кВА по ВЛ-10 кВ № 6 ПС 110/10 кВ «Ново-Максимовская», установка шкафа 0,4 кВ с коммутационным аппаратом (1 единица), для электроснабжения малоэтажной жилой застройки (индивидуального жилого дома/ садового/дачного дома), расположенного в Волгоградской области, Суровикинский район, х. Верхнечирский, ул. Цимлянская, д. 40, Суровикинский РЭС» (34-1-22-00680165 - заявитель Коровин И.В.)34-1-22-00680165</t>
  </si>
  <si>
    <t>«Строительство ВЛИ-0,4 кВ (ориентировочной протяженностью 0,051 км) отпайкой от ВЛ-0,4 кВ № 2 КТП-10/0,4 кВ № 391/160 кВА по ВЛ-10 кВ № 28 ПС 110/10 кВ «Елань-1», установка шкафа 0,4 кВ с коммутационным аппаратом (1 единица) для электроснабжения площадки для автотранспорта, расположенной в Волгоградской области, Еланский район, с. Торяное, ул. Трудовая, д.14, Еланский РЭС» (34-1-22-00682371 – заявитель Дудников Д.Е.)34-1-22-00682371</t>
  </si>
  <si>
    <t>«Строительство ВЛИ-0,4 кВ (ориентировочной протяженностью 0,025 км) отпайкой от ВЛ-0,4 кВ № 2 ТП-10/0,4 кВ № 311 по ВЛ-10 кВ № 15 ПС 110/35/10 кВ «Красная Слобода», установка шкафа  0,4 кВ с коммутационным аппаратом (1 единица) для электроснабжения малоэтажной жилой застройки (индивидуальный жилой дом/ садовый/дачный дом), расположенной в Волгоградской области, Среднеахтубинский район, х. Госпитомник, ул. Озерная, д. 13. Среднеахтубинский РЭС» (34-1-22-00680279 – заявитель Глухова О.В.)34-1-22-00680279</t>
  </si>
  <si>
    <t>«Строительство ВЛИ-0,4 кВ (ориентировочной протяженностью 0,040 км) отпайкой от ВЛ-0,4 кВ № 1 ТП-10/0,4 кВ № 327/100 кВА по ВЛ-10 кВ № 1 ПС 110/35/10 кВ «Красная Слобода» и установка шкафа 0,4 кВ с коммутационным аппаратом (1 единица) для электроснабжения малоэтажной жилой застройки (индивидуальный жилой дом/ садовый/дачный дом), расположенной в Волгоградской области, Среднеахтубинский район, х. Бурковский, ул. Поперечная, д. 24, Среднеахтубинский РЭС» (34-1-23-00684163 - заявитель Горбунова А.С.)34-1-23-00684163</t>
  </si>
  <si>
    <t>«Строительство ВЛИ-0,4 кВ (ориентировочной протяженностью 0,200 км) отпайкой от ВЛ-0,4 кВ № 1 КТП-556/160 кВА по ВЛ-10 кВ № 35 ПС 220/110/10 кВ «Петров Вал», установка шкафа 0,4 кВ с коммутационным аппаратом (1 единица) для электроснабжения объекта: «Личное подсобное хозяйство», расположенного в Волгоградской области, Камышинский район, х.Карпунин, примерно в 120 м восточнее дома 44б по ул. Хуторская, Петроввальский РЭС» (34-1-22-00647803 – заявитель Москаленко Р.В.)</t>
  </si>
  <si>
    <t>«Строительство ВЛИ-0,22 кВ (ориентировочной протяженностью 0,139 км) от РУ-0,4 кВ КТП-399/100 кВА по ВЛ-10 кВ № 28 ПС 110/10 кВ «Елань-1», установка шкафа 0,22 кВ с коммутационным аппаратом (1 единица) для электроснабжения дачного дома, расположенного в Волгоградской области, Еланский район, р.п. Елань, ул. Дачная, д.16, Еланский РЭС» (34-1-22-00659287 – заявитель Дьяченко П.А.)</t>
  </si>
  <si>
    <t>«Строительство ВЛИ-0,4 кВ (ориентировочной протяжённостью 0,120 км) отпайкой от ВЛ-0,4 кВ №1 КТП-10/0,4 кВ №1272/63 кВА ВЛ-10 кВ № 5 ПС 110/35/10 кВ «Алексеевская», установка шкафа 0,4 кВ с коммутационным аппаратом (1 единица) для электроснабжения энергооборудования «объекта животноводства», расположенного в Волгоградской обл., Алексеевский район, ст. Алексеевская, ул. Коммунальная д. 32б/1, Алексеевский РЭС» (34-1-22-00671631 - заявитель Сарбаева Ирина Викторовна)</t>
  </si>
  <si>
    <t>«Строительство ВЛИ-0,4 кВ (ориентировочной протяженностью 0,052 км) отпайкой от ВЛ-0,4 кВ №1 КТП-10/0,4 кВ №93/63 кВА по ВЛ-10 кВ №8 ПС 110/10 кВ «Ольховка», установка шкафа 0,4 кВ с коммутационным аппаратом (1 единица) для электроснабжения земельного участка, расположенного в Волгоградской области, Ольховский район, с. Клиновка, ул. Лабинка, Ольховский РЭС» (34-1-23-00696701 – заявитель Лесников Ю.В.)</t>
  </si>
  <si>
    <t>«Строительство ВЛИ-0,4кВ (ориентировочной протяженностью 0,02 км) отпайкой от ВЛ-0,4кВ № 1 КТП-6/0,4 кВ №757/160 по ВЛ-6кВ № 45 ПС 110/6кВ «Промзона»,   установка шкафа 0,4кВ с коммутационным аппаратом  (1 единица) для электроснабжения объекта малоэтажной жилой застройки, расположенной в Волгоградской области, Камышинский район, х. Торповка,   Петроввальский РЭС» (34-1-22-00656413 заявитель - Бочкарева О.Н.)</t>
  </si>
  <si>
    <t>«Строительство ВЛИ-0,4 кВ (ориентировочной протяженностью 0,030 км) отпайкой от ВЛ-0,4 кВ № 4 КТП-10/0,4 кВ № 104/400 кВА по ВЛ-10 кВ № 3 ПС 110/10 кВ «Ольховка», установка шкафа 0,4 кВ с коммутационным аппаратом (1 единица) для электроснабжения малоэтажной жилой застройки (индивидуальный жилой дом/ садовый/ дачный дом), расположенной в Волгоградской области, Ольховский район, с. Гусевка, ул. Южная, д.22, Ольховский РЭС» (34-1-23-00688995 – заявитель Крецул И.М)</t>
  </si>
  <si>
    <t>Строительство ЛЭП-10 кВ (ориентировочной протяженностью 0,350 км) отпайкой от ВЛ-10 кВ №3 ПС 110/35/10 кВ «Чернышково», КТП-10/0,4 кВ (ориентировочной мощностью 160 кВА) и ВЛИ-0,4 кВ (ориентировочной протяженностью 0,010 км) для электроснабжения гостиничного комплекса на автодороге А260 Волгоград-Ростов-на-Дону, расположенного в Волгоградской области, Чернышковский район, р.п. Чернышковский, ул. Волгоградская, 32, Чернышковский РЭС (34-1-19-00489903)</t>
  </si>
  <si>
    <t>«Строительство ЛЭП-10 кВ (ориентировочной протяженностью 0,080 км) отпайкой от  ВЛ-10 кВ №17 ПС 110/35/10 кВ «Линево», КТП-10/0,4 кВ (ориентировочной мощностью 250 кВА) и ВЛИ-0,4 кВ (ориентировочной протяженностью по 0,015 км), установка шкафа 0,4 кВ с коммутационным аппаратом (1 единица) для электроснабжения объекта сельскохозяйственного производства, расположенного в Волгоградской области, Жирновский район, р.п. Линево, промышленная зона Северной части, уч. 2, Красноярский  РЭС» (34-1-21-00603925 – заявитель ООО «Заря»)</t>
  </si>
  <si>
    <t>«Строительство ЛЭП-10 кВ (ориентировочной протяженностью 0,600 км) отпайкой от ВЛ-10 кВ №12 ПС 35/10 кВ «Островская», КТП-10/0,4 кВ (ориентировочной мощностью 250 кВА) и ВЛИ-0,4 кВ (ориентировочной протяженностью 0,03 км), установка шкафа 0,4 кВ с коммутационным аппаратом (1 единица) для электроснабжения объекта крестьянского (фермерского) хозяйства, раставочниколоженного в Волгоградской области, Даниловский район, станица Островская, пер. Лесной,  Даниловский  РЭС» (34-1-21-00581359 – заявитель ИП Глава КФХ Холод В.А.)</t>
  </si>
  <si>
    <t>«Строительство ВЛИ-0,4 кВ (ориентировочной протяжённостью 0,035 км) от РУ-0,4 кВ КТП-10/0,4 кВ №428/250 кВА по ВЛ-10 кВ №1-3 ПС 110 кВ «Искра», установка шкафа учёта 0,4 кВ с коммутационными аппаратами (1 единица) для электроснабжения здания мастерской, расположенного в Волгоградской области, Нехаевский район, х. Успенка, кадастровый номер 34:17:010004:141, Нехаевский РЭС» (34-1-21-00619671 - заявитель ООО «Михайловское»)</t>
  </si>
  <si>
    <t>«Строительство ЛЭП-6 кВ (ориентировочной протяженностью 0,005 км) отпайкой от ВЛ-6 кВ № 18 ПС 110/6 кВ «Никольская», КТП-6/0,4 кВ (ориентировочной мощностью 100 кВА) и ВЛИ-0,4 кВ (ориентировочной протяженностью 0,125 км), установка шкафа 0,4 кВ с коммутационными аппаратами (2 единица) для электроснабжения производственного здания/помещения и малоэтажной жилой застройки (индивидуальный жилой дом/Садовый/Дачный дом), расположенных в Волгоградской области, Быковский район, п. Приморск, ул. Промышленная, 16Ж, 14, Волжский РЭС» (34-1-22-00643495, 34-1-22-00653341 – заявители ООО «Радэль», Сосницкий Г.В.)</t>
  </si>
  <si>
    <t>«Строительство ВЛИ-0,4 кВ (ориентировочной протяженностью 0,02 км) отпайкой от ВЛ-0,4кВ №2 КТП-10/0,4 кВ №293/250 кВА по ВЛ-10 кВ №8 ПС 110/10 кВ «Рудня» для электроснабжения объекта: «Детский сад на 40 мест», раставочниколоженного в Волгоградской области, Руднянский район, р.п. Рудня, ул. Мелиораторов, 55, Руднянский УЭС  (34-1-20-00515299)</t>
  </si>
  <si>
    <t>Строительство ЛЭП-10 кВ (ориентировочной протяженностью 0,310 км) от ячейки 10 кВ №28 ПС 110/10 кВ «Строительная», КТП-10/0,4 кВ (ориентировочной мощностью 63 кВА) и ВЛИ-0,4 кВ (ориентировочной протяженностью 0,02 км) для электроснабжения промбазы, расположенной в Волгоградской области, г. Волгоград, ул. Довженко, д. 63, Городской РЭС (34-1-19-00480425)</t>
  </si>
  <si>
    <t>Строительство ЛЭП-10 кВ (ориентировочной протяженностью 0,180 км) отпайкой от ВЛ-10 кВ №16 ПС 110/10 кВ «Иловля», КТП-10/0,4 кВ (ориентировочной мощностью 160 кВА) и ВЛИ-0,4 кВ (ориентировочной протяженностью 0,010 км), установка шкафа учета 0,4 кВ с коммутационным аппаратом (1 единица) для электроснабжения летнего стана, расположенного в Волгоградской области, Иловлинский район, территория Иловлинского городского поселения, Логовский РЭС (34-1-20-00526763)</t>
  </si>
  <si>
    <t>«Строительство ЛЭП-10 кВ (ориентировочной протяженностью 0,160 км) отпайкой от ВЛ-10 кВ №20 ПС 110/10 кВ «Качалино», ТП-10/0,4 кВ (ориентировочной мощностью 25 кВА) и ВЛИ-0,4 кВ (ориентировочной протяженностью 0,010 км) и установка шкафа 0,4 кВ с коммутационным аппаратом (1 единица) для электроснабжения фермы, расположенной в Волгоградской области, Иловлинский район, территория Качалинского сельского поселения, Логовский РЭС» (34-1-20-00534559)</t>
  </si>
  <si>
    <t>«Строительство ЛЭП-10 кВ (ориентировочной протяженностью 0,340 км) отпайкой от ВЛ-10 кВ №16 ПС 110/10 кВ «Иловля», КТП-10/0,4 кВ (ориентировочной мощностью 40 кВА) и ВЛИ-0,4 кВ (ориентировочной протяженностью 0,010 км), установка шкафа 0,4 кВ с коммутационным аппаратом (1 единица) для электроснабжения объекта сельскохозяйственного производства, расположенного в Волгоградской области, Иловлинский район, территория Кондрашовского сельского поселения, Логовский РЭС» (34-1-21-00560841)</t>
  </si>
  <si>
    <t>«Строительство ЛЭП-10 кВ (ориентировочной протяженностью 0,450 км) отпайкой от ВЛ-10 кВ № 6 ПС 35/10 кВ «Совхозная», КТП-10/0,4 кВ (ориентировочной мощностью 100 кВА), ВЛИ-0,4 кВ (ориентировочной протяженностью 0,060 км) и установка шкафа 0,4 кВ с коммутационным аппаратом (1 единица) для электроснабжения нежилого административного здания, расположенного в Волгоградской области, Николаевский район, с. Раздольное, вне квартала, д. 3, Николаевский РЭС» (34-1-20-00537159)</t>
  </si>
  <si>
    <t>«Строительство ЛЭП-10 кВ (ориентировочной протяженностью 0,017км) отпайкой от ВЛ-10 кВ №10 ПС 110/35/10 кВ «Елань-2», КТП-10/0,4 кВ (ориентировочной мощностью 100 кВА) и ВЛИ-0,4 кВ (ориентировочной протяженностью 0,01 км), установка шкафа 0,4 кВ с коммутационным аппаратом (1 единица) для электроснабжения объекта сельскохозяйственного производства, расположенного в Волгоградской области, Еланский район, примерно в 700 м по направлению на юго-восток от с. Терновое,  Еланский  РЭС» (34-1-21-00573809)</t>
  </si>
  <si>
    <t>«Строительство ЛЭП-10 кВ (ориентировочной протяженностью 0,005 км) отпайкой от ВЛ-10 кВ №7-1 ПС 35/10 кВ «Карьер», КТП-10/0,4 кВ (ориентировочной мощностью 63 кВА) и ВЛИ-0,4 кВ (ориентировочной протяженностью 0,010 км), установка шкафа 0,4 кВ с коммутационным аппаратом (1 единица) для электроснабжения нежилой застройки, расположенной в Волгоградской области, Фроловский район, Фроловский РЭС» (34-1-21-00619509 – заявитель ИП Абросимов А.А)</t>
  </si>
  <si>
    <t>«Строительство ЛЭП-10 кВ (ориентировочной протяженностью 0,092 км) отпайкой от ВЛ-10 кВ №7 ПС 110/10 кВ «Октябрьская», КТП-10/0,4 кВ (ориентировочной мощностью 100 кВА) и ВЛИ-0,4 кВ (ориентировочной протяженностью 0,015 км), установка шкафа 0,4 кВ с коммутационным аппаратом (1 единица) для электроснабжения объекта: «Энергооборудование крестьянского (фермерского) хозяйства», расположенного в Волгоградской области, Ольховский район, п. Октябрьский, Ольховский РЭС» (34-1-21-00588263 - заявитель ООО «СН-АГРИС»)</t>
  </si>
  <si>
    <t>«Строительство ЛЭП-10 кВ (ориентировочной протяжённостью 0,035 км.) отпайкой от ВЛ-10 кВ №6-1 ПС 110/10 кВ «Черкесовская-2», КТП-10/0,4 кВ (ориентировочной мощностью 63 кВА) и ВЛИ-0,4 кВ (ориентировочной протяжённостью 0,032 км),  установка шкафа 0,4 кВ с коммутационным аппаратом (1 единица) для электроснабжения   объекта крестьянского (фермерского) хозяйства, расположенного в Волгоградской области, Новоаннинский район, х. Краснокоротковский, ул. Мира, 16а, Новоаннинский РЭС» (34-1-22-00628357 – ИП глава К(Ф)Х Селиванов П.Н.).</t>
  </si>
  <si>
    <t>«Строительство ЛЭП-10 кВ (ориентировочной протяжённостью 0,05 км) отпайкой от ВЛ-10 кВ №7-1 ПС 110/10 кВ «Андреевская», КТП-10/0,4 кВ (ориентировочной мощностью 100 кВА) и ВЛИ-0,4 кВ (ориентировочной протяжённостью 0,02 км), установка шкафа 0,4 кВ с коммутационным аппаратом (1 единица) для электроснабжения объекта животноводства, расположенного в Волгоградской области, Алексеевский район, х. Серебрянский, дом №52, Алексеевский РЭС» (34-1-21-00613945 – заявитель ООО «АПК «СОКОЛ»)</t>
  </si>
  <si>
    <t>«Строительство ЛЭП-10 кВ (ориентировочной протяженностью 0,060 км) отпайкой от ВЛ-10 кВ №1 ПС 35/10 кВ «Чапурники-1», КТП-10/0,4 кВ(ориентировочной мощностью 40 кВА) и ВЛИ-0,4 кВ (ориентировочной протяженностью 0,010 км), установка шкафа 0,4 кВ с коммутационным аппаратом (1 единица) для электроснабжения объекта «ООВП Государственное бюджетное учреждение здравоохранения «Светлоярская центральная районная больница» Светлоярского муниципального района Волгоградской области с. Большие Чапурники Светлоярского района Волгоградской области»,  расположенного в Волгоградской области, Светлоярский район, с. Большие Чапурники, ул. Ильина, участок 28Г, Красноармейский РЭС»(34-1-21-00564183)</t>
  </si>
  <si>
    <t>«Строительство ЛЭП-10 кВ (ориентировочной протяжённостью 1,2  км.) отпайкой от ВЛ-10 кВ №4-2 ПС 110 кВ «Двойновая», КТП-10/0,4 кВ (ориентировочной мощностью 100 кВА) и ВЛИ-0,4 кВ (ориентировочной протяжённостью 0,005 км),  установка шкафа учёта 0,4 кВ с коммутационными аппаратами (1 единица) для электроснабжения   энергооборудования производственной базы, расположенного в Волгоградской области, Новониколаевский район, Двойновское сельское поселение, х. Скворцовский, Новониколаевский РЭС» (34-1-21-00620683 – ИП глава К(Ф)Х Фунтокин А.И.).</t>
  </si>
  <si>
    <t>«Строительство ЛЭП-10 кВ (ориентировочной протяженностью 0,020 км) отпайкой от ВЛ-10 кВ №7 ПС 110/35/10 кВ «Колпачки», КТП-10/0,4 кВ (ориентировочной мощностью 100 кВА) и ВЛИ-0,4 кВ (ориентировочной протяженностью 0,105 км), установка шкафа 0,4 кВ с коммутационным аппаратом (1 единица) для электроснабжения нежилой застройки (хозяйственная постройка, нежилое здание), расположенной в Волгоградской области, Калачевский район, х. Колпачки, ул. Школьная, дом №6, Калачевский РЭС» (34-1-21-00613761 – заявитель ООО «НПГ «Сады Придонья»)</t>
  </si>
  <si>
    <t>«Строительство ЛЭП-10 кВ (ориентировочной протяженностью 0,040 км) отпайкой от ВЛ-10 кВ № 17 ПС 110/35/10 кВ «Нижне-Гнутово», КТП- 10/0,4 кВ (ориентировочной мощностью 100 кВА), ЛЭП-0,4 кВ  (ориентировочной протяженностью 0,015 км), установка шкафа 0,4 кВ с коммутационным аппаратом (1 единица) для электроснабжения объекта: сельскохозяйственного производства, расположенного в Волгоградской области, Чернышковский район, х. Лозной, Чернышковский РЭС» (34-1-22-00668765 - заявитель ООО «Нижнегнутовское»)</t>
  </si>
  <si>
    <t>«Строительство ЛЭП-10 кВ (ориентировочной протяженностью 0,045 км) отпайкой от ВЛ-10 кВ №8 ПС 110/35/10 кВ «Линево», КТП-10/0,4 кВ (ориентировочной мощностью 40 кВА) и ЛЭП-0,4 кВ (ориентировочной протяженностью 0,220 км), установка шкафа 0,4 кВ с коммутационным аппаратом (1 единица) для электроснабжения объекта: ООВП Государственное учреждение здравоохранения «Жирновская центральная районная больница», расположенного в Волгоградской области, Жирновский район, с. Нижняя Добринка, ул. Партизанская, земельный участок 14, Красноярский РЭС» (34-1-22-00666479 - заявитель ГКУ ВО «УКС»)</t>
  </si>
  <si>
    <t>«Строительство ЛЭП-10 кВ (ориентировочной протяженностью 0,033 км) отпайкой от ВЛ-10 кВ №7 ПС 35/10 «Мокрая Ольховка», КТП-10/0,4 кВ (ориентировочной мощностью 63 кВА) и ВЛИ-0,4 кВ (ориентировочной протяженностью 0,01 км), установка шкафа 0,4 кВ с коммутационным аппаратом (1 единица) для электроснабжения объекта: «Здание МТМ», расположенного в Волгоградской области, Камышинский район, с. Гуселка, Петроввальский РЭС» (34-1-21-00613931 - Покрепа С.В.)</t>
  </si>
  <si>
    <t>«Строительство ЛЭП-10 кВ (ориентировочной протяженностью 0,010 км) отпайкой от ВЛ-10 кВ № 8 ПС 110/10 кВ «Колобовка», КТП-10/0,4 кВ (ориентировочной мощностью 63 кВА) и ВЛИ-0,4 кВ (ориентировочной протяженностью 0,010 км), установка шкафа 0,4 кВ с коммутационным аппаратом (1 единица) для электроснабжения объекта сельскохозяйственного производства, расположенного в Волгоградской области, Ленинский район, с. Царев, примерно в 7 км от ориентира по направлению на север. Ленинский РЭС» (34-1-22-00634595 – заявитель Ларин А.А.).</t>
  </si>
  <si>
    <t>«Строительство ЛЭП-6 кВ (ориентировочной протяженностью 0,010 км) отпайкой от ВЛ-6 кВ № 16 ПС 110/35/6 кВ «Ахтуба», КТП-6/0,4 кВ (ориентировочной мощностью 160 кВА), ВЛИ-0,4 кВ (ориентировочной протяженностью 0,010 км)» и установка шкафа 0,4 кВ с коммутационным аппаратом (1 единица) для электроснабжения производственного здания/помещения, расположенного в Волгоградской области, Среднеахтубинский район, р.п. Средняя Ахтуба, ул. Памяти, 4д. Среднеахтубинский РЭС» (34-1-22-00660179 – заявитель ООО «САКС»)</t>
  </si>
  <si>
    <t>«Строительство ЛЭП-10 кВ (ориентировочной протяженностью 0,866 км) отпайкой от ВЛ-10 кВ № 10 ПС 110/10 кВ «Быково», КТП-10/0,4 кВ (ориентировочной мощностью 63 кВА) и ВЛИ-0,4 кВ (ориентировочной протяженностью 0,020 км), установка шкафа 0,4 кВ с коммутационным аппаратом (1 единица) для электроснабжения малоэтажной жилой застройки (индивидуального жилого дома/ садового/ дачного дома), расположенной в Волгоградской области, Быковский район, территория Быковской поселковой администрации. Быковский РЭС» (34-1-22-00626635 – заявитель Гусейнов А.Ф.о.).34-1-22-00626635</t>
  </si>
  <si>
    <t>«Строительство ЛЭП-10 кВ (ориентировочной протяжённостью 0,005 км.) отпайкой от ВЛ-10 кВ №1-8 ПС 110/10 кВ «Кардаильская», КТП-10/0,4 кВ (ориентировочной мощностью 100 кВА) и ВЛИ-0,4 кВ (ориентировочной протяжённостью 0,005 км.), установка шкафа учёта 0,4 кВ с коммутационными аппаратами (1 единица) для электроснабжения энергооборудования производственной базы расположенной в Волгоградской области, Новониколаевский район, в западном направлении от х. Новокардаильский на расстоянии 130 м.; кадастровый номер 34:20:070005:1816; Новониколаевский РЭС» (34-1-23-00689877 – заявитель ООО «Крестьянское хозяйство Мангута»).</t>
  </si>
  <si>
    <t>«Строительство ВЛИ-0,4 кВ (ориентировочной протяженностью 0,150 км) от РУ-0,4 кВ ТП-10/0,4 кВ №374/160 кВА по ВЛ-10 кВ №22 ПС 110/35/10 кВ «Красная Слобода» для электроснабжения жилых помещений базы отдыха, расположенных в Волгоградской области, Среднеахтубинский район, г. Краснослободск, Среднеахтубинский РЭС» (34-1-20-00504121)</t>
  </si>
  <si>
    <t>Строительство ЛЭП-6 кВ (ориентировочной протяженностью 0,020 км) отпайкой от ВЛ-6 кВ №14 ПС 110/35/6 кВ «Ахтуба», КТП-6/0,4 кВ (ориентировочной мощностью 63 кВА) и ВЛИ-0,4 кВ (ориентировочной протяженностью 0,110 км) для электроснабжения гаражного бокса, расположенного в Волгоградской области, Среднеахтубинский район, р.п. Средняя Ахтуба, ул. Кузнецкая, д. 45в, Среднеахтубинский РЭС» (34-1-20-00495429)</t>
  </si>
  <si>
    <t>«Строительство ЛЭП-10 кВ (ориентировочной протяженностью 0,010  км) отпайкой от ВЛ-10 кВ №14-3 ПС 110/10 кВ «Опытная», КТП 10/0,4 кВ (ориентировочной мощностью 100 кВА), ВЛИ-0,4 кВ (ориентировочной протяженностью 0,100 км) и установка шкафа 0,4кВ с коммутационным аппаратом (1 единица) для электроснабжения торгового павильона расположенного Волгоградская обл., Урюпинский район, х. Ольшанка, ул. Комарова, 69А, кадастровый номер 34:31:190002:538, Урюпинский РЭС» (34-1-20-00525445)</t>
  </si>
  <si>
    <t>«Строительство ВЛИ-0,4 кВ (ориентировочной протяженностью 0,250 км) от РУ-0,4 кВ ТП-10/0,4 кВ №511 по ВЛ-10 кВ №4 ПС 110/10 кВ «Опытная», установка шкафа 0,4 кВ с коммутационным аппаратом (1 единица) для электроснабжения насосной станции, расположенной в Волгоградской области, Городищенский район, Орловское сельское поселение, Городищенский РЭС» (34-1-21-00561069)</t>
  </si>
  <si>
    <t>«Строительство ВЛИ-0,4 кВ (ориентировочной протяженностью 0,130 км) от РУ-0,4 кВ ТП-10/0,4 кВ №3535/400 кВА по ВЛ-10 кВ №8 ПС 110/10 кВ «Качалино», установка шкафа 0,4 кВ с коммутационным аппаратом (1 единица) для электроснабжения объекта торговли, расположенного в Волгоградской области, Иловлинский район, ст. Качалино, Логовский РЭС» (34-1-21-00594237 – заявитель ИП Балаев А.А.)</t>
  </si>
  <si>
    <t>«Строительство ВЛИ-0,4 кВ (ориентировочной протяженностью 0,090 км) от РУ-0,4 кВ ТП-10/0,4 кВ №951 по ВЛ-10 кВ №10 ПС 35/10 кВ «Ляпичево», установка шкафа 0,4 кВ с коммутационным аппаратом (1 единица) для электроснабжения объекта торговли (магазин, торговый центр, прочее), расположенного в Волгоградской области, Калачевский район, х. Ляпичев, ул. 40 лет Победы, 11а, Калачевский РЭС» (34-1-21-00577979)</t>
  </si>
  <si>
    <t>«Строительство ВЛИ-0,4 кВ (ориентировочной протяженностью 0,080 км) отпайкой от ВЛ 0,4 кВ №1 ТП-10/0,4 кВ №663 по ВЛ-10 кВ №18 ПС 110/35/10 кВ «Карповская», установка шкафа 0,4 кВ с коммутационным аппаратом (1 единица) для электроснабжения объекта «ООВП Государственное бюджетное учреждение здравоохранения «Городищенская центральная районная больница» с. Карповка Городищенского района Волгоградской области», расположенного в Волгоградской области, Городищенский район, с. Карповка, Пархоименский РЭС» (34-1-21-00564071)</t>
  </si>
  <si>
    <t>«Строительство ВЛИ-0,4 кВ (ориентировочной протяженностью 0,050 км) от РУ-0,4 кВ ТП-10/0,4 кВ №1160/400 кВА по ВЛ-10 кВ №23 ПС 110/35/10 кВ «Себряковская», установка шкафа 0,4 кВ с коммутационным аппаратом (1 единица) для электроснабжения складского здания/помещения, расположенного в Волгоградской области, г. Михайловка, Михайловский РЭС» (34-1-21-00590953 – заявитель ИП глава КФХ Облонин В.Р.)</t>
  </si>
  <si>
    <t>«Строительство ВЛИ-0,4 кВ (ориентировочной протяженностью 0,035 км) отпайкой от ВЛИ-0,4 кВ №2 ТП-6/0,4 кВ №5273 по ВЛ-6 кВ №32 ПС 110/6 кВ «Моторная», установка шкафа 0,4 кВ с коммутационным аппаратом (1 единица) для электроснабжения малоэтажной жилой застройки, расположенной в Волгоградской области, г. Волгоград, ул. Знаменская, 51, Городской РЭС» (34-1-21-00562073)</t>
  </si>
  <si>
    <t>«Строительство ВЛИ-0,4 кВ (ориентировочной протяженностью 0,200 км) от РУ-0,4 кВ ТП-10/0,4 кВ №6910/160 кВА по ВЛ-10 кВ №1 ПС 35/10 кВ «Малодельская», установка шкафа 0,4 кВ с коммутационным аппаратом (1 единица) для электроснабжения фермерских построек, расположенных в Волгоградской области, Фроловский район, ст. Малодельская, Фроловский РЭС» (34-1-21-00612775 – заявитель ИП Бирюков П.В.)</t>
  </si>
  <si>
    <t>«Строительство ЛЭП-0,4 кВ (ориентировочной протяженностью 0,100 км) от РУ-0,4 кВ ТП-6/0,4 кВ №269 по ВЛ-6 кВ №65 ПС 110/6 кВ «Пионерская», установка шкафа 0,4 кВ с коммутационным аппаратом (1 единица) для электроснабжения нежилых помещений (№1-20,3 кв.м, №2-43,6 кв.м №3-64,4 кв.м), расположенных в Волгоградской области, г. Волгоград, ул. Ангарская, дом 69Б, Городской РЭС» (34-1-21-00580235)</t>
  </si>
  <si>
    <t>«Строительство ВЛИ-0,4 кВ (ориентировочной протяженностью 0,190 км) от РУ-0,4 кВ КТП -10/0,4 кВ №137/250 кВА по ВЛ-10 кВ №16 ПС 220/110/10 кВ «Петров Вал», установка шкафа 0,4 кВ с коммутационным аппаратом (1 единица) для электроснабжения здания автогаража , расположенного в Волгоградской области, Камышинский  район, г. Петров Вал, пер. Карла Маркса, д. 7, Петроввальский РЭС (34-1-20-00554361)</t>
  </si>
  <si>
    <t>«Строительство ВЛИ-0,4 кВ (ориентировочной протяжённостью 0,027 км) отпайкой от ВЛ-0,4 кВ №1 КТП-10/0,4 кВ №2175/160 кВА по ВЛ-10 кВ №4 ПС 35/10 кВ «Первомайская», установка шкафа 0,4 кВ с коммутационным аппаратом (1 единица) для электроснабжения модульного здания табельной, расположенного в Волгоградской области, Урюпинский район, СПК «Салтынский», СПК «Хоперский Пионер», Урюпинский РЭС» (34-1-21-00616521 - заявитель ОАО «РЖД»)</t>
  </si>
  <si>
    <t>«Строительство ВЛИ-0,4 кВ (ориентировочной протяженностью 0,196 км) отпайкой от ВЛ-0,4 кВ №1 ТП 10/0,4 кВ №1077 по ВЛ-10кВ №3 ПС 110/35/10 кВ «Горинская», установка шкафа 0,4 кВ с коммутационным аппаратом (1 единица) для электроснабжения объекта сельскохозяйственного производства, расположенного в Волгоградской области, Калачевский район, п. Прудбой, ул. Новая, д.2, Калачевский РЭС (34-1-22-00625147 - заявитель Хачатрян А.Е.)»</t>
  </si>
  <si>
    <t>«Строительство ВЛИ-0,4 кВ (ориентировочной протяженностью 0,280 км) отпайкой от ВЛ-0,4 кВ №3 КТП-10/0,4 кВ №1085/160 кВА по ВЛ-10 кВ №6 ПС 35/10 кВ «Жутово-2», установка шкафа 0,4 кВ с коммутационным аппаратом (1 единица) для электроснабжения Объекта крестьянского (фермерского) хозяйства, расположенного в Волгоградской области, Октябрьский район, с/п Жутовское, Октябрьский РЭС» (34-1-22-00634471 – заявитель ИП КФХ Плещенко В.В.).</t>
  </si>
  <si>
    <t>«Строительство ВЛИ-0,4 кВ (ориентировочной протяженностью 0,035 км) отпайкой от ВЛ-0,4 кВ № 2 ТП-10/0,4 кВ № 3112/160 кВА ВЛ-10 кВ № 21 ПС 110/10 кВ «Иловля» и установка шкафа 0,4 кВ с коммутационным аппаратом (1 единица) для электроснабжения жилого дома, расположенного в Волгоградской области, Иловлинский район, территория Иловлинского г.п., Логовский РЭС» (34-1-22-00637631 заявитель –ИП Кравченко А.А.)</t>
  </si>
  <si>
    <t>«Строительство ВЛИ-0,4 кВ (ориентировочной протяженностью 0,100 км) отпайкой от ВЛ-0,4 кВ №3 КТП-10/0,4 кВ №170/160 кВА по ВЛ-10 кВ №7 ПС 35/10 кВ «Иловлинская», установка шкафа 0,4 кВ с коммутационным аппаратом (1 единица) для электроснабжения жилого дома, расположенного в Волгоградской области, Камышинский район, с. Верхняя Грязнуха, ул. Подгорная, дом 2а, Петроввальский РЭС» (34-1-22-00631531 – заявитель Царев В.А.)</t>
  </si>
  <si>
    <t>«Строительство ВЛИ-0,4 кВ (ориентировочной протяженностью 0,016 км) отпайкой от ВЛ-0,4 кВ № 1 КТП-393/100 кВА ВЛ-10 кВ № 31 ПС 220/110/10 кВ «Петров Вал», установка шкафа 0,4 кВ с коммутационным аппаратом (1 единица) для электроснабжения объекта: «Здание зерносклада», расположенного в Волгоградской области, Камышинский район, в 2550 м по направлению на северо-запад от с. Барановка, Петроввальский РЭС» (34-1-22-00634527 – заявитель Смоян О.С.)</t>
  </si>
  <si>
    <t>«Строительство ВЛИ-0,4 кВ (ориентировочной протяженностью 0,016 км) от РУ-0,4 кВ КТП-99/250 кВА по ВЛ-10 кВ № 3 ПС 220/110/10 кВ «Таловка», установка шкафа 0,4 кВ с коммутационным аппаратом (1 единица) для электроснабжения объекта: «Объект культурного развития», расположенного в Волгоградской области, Камышинском районе, с. Таловка, ул. Центральная, Петроввальский РЭС» (34-1-22-00636675 – заявитель Администрация Таловского сельского поселения Камышинского муниципального района Волгоградской области)</t>
  </si>
  <si>
    <t>«Строительство ВЛИ-0,4 кВ (ориентировочной протяжённостью 0,196 км) от РУ-0,4 кВ КТП-10/0,4 кВ №2412/100 кВА по ВЛ-10 кВ №1-1 ПС 35/10 кВ «Гришинская», установка шкафа 0,4 кВ с коммутационным аппаратом (1 единица) для электроснабжения электрооборудования мехтока, расположенного в Волгоградской области, Киквидзенский район, п. Гришин, ул. Садовая, д. 1 «В», кадастровый номер земельного участка: 34:11:110006:365, Киквидзенский РЭС» (34-1-22-00652491 - заявитель ИП глава К(Ф)Х Бартко А.М.)</t>
  </si>
  <si>
    <t>«Строительство ВЛИ-0,4 кВ (ориентировочной протяженностью 0,065 км) отпайкой от ВЛ-0,4 кВ № 2 ТП-10/0,4 кВ № 2905/160 кВА по ВЛ-10 кВ № 9 ПС 220/10 кВ «Андреановская», установка шкафа 0,4 кВ с коммутационным аппаратом (1 единица) для электроснабжения объекта крестьянского (фермерского) хозяйства, расположенного в Волгоградской области, Кумылженский район, х. Белогорский, ул.Новенская, д. 25, Кумылженский РЭС» (34-1-22-00654169 – заявитель ИП ГК(ф)Х Никулин В.И.)</t>
  </si>
  <si>
    <t>«Строительство ЛЭП-0,4 кВ (ориентировочной протяженностью 0,068 км) отпайкой от ВЛ-0,4 кВ № 1 КТП-200/63 кВА ВЛ-10 кВ № 8 ПС 110/35/10 кВ «Вязовка», установка шкафа 0,4 кВ с коммутационным аппаратом (1 единица) для электроснабжения объекта крестьянского (фермерского) хозяйства, расположенного в Волгоградской области, Еланский район, территория с/п Журавского, примерно в 330 метрах по направлению на юг от ориентира с. Журавка,  Еланский РЭС» (34-1-22-00662973 – заявитель Попов Александр Николаевич)</t>
  </si>
  <si>
    <t>«Строительство ВЛИ-0,4 кВ (ориентировочной протяженностью 0,08 км) от РУ-0,4 кВ КТП-10/0,4 кВ №1894 по ВЛ-10 кВ №14 ПС 110/35/10 кВ «Пимено-Черни», установка шкафа 0,4 кВ с коммутационным аппаратом (1 единица) для электроснабжения объекта: ООВП Государственное бюджетное учреждение здравоохранения "Котельниковская центральная районная больница", расположенного в Волгоградской области, Котельниковский район, х. Пимено-Черни, ул. Центральная, Котельниковский РЭС» (34-1-22-00666367 – заявитель ГКУ ВО «УКС»)</t>
  </si>
  <si>
    <t>«Строительство ВЛИ-0,4 кВ (ориентировочной протяженностью 0,110 км) отпайкой от ВЛ-0,4 кВ №3 КТП-10/0,4 кВ №1007/250 кВА по ВЛ-10 кВ №7 ПС 110/10 кВ «Сидорская», установка шкафа 0,4 кВ с коммутационным аппаратом (1 единица) для электроснабжения объекта: ООВП ГБУЗ «Михайловская центральная районная больница», расположенного в Волгоградской области, г. Михайловка, с. Сидоры, 65 метров по направлению на северо-запад от земельного участка с кадастровым номером 34:16:090001:2197, Михайловский РЭС» (34-1-22-00666433 заявитель – ГКУ ВО «УКС»)</t>
  </si>
  <si>
    <t>«Строительство ВЛИ-0,4 кВ (ориентировочной протяженностью 0,045 км) отпайкой от ВЛ-0,4 кВ №1 ТП-10/0,4 кВ №143/160 кВА по ВЛ-10 кВ №6 ПС 110/6/10 кВ «Заволжская», установка шкафа 0,4 кВ с коммутационным аппаратом (1 единица) для электроснабжения объекта: «ООВП Государственное бюджетное учреждение здравоохранения «Николаевска центральная районная больница», расположенного в Волгоградской области, Николаевский район, с. Солодушино, ул. Гагарина, 51  Николаевский РЭС» (34-1-22-00667001 – заявитель ГКУ ВО «УКС»)</t>
  </si>
  <si>
    <t>«Строительство ВЛИ-0,4 кВ (ориентировочной протяженностью 0,030 км) отпайкой от ВЛ-0,4 кВ №3 ТП 10/0,4 кВ №310 по ВЛ-10 кВ №22 ПС 110/10 кВ «Котлубань», установка шкафа 0,4 кВ с коммутационным аппаратом (1 единица) для электроснабжения: Объект торговли (магазин, торговый центр, прочее), расположенного в Волгоградской области, Городищенский район, п. Котлубань, ул. Профсоюзная, вблизи дома №5, Городищенский РЭС» (34-1-22-00653595 – Бодурова Хуру Байрам Кызы)</t>
  </si>
  <si>
    <t>«Строительство ЛЭП-0,4 кВ (ориентировочной протяженностью 0,100 км) от РУ-0,4 кВ КТП-10/0,4 кВ № 281/160 кВА по ВЛ-10 кВ № 14 ПС 110/10 кВ «Сергиевская», установка шкафа 0,4 кВ с коммутационным аппаратом (1 единица) для электроснабжения объекта крестьянского (фермерского) хозяйства, расположенного в Волгоградской области, Даниловский район, ст. Сергиевская, Даниловский РЭС» (34-1-22-00679315 – заявитель ИП Фимин С.В.)</t>
  </si>
  <si>
    <t>«Строительство ВЛИ-0,4 кВ (ориентировочной протяженностью 0,030 км) от РУ-0,4 кВ ТП-10/0,4 кВ №903 по ВЛ-10 кВ №3 ПС 110/35/10 кВ «Ильевка», установка шкафа 0,4 кВ с коммутационным аппаратом (1 единица) для электроснабжения объекта: реконструируемая ВЛ-0,4 кВ от ТП №903, расположенной в Волгоградской области, Калачевский район, п. Ильевка, Калачевский РЭС (34-1-22-00669959 – заявитель АО «Волгоградоблэлектро»)</t>
  </si>
  <si>
    <t>«Строительство ЛЭП-0,4 кВ (ориентировочной протяжённостью 0,105 км) отпайкой от ВЛИ-0,4 кВ №1 КТП-10/0,4 кВ № 2224/250 кВА по ВЛ-10 кВ № 5-4 ПС 110/10 кВ «Тепикинская», установка шкафа 0,4 кВ с коммутационным аппаратом (1 единица) для электроснабжения нежилого здания храма архистратига Михаила, расположенного в Волгоградской области, Урюпинский район, ст-ца Тепикинская, пер. Степной, д. 2, Урюпинский РЭС» (34-1-22-00682601 - заявитель Местная религиозная организация православный Приход храма прп. Сергия Радонежского города Урюпинска Урюпинской Епархии Русской Православной Церкви (Московский Патриархат)</t>
  </si>
  <si>
    <t>«Строительство ЛЭП-0,4 кВ (ориентировочной протяжённостью 0,175 км) от РУ-0,4 кВ КТП-10/0,4 кВ № 1466/100 кВА по ВЛ-10 кВ №7-2 ПС 110/10 кВ «Черкесовская-2», установка шкафа 0,4 кВ с коммутационным аппаратом (1 единица) для электроснабжения складского здания/помещения, расположенного в Волгоградской области, Новоаннинском районе, х. Рогачев, 2, Новоаннинский РЭС» (34-1-22-00675519 - заявитель ИП глава К(Ф)Х Сальников С.М.)34-1-22-00675519</t>
  </si>
  <si>
    <t>«Строительство ВЛИ-0,4 кВ (ориентировочной протяженностью 0,052 км) отпайкой от ВЛ-0,4 кВ №2 КТП-10/0,4 кВ №1065/315 кВА по ВЛ-10 кВ №5 ПС 35/10 кВ «Тростянка», установка шкафа 0,4 кВ с коммутационным аппаратом (1 единица) для электроснабжения объекта крестьянского (фермерского) хозяйства, расположенного в Волгоградской области, Еланский район, примерно 100 метров по направлению на северо-восток от ориентира с. Родинское, Еланский РЭС» (34-1-23-00696621 – заявитель ИП глава КФХ Козенко С.И.)</t>
  </si>
  <si>
    <t>Строительство ВЛИ-0,4 кВ (ориентировочной протяженностью 0,055 км) от КТП-10/0,4 кВ №105/250 кВА по ВЛ-10 кВ №6 ПС 110/10 кВ «Рудня» для электроснабжения здания склада, расположенного в Волгоградской области, Руднянский район, р.п. Рудня, ул. Советская, д. 93, Руднянского УЭС» (34-1-19-00439603)</t>
  </si>
  <si>
    <t>«Строительство ТП-10/0,4 кВ (ориентировочной мощностью 160 кВА) от ВЛ-10 кВ №5 ПС 35/10 кВ «Отрадненская» (ориентировочной мощностью 160 кВА) и ВЛИ-0,4 кВ (ориентировочной протяженностью 0,010 км),  установка шкафа 0,4 кВ с коммутационным аппаратом (1 единица) для электроснабжения объекта «складского здания/помещения», расположенного в Волгоградской области, г. Михайловка, ул. Сосновая, дом 9а, Михайловский РЭС» (34-1-22-00650265 заявитель – ИП Хромов Г.А.)</t>
  </si>
  <si>
    <t>«Строительство ВЛ-10 кВ (ориентировочной протяженностью 0,350 км) отпайкой от ВЛ-10 кВ №3 РП-1 ПС 110/35/10 кВ «Ильевка», двух КТП-10/0,4 кВ (общей ориентировочной мощностью 140 кВА) и ВЛИ-0,4 кВ (ориентировочной протяженностью 0,370 км), установка шкафа 0,4 кВ с коммутационным аппаратом (1 единица) для электроснабжения сельского коттеджа, ВРУ-0,4 кВ для осуществления рекреационной деятельности, нежилого помещения, коттеджа расположенных в Волгоградской области, Калачевский район, х. Рюмино-Красноярский, Левобережное участковое лесничество, квартал 113, части выделов 1, 2, 3, квартал 126, часть выдела 1, квартал 113, части выделов 5, 6, квартал 113, выделы 4, 5, квартал 113, выделы 2, 3, квартал 113, выдел 3, Калачевский РЭС» (34-1-17-00354139, 34-1-19-00485281, 34-1-20-00506905, 34-1-20-00520193, 34-1-20-00548299)</t>
  </si>
  <si>
    <t>Строительство ВЛ-10 кВ (ориентировочной протяженностью 0,010 км) отпайкой от ВЛ-10 кВ №20 ПС 110/10 кВ «Качалино», КТП-10/0,4 кВ (ориентировочной мощностью 25 кВА) и ВЛИ-0,4 кВ (ориентировочной протяженностью 0,010 км) для электроснабжения летнего тока, расположенного в Волгоградской области, Иловлинский район, территория Краснодонского сельского поселения, Логовский РЭС» (34-1-19-00454385)</t>
  </si>
  <si>
    <t>«Строительство ВЛ-10 кВ (ориентировочной протяженностью 0,005 км) отпайкой от ВЛ-10 кВ №5 ПС 35/10 кВ «Давыдовка», СТП 10/0,4 кВ (ориентировочной мощностью 25 кВА) и ВЛИ-0,4 кВ (ориентировочной протяженностью 0,005 км), установка шкафа 0,4 кВ с коммутационным аппаратом (1 единица), для электроснабжения животноводческой фермы, расположенного в Волгоградской области, Дубовский район, с. Малая Ивановка, кадастровый № 34:05:000000:3120. Дубовский РЭС» (34-1-20-00528453)</t>
  </si>
  <si>
    <t>«Строительство ВЛ-10 кВ (ориентировочной протяженностью 0,048 км) отпайкой от ВЛ-10 кВ №14-9 ПС 110/10 кВ «Раковская», КТП-10/0,4 кВ (ориентировочной мощностью 25 кВА) и ВЛИ-0,4 кВ (ориентировочной протяженностью 0,037 км), установка шкафа 0,4 кВ с коммутационным аппаратом (1 единица) для электроснабжения базовой станции/оборудования сотовой связи, расположенных в Волгоградской области, Михайловский район, х. Субботин, Михайловский РЭС» (34-1-21-00604535 – заявитель ПАО «Ростелеком»)</t>
  </si>
  <si>
    <t>«Строительство ВЛ-10 кВ (ориентировочной протяженностью 0,04 км) отпайкой от ВЛ-10 кВ №15 ПС 110/10 кВ «Медведицкая », ТП-10/0,4 кВ (ориентировочной мощностью 25 кВА) и ВЛИ-0,4 кВ (ориентировочной протяженностью 0,015 км), установка шкафа 0,4 кВ с коммутационным аппаратом (1 единица) для электроснабжения объектов наружного освещения, расположенных в Волгоградской области, Жирновский район, с. Нижняя Добринка, Красноярский РЭС» (34-1-21-00557025)</t>
  </si>
  <si>
    <t>«Строительство ВЛ-6 кВ (ориентировочной протяженностью 0,010 км) отпайкой от ВЛ-6 кВ № 29 ПС 110/35/6 кВ «Ахтуба», ТП-6/0,4 кВ (ориентировочной мощностью 25 кВА), ВЛИ-0,4 кВ (ориентировочной протяженностью 0,005 км), установка шкафа 0,4 кВ с коммутационным аппаратом (1 единица) для электроснабжения полевого стана, расположенного в Волгоградской области, Среднеахтубинский район, территория Красного сельсовета примерно в 6,5 км по направлению на север от п. Стандартный. Среднеахтубинский РЭС (34-1-20-00540291 – заявитель ИП Идидзе Л.В.)</t>
  </si>
  <si>
    <t>«Строительство ВЛ-10 кВ (ориентировочной протяженностью 0,02 км) отпайкой от ВЛ-10 кВ №13 ПС 110/10 кВ «Терновка», ТП-10/0,4 кВ (ориентировочной мощностью 25 кВА) и ВЛИ-0,4 кВ (ориентировочной протяженностью 0,01 км), установка шкаф 0,4 кВ с коммутационным аппаратом (1 единица) для электроснабжения объекта: «Базовая станция/оборудование сотовой связи», расположенного в Волгоградской области, Камышинский район, с. Верхняя Липовка, Петроввальский  РЭС» (34-1-21-00603741 – заявитель ПАО «Ростелеком»)</t>
  </si>
  <si>
    <t>«Строительство ВЛ-10 кВ (ориентировочной протяженностью 0,010 км) отпайкой ВЛ-10 кВ № 14 ПС 110/10 кВ «Качалино», КТП-10/0,4 кВ (ориентировочной мощностью 25кВА) и ВЛИ-0,4 кВ (ориентировочной протяженностью 0,010 км), установка шкафа 0,4 кВ с коммутационным аппаратом (1 единица) для электроснабжения объекта сельскохозяйственного производства, расположенного в Волгоградской области, Иловлинский район, территория Краснодонского с.п., Логовский РЭС» (34-1-21-00623073 заявитель – ИП  глава К(Ф)Х Сербиев У.Ж.).</t>
  </si>
  <si>
    <t>Строительство ВЛ-10 кВ (ориентировочной протяженностью 2 км) отпайкой от ВЛ-10 кВ №1 «Профилакторий» ПС 110/10 кВ «Южная-5», СТП-10/0,4 кВ. (ориентировочной мощностью 25 кВА) и ВЛИ-0,4 кВ (ориентировочной протяженностью 0,010 км) для электроснабжения дома животновода, расположенного в Волгоградской области, Светлоярский р-он, с. Большие Чапурники примерно в 2,5 км от ориентира по направлению на северо-восток, Красноармейский РЭС» (34-1-20-00508645)</t>
  </si>
  <si>
    <t>«Строительство ВЛ-10 кВ (ориентировочной протяженностью 0,070 км) отпайкой от ВЛ-10 кВ №5 ПС 110/10 кВ «Шебалино», СТП 10/0,4 кВ (ориентировочной мощностью 25 кВА) и ВЛИ-0,4 кВ (ориентировочной протяженностью 0,015 км), установка шкафа 0,4 кВ с коммутационным аппаратом (1 единица) для электроснабжения жилого дома в Волгоградской области, Октябрьский район, х. Шебалино, Октябрьский РЭС» (34-1-22-00661275 – заявитель Муратов Х.А.)</t>
  </si>
  <si>
    <t>«Строительство ЛЭП-10 кВ (ориентировочной протяженностью 0,076 км) отпайкой от ВЛ-10 кВ №3 ПС 110/35/10 кВ «Чернышково», КТП-10/0,4 кВ (ориентировочной мощностью 25 кВА), ВЛИ-0,4кВ  (ориентировочной протяженностью 0,015 км), установка шкафа 0,4 кВ с коммутационным аппаратом (1 единица), для электроснабжения ВРУ-0,4 кВ и электрооборудование для ведения личного подсобного хозяйства, расположенного в Волгоградской области , Чернышковский район, р.п. Чернышковский, Чернышковский РЭС» (34-1-22-00671547 – заявитель Чаниев Д.Ю.)</t>
  </si>
  <si>
    <t>«Строительство ВЛ-10 кВ (ориентировочной протяженностью 0,950 км) отпайкой от ВЛ-10 кВ №1 ПС 35/10 кВ «Ляпичево», КТП-10/0,4 кВ (ориентировочной мощностью 25 кВА) и ВЛИ-0,4 кВ (ориентировочной протяженностью 0,180 км), установка шкафа 0,4 кВ с коммутационным аппаратом (1 единица) для электроснабжения объекта животноводства, расположенного в Волгоградской области, Калачевский район, Приморская административная территория, Калачевский РЭС» (34-1-21-00618851 – заявитель Семенова Е.М.)</t>
  </si>
  <si>
    <t>«Строительство ВЛ-10 кВ (ориентировочной протяженностью 0,9 км) отпайкой от ВЛ-10 кВ №12 ПС 110/10 кВ «Степная», СТП-10/0,4 кВ (ориентировочной мощностью 25 кВА) и ВЛИ-0,4 кВ (ориентировочной протяженностью 0,01 км), установка шкафа 0,4 кВ с коммутационным аппаратом (1 единица) для электроснабжения объекта сельскохозяйственного производства, расположенного в Волгоградской области, Городищенский район, территория Администрации Новонадеждинского сельского поселения, Городищенский РЭС» (34-1-21-00622427 заявитель – Баранова Л.Ф.)</t>
  </si>
  <si>
    <t>«Строительство ВЛ-10 кВ (ориентировочной протяженностью 0,027 км) отпайкой от ВЛ-10 кВ № 6-5 ПС 35/10 кВ «Отрадненская», КТП-10/0,4 кВ (ориентировочной мощностью 25 кВА) и ВЛИ-0,4 кВ (ориентировочной протяженностью 0,005 км), установка шкафа 0,4 кВ с коммутационным аппаратом (1 единица) для электроснабжения производственного здания/помещения, расположенного в Волгоградской области, Михайловский район, г. Михайловка, ул. Ленина, д. 215, Михайловский РЭС» (34-1-22-00678651 – заявитель ИП Утенкова Т.Т.)34-1-22-00678651</t>
  </si>
  <si>
    <t>«Строительство ВЛ-10 кВ (ориентировочной протяженностью 1,993 км) отпайкой от ВЛ-10 кВ № 8 ПС 110/35/10 кВ «Эльтон», КТП-10/0,4 кВ (ориентировочной мощностью 25 кВА), ВЛИ-0,4 кВ (ориентировочной протяженностью 0,007 км) и установка шкафа 0,4 кВ с коммутационным аппаратом (1 единица) для электроснабжения нежилой жилой застройки (хозяйственной постройки, нежилого здания), расположенных в Волгоградской области, Палласовский район, территория Эльтонского сельского поселения, х. Большой Симкин.Участок находится примерно в 10,5 км по направлению на север от ориентира.Палласовский РЭС» (34-1-22-00625777 заявитель – Садыков Руслан Куспанович)</t>
  </si>
  <si>
    <t>Строительство ВЛИ-0,4 кВ (ориентировочной протяженностью 0,09 км) от РУ-0,4 кВ ТП-10/0,4 кВ №583 по ВЛ-10 кВ №23 ПС 110/10 кВ «Котлубань» для электроснабжения полевого стана, расположенного в Волгоградской области, Городищенский район, территория администрации Самофаловского сельского поселения, Городищенский РЭС» (34-1-18-00391373)</t>
  </si>
  <si>
    <t>Строительство ВЛИ-0,4 кВ (ориентировочной протяженностью 0,220 км) отпайкой от ВЛ-0,4 кВ №5 ТП-10/0,4 кВ №2309 по ВЛ-10 кВ №128 ЭС 10/110 кВ «ВолгоГРЭС» для электроснабжения жилого дома, расположенного в Волгоградской области, г. Волгоград, пер. Суходольский, д. 2, Городской РЭС» (34-1-19-00450085)</t>
  </si>
  <si>
    <t>«Строительство ВЛИ-0,4 кВ (ориентировочной протяженностью 0,077 км) отпайкой от ВЛ-0,4 кВ №1 КТП-10/0,4 кВ №256/160 кВА по ВЛ-10 кВ №3 ПС 35/10 кВ «Гурово», установка шкафа 0,4 кВ с коммутационным аппаратом (1 единица) для электроснабжения объекта: «Базовая станция/оборудование сотовой связи», расположенного в Волгоградской области, Ольховский район, х. Гурово, Ольховский РЭС» (34-1-21-00562535)</t>
  </si>
  <si>
    <t>«Строительство ВЛИ-0,4 кВ (ориентировочной протяженностью 0,073 км) отпайкой от ВЛ-0,4 кВ №1 ТП-10/0,4 кВ №653 по ВЛ-10 кВ №11 ПС 35/10 кВ «Водопроводная», установка шкафа 0,4 кВ с коммутационным аппаратом (1 единица) для электроснабжения базовой станции/оборудования сотовой связи, расположенной в Волгоградской области, Калачевский район, х. Степной, ул. Центральная, Калачевский РЭС» (34-1-21-00598253 – заявитель ПАО «Ростелеком»)</t>
  </si>
  <si>
    <t>«Строительство ВЛИ-0,4 кВ (ориентировочной протяженностью 0,030 км) отпайкой от ВЛ-0,4 кВ №2 ТП-6/0,4 кВ №3037 по ВЛ-10 кВ №21 ПС 110/10 кВ «М. Горького», установка шкафа 0,4 кВ с коммутационным аппаратом (1 единица) для электроснабжения жилого дома, расположенного в Волгоградской области, г. Волгоград, Городищенский район, п. Царицын, ул. Песчаная, д. 22а, Городской РЭС» (34-1-21-00592737 – заявитель Ступницкая М.Г.)</t>
  </si>
  <si>
    <t>«Строительство ВЛИ-0,4 кВ (ориентировочной протяженностью 0,174 км) отпайкой от ВЛ-0,4 кВ №2 ТП-10/0,4 кВ №3411 по ВЛ-10 кВ №10 ПС 110/10 кВ «Вторчермет», установка шкафов 0,4 кВ с коммутационными аппаратами (6 единиц) для электроснабжения малоэтажных жилых застроек, расположенных в Волгоградской области, г. Волгоград, пер. Зеленоградский, д. 12, д. 14, д. 16, д. 18, д. 20, д. 22, Городской РЭС» (34-1-21-00590979, 34-1-21-00590965, 34-1-21-00590963, 34-1-21-00590959, 34-1-21-00590951, 34-1-21-00590939 – заявитель Шишкина Е.И.)</t>
  </si>
  <si>
    <t>«Строительство ВЛИ-0,4 кВ (ориентировочной протяженностью 0,120 км) отпайкой от ВЛ-0,4 кВ №2 КТП-10/0,4 кВ №1908/160 кВА по ВЛ-10 кВ №5 ПС 110/10 кВ «Дружба», установка шкафа учета 0,4 кВ с коммутационными аппаратами (1 единица) для электроснабжения базовой станции/оборудования сотовой связи, расположенных в Волгоградской области, Алексеевский район, х. Самолшинский, Алексеевский РЭС» (34-1-21-00601801- заявитель ПАО «Ростелеком»)</t>
  </si>
  <si>
    <t>«Строительство ВЛИ-0,4 кВ (ориентировочной протяженностью 0,210 км) отпайкой от ВЛ-0,4 кВ №2 ТП-10/0,4 кВ №793 по ВЛ-10 кВ №5 ПС 35/10 кВ «Крепь», установка шкафа 0,4 кВ с коммутационным аппаратом (1 единица) для электроснабжения базовой станции/оборудования сотовой связи, расположенной в Волгоградской области, Калачевский районе, х. Братский, Пархоменский РЭС» (34-1-21-00604553 - заявитель ПАО «Ростелеком»)</t>
  </si>
  <si>
    <t>«Строительство ВЛИ-0,4 кВ (ориентировочной протяженностью 0,210 км) отпайкой от ВЛ-0,4 кВ №2 ТП-10/0,4 кВ № 5233/100 кВА по ВЛ-10 кВ № 3-1 ПС 110/10 «Перелазовская», установка шкафа 0,4 кВ с коммутационным аппаратом (1 единица) для электроснабжения базовой станции/оборудования сотовой связи, расположенного в Волгоградской области, Клетский район, х. Новоцарицынский, Клетский РЭС» (34-1-21-00599001 – заявитель ПАО «Ростелеком»)</t>
  </si>
  <si>
    <t>Строительство ВЛИ-0,4 кВ (ориентировочной протяженностью 0,042 км) отпайкой от ВЛ-0,4 кВ №1 КТП 10/0,4 кВ №93/100 кВА по ВЛ-10 кВ №13 ПС 110/10 кВ «Матышево» для электроснабжения объекта капитального строительства, расположенного в Волгоградской области, Руднянский район, с. Сосновка, ул. Советская, Руднянский УЭС» (34-1-18-00398939)</t>
  </si>
  <si>
    <t>«Строительство ВЛИ-0,4 кВ (ориентировочной протяженностью 0,028 км) отпайкой от ВЛ-0,4 кВ №2 КТП-10/0,4 кВ №640/160 кВА по ВЛ-10 кВ №8-3 ПС 110/35/10 кВ «Ежовская-2», установка шкафа 0,4 кВ с коммутационным аппаратом (1 единица) для электроснабжения базовой станции/оборудования сотовой связи, расположенных в Волгоградской области, Киквидзенский район, х. Михайловка, Киквидзенский РЭС» (34-1-21-00608927 - заявитель ПАО «Ростелеком»)</t>
  </si>
  <si>
    <t>«Строительство ВЛИ-0,4 кВ (ориентировочной протяженностью 0,335 км) отпайкой от ВЛ-0,4 кВ №2 КТП-10/0,4 кВ №217/100 кВА по ВЛ-10 кВ №6 ПС 110/10 кВ «Терновка», установка шкафа 0,4 кВ с коммутационным аппаратом (1 единица) для электроснабжения объекта: «Базовая станция/оборудование сотовой связи», расположенного в Волгоградской области, Камышинский район, х. Дубовка, Петроввальский РЭС» (34-1-21-00603769 – заявитель ПАО «Ростелеком»)</t>
  </si>
  <si>
    <t>«Строительство ВЛИ-0,4 кВ (ориентировочной протяженностью 0,120 км) от РУ-0,4 кВ ТП-10/0,4 кВ №1335/160 кВА по ВЛ-10 кВ №24-6 ПС 110/35/10 кВ «Себряковская», установка шкафа 0,4 кВ с коммутационным аппаратом (1 единица) для электроснабжения базовой станции/оборудования сотовой связи, расположенных в Волгоградской области, х. Сеничкин, Михайловский РЭС» (34-1-21-00616069 – заявитель ПАО «Ростелеком»)</t>
  </si>
  <si>
    <t>«Строительство ВЛИ-0,4 кВ (ориентировочной протяженностью 0,025 км) отпайкой от ВЛИ-0,4 кВ №2 ТП-6/0,4 кВ №6228 по ВЛ-6 кВ №32 ПС 110/10/6 кВ «Моторная», установка шкафа 0,4 кВ с коммутационным аппаратом (1 единица) для электроснабжения малоэтажной жилой застройки, расположенной в Волгоградской обл., г. Волгоград ул. Персиковая, Городской РЭС» (34-1-22-00633215 - заявитель Полонский С.С.)</t>
  </si>
  <si>
    <t>«Строительство ВЛИ-0,4 кВ (ориентировочной протяженностью 0,116 км) отпайкой от ВЛ-0,4 кВ №1 ТП-10/0,4 кВ №61/100 кВА по ВЛ-10 кВ №9 ПС 110/10 кВ «Рахинка», установка шкафа 0,4 кВ с коммутационным аппаратом (1 единица) для электроснабжения базовой станции/оборудования сотовой связи, расположенной в Волгоградской области, Среднеахтубинский район, п. Максима Горького, Волжский РЭС» (34-1-21-00605443 – заявитель ПАО «Ростелеком»)</t>
  </si>
  <si>
    <t>«Строительство ВЛИ-0,4 кВ (ориентировочной протяженностью 0,05 км) отпайкой от ВЛ-0,4 кВ №1 ТП-10/0,4 кВ №876 по ВЛ-10 кВ №14 ПС 110/10 кВ «Степная», установка шкафа 0,4 кВ с коммутационным аппаратом (1 единица) для электроснабжения базовой станции/оборудование сотовой связи, расположенной в Волгоградской области, Городищенский район, с. Россошка, координаты 48,827688, 44,138315, Городищенский РЭС» (34-1-21-00610711 – заявитель ООО «ТехноСтойГрупп»)</t>
  </si>
  <si>
    <t>«Строительство ВЛИ-0,4 кВ (ориентировочной протяженностью 0,130 км) отпайкой от ВЛИ-0,4 кВ №1 ТП-6/0,4 кВ №1264 по ВЛ-6 кВ №33 ПС 110/6 кВ «Моторная», установка шкафов 0,4 кВ с коммутационными аппаратами (3 единицы) для электроснабжения малоэтажных жилых застроек, расположенных в Волгоградской обл., г. Волгоград, ул. Пойменная, д. 20, д. 22, д. 24, Городской РЭС» (34-1-22-00652927, 34-1-22-00626619, 34-1-22-00626603 - заявители Александрина И. В., Чинчилей М.Ф.)</t>
  </si>
  <si>
    <t>«Строительство ВЛИ-0,4 кВ (ориентировочной протяженностью 0,411 км) отпайкой от ВЛ-0,4 кВ №1 КТП-10/0,4 кВ №20/400 кВА по ВЛ-10 кВ №9 ПС 35/10 кВ «Романовка», установка шкафа 0,4 кВ с коммутационным аппаратом (1 единица) для электроснабжения объекта: «Нежилая застройка (хозяйственная постройка, нежилое здание)», расположенного в Волгоградской области, Ольховский район, с. Романовка, Ольховский РЭС (34-1-21-00610291 – заявитель Панкова В.Е.)</t>
  </si>
  <si>
    <t>«Строительство ВЛИ-0,4 кВ (ориентировочной протяженностью 0,180 км) от РУ ТП-6/0,4 кВ №6047/63 кВА по ВЛ-6 кВ №19 ПС 110/35/6 кВ «Заречная»  установка шкафа 0,4 кВ с коммутационным аппаратом (1 единица) для электроснабжения электрооборудования строительной площадки, расположенного в Волгоградской области, Фроловского района, х. Падок, Фроловский РЭС (34-1-22-00627709 заявитель – Медведева Е.Ю.).</t>
  </si>
  <si>
    <t>«Строительство ВЛИ-0,4 кВ (ориентировочной протяженностью 0,21 км) отпайкой от ВЛ-0,4 кВ № 3 КТП-10/0,4 кВ №363/250 кВА ВЛ-10 кВ № 16 ПС 110/10 кВ «Сергиевская», установка шкафа 0,4 кВ с коммутационным аппаратом (1 единица) для электроснабжения электрооборудования личного подсобного хозяйства, расположенного в Волгоградской области, Даниловский район, ст-ца Сергиевская, ул. Центральная, д.150, Даниловский РЭС» (34-1-22-00661169 – заявитель Клеветов Виктор Иванович)</t>
  </si>
  <si>
    <t>«Строительство ЛЭП-0,4 кВ (ориентировочной протяженностью 0,070 км) отпайкой от ВЛ-0,4 кВ № 3 ТП-10/0,4 кВ № 3187/160 кВА по ВЛ-10 кВ № 5 ПС 110/10 кВ «Боровки», установка шкафа 0,4 кВ с коммутационным аппаратом (1 единица) для электроснабжения объекта: ФАП ГБУЗ «Иловлинская центральная районная больница», расположенного в Волгоградской области, Иловлинский район, х. Тары, Логовский РЭС» (34-1-22-00668637 – заявитель ГКУ ВО «УКС»)</t>
  </si>
  <si>
    <t>«Строительство ВЛИ-0,4 кВ (ориентировочной протяженностью 0,015 км) от РУ-0,4 кВ КТП-10/0,4 кВ №233/160 кВА ВЛ-10 кВ № 3 ПС 110/35/10 кВ «Верхняя Добринка», установка шкафа 0,4 кВ с коммутационным аппаратом (1 единица) для электроснабжения базовой станции/оборудования сотовой связи, расположенной в Волгоградской области, Камышинский район, х.Нагорный, Петроввальский РЭС» (34-1-22-00661935 – заявитель Публичное акционерное общество Ростелеком)</t>
  </si>
  <si>
    <t>«Строительство ВЛИ-0,4 кВ (ориентировочной протяжённостью 0,030 км) от РУ-0,4 кВ КТП-10/0,4 кВ №2571/250 кВА по ВЛ-10 кВ №17-14 «Элеваторная» от ВЛ-10 кВ №5-7 ПС 110/10 кВ «Заводская», установка шкафа 0,4 кВ с коммутационным аппаратом (1 единица) для электроснабжения объектов наружного освещения, расположенных в Волгоградской области, Новониколаевский район, х. Алексиковский, автомобильная дорога «Новониколаевский – Урюпинск – Нехаевская – Краснополье – Манино», км 5+250 – км 7+500, Новониколаевский РЭС» (34-1-22-00661781 - заявитель Комитет транспорта и дорожного хозяйства Волгоградской области)</t>
  </si>
  <si>
    <t>«Строительство ВЛИ-0,4 кВ (ориентировочной протяженностью 0,030 км) отпайкой от ВЛ-0,4 кВ № 2 КТП-229/160 кВА по ВЛ-10 кВ № 1 ПС 35/10 кВ «Гурово», установка шкафа 0,4 кВ с коммутационным аппаратом (1 единица) для электроснабжения базовой станции/оборудования сотовой связи, расположенной в Волгоградской области, Ольховский район, п.Нежинский, Ольховский РЭС» (34-1-22-00665979 – заявитель ПАО «Ростелеком»)</t>
  </si>
  <si>
    <t>«Строительство ВЛИ-0,4 кВ (ориентировочной протяженностью 0,265 км) отпайкой от ВЛ-0,4 кВ №1 КТП-10/0,4 кВ №270/100 кВА по ВЛ-10 кВ №5 ПС 110/35/10 кВ «Обливская», установка шкафа 0,4 кВ с коммутационным аппаратом (1 единица), для электроснабжения Объекта медицинского учреждения (здания/помещение медицинской организации), расположенного в Волгоградской области, Суровикинский район, х. Синяпкинский, ул. Шоссейная, д. 15, Суровикинский РЭС» (34-1-22-00664325 – заявитель Государственное бюджетное учреждение здравоохранения «Центральная районная больница Суровикинского муниципального района»)</t>
  </si>
  <si>
    <t>«Строительство ВЛИ-0,4 кВ (ориентировочной протяженностью 0,07 км) отпайкой от ВЛ-0,4 кВ № 1 ТП-10/0,4 кВ № 357/250 кВА по ВЛ-10 кВ № 17 ПС 110/10 кВ «Кано», установка шкафа учета 0,4 кВ с коммутационным аппаратом (1 единица) для электроснабжения РЩ и электрооборудования базовой станции сотовой связи, расположенной в Волгоградской области, Старополтавский район, с. Кано. Старополтавский РЭС» (34-1-21-00617415 – заявитель ПАО «Ростелеком»)</t>
  </si>
  <si>
    <t>«Строительство ВЛИ-0,4 кВ (ориентировочной протяженностью 1 км) от РУ-0,4 кВ КТП-10/0,4 кВ №108/100 кВА по ВЛ-10 кВ №17 ПС 110/10 кВ «Купцово», установка шкафа 0,4 кВ с коммутационным аппаратом (1 единица) для электроснабжения объекта сельскохозяйственного производства, расположенного в Волгоградской области, Котовский район, с. Купцово, Котовский РЭС» (34-1-21-00604749 – заявитель Свечников А.А.)</t>
  </si>
  <si>
    <t>«Строительство ВЛИ-0,4 кВ (ориентировочной протяженностью 0,027 км) отпайкой от ВЛ-0,4 кВ № 1 КТП-10/0,4 кВ № 546/160 кВА по ВЛ-10 кВ № 35 ПС 220/110/10 кВ «Петров Вал», установка шкафа 0,4 кВ с коммутационным аппаратом (1 единица) для электроснабжения базовой станции/ оборудования сотовой связи, расположенной в Волгоградской области, Камышинский район, с. Средняя Камышинка, Петроввальский РЭС» (34-1-22-00677209 – заявитель ПАО «Ростелеком»)</t>
  </si>
  <si>
    <t>«Строительство ВЛИ-0,4 кВ (ориентировочной протяженностью 0,030 км) отпайкой от ВЛ-0,4 кВ № 1 КТП-10/0,4 кВ № 5/160 кВА по ВЛ-10 кВ № 3 ПС 110/10 кВ «Березовская», установка шкафа 0,4 кВ с коммутационным аппаратом (1 единица) для электроснабжения базовой станции/ оборудования сотовой связи, расположенной в Волгоградской области, Даниловский район, х. Ловягин, Даниловский РЭС» (34-1-22-00677073 – заявитель ПАО «Ростелеком»)</t>
  </si>
  <si>
    <t>«Строительство ВЛИ-0,4 кВ (ориентировочной протяжённостью 0,150 км) отпайкой от ВЛ-0,4 кВ №2-4 КТП-10/0,4 кВ №2546/250 кВА по ВЛ-10 кВ №15-3 ПС 110/10 кВ «Заводская», установка шкафа 0,4 кВ с коммутационным аппаратом (1 единица) для электроснабжения энергооборудования индивидуального жилого дома, расположенного в Волгоградской области, Новониколаевский район, рп Новониколаевский, ул. Никольская, д. 86, Новониколаевский РЭС» (34-1-22-00668319 - заявитель Леонова Любовь Васильевна)</t>
  </si>
  <si>
    <t>«Строительство ВЛИ-0,4 кВ (ориентировочной протяженностью 0,070 км) отпайкой от ВЛ-0,4 кВ № 2 ТП-10/0,4 кВ № 119/60 кВА по ВЛ-10 кВ № 6 ПС 110/10 кВ «Суходол», установка шкафа 0,4 кВ с коммутационным аппаратом (1 единица) для электроснабжения малоэтажной жилой застройки (индивидуальный жилой дом/ садовый/дачный дом), расположенной в Волгоградской области, Среднеахтубинский район, х. Кочетково, ул. Центральная, д. 2. Среднеахтубинский РЭС» (34-1-22-00671639 – заявитель Севостьянов В.В.)</t>
  </si>
  <si>
    <t>«Строительство ВЛИ-0,4 кВ (ориентировочной протяженностью 0,090 км) отпайкой от ВЛИ-0,4 кВ №2 ТП-10/0,4 кВ №478 по ВЛ-10 кВ №4 ПС 110/10 кВ «Светлый Яр», установка шкафа 0,4 кВ с коммутационным аппаратом (1 единица) для электроснабжения: Малоэтажной жилой застройки (Индивидуальный жилой дом/ Садовый/ Дачный дом), расположенного в Волгоградской области, р-н Светлоярский, рп. Светлый Яр, ул. Героев Космонавтов, д.13, Красноармейский РЭС» (34-1-22-00672439 – заявитель Кошелева Е.В.)</t>
  </si>
  <si>
    <t>«Строительство ВЛИ-0,4 кВ (ориентировочной протяженностью 0,025 км) отпайкой от ВЛ-0,4 кВ №3 ТП-10/0,4 кВ №435 по ВЛ-10 кВ №1 ПС 35/10 кВ «Приволжская», установка шкафа 0,4 кВ с коммутационным аппаратом (1 единица) для электроснабжения: малоэтажная жилая застройка (Индивидуальный жилой дом/ Садовый/Дачный дом), расположенная в Волгоградской области, р-н Светлоярский, п. Приволжский, ул. Школьная, д.287/1, Красноармейский РЭС» (34-1-22-00668445 – заявитель Мериакре Р.Г.)</t>
  </si>
  <si>
    <t>«Строительство ВЛИ-0,4 кВ (ориентировочной протяжённостью 0,160 км) отпайкой от ВЛ-0,4 кВ №1 КТП-10/0,4 кВ №2410/160 кВА от ВЛ-10 кВ №1-1 ПС 35/10 кВ «Гришинская», установка шкафа 0,4 кВ с коммутационным аппаратом (1 единица) для электроснабжения объекта животноводства, расположенного в Волгоградской области, Киквидзенский район, территория с/п Гришинского, в 85 м северо-восточнее земельного участка 34:11:110001:144, Киквидзенский РЭС» (34-1-22-00661789 - заявитель Бочарова Любовь Андреевна)</t>
  </si>
  <si>
    <t>«Строительство ВЛИ-0,4 кВ (ориентировочной протяженностью 0,05 км) отпайкой от ВЛ-0,4 кВ № 1 ТП-10/0,4 кВ № 327/100 кВА по ВЛ-10 кВ № 1 ПС 110/35/10 кВ «Красная Слобода», установка шкафа 0,4 кВ с коммутационным аппаратом (1 единица) для электроснабжения малоэтажной жилой застройки (индивидуального жилого дома/садового/дачного дома), расположенных в Волгоградской области, Среднеахтубинский район, х. Бурковский, ул. Слободская, 4. Среднеахтубинский РЭС» (34-1-22-00660753 – заявитель Бакулин А.Н.)</t>
  </si>
  <si>
    <t>«Строительство ВЛИ-0,4 кВ (ориентировочной протяженностью 0,040 км) от ранее запроектированной по ЗП №353/20-ТП от 28.10.2020 г., РУ-0,4 кВ КТП-10/0,4 кВ от ранее проектируемого участка ВЛ-10 кВ от ВЛ-10 кВ №7 ПС 110/10 кВ «Степная», установка шкафа 0,4 кВ с коммутационным аппаратом (1 единица) для электроснабжения малоэтажной жилой застройки (индивидуальный жилой дом/ садовый/дачный дом), расположенной в Волгоградской области, Городищенский район, п. Степной, Городищенский РЭС» (34-1-22-00663171- заявитель Сербинов Ю.В.)</t>
  </si>
  <si>
    <t>«Строительство ВЛИ-0,4 кВ (ориентировочной протяженностью 0,052 км) отпайкой от ВЛ-0,4 кВ № 2 КТП-10/0,4 кВ № 558/100 кВА по ВЛ-10 кВ  № 35 ПС 220/110/10 кВ «Петров Вал», установка шкафа 0,4 кВ с коммутационным аппаратом (1 единица) для электроснабжения нежилой застройки (хозяйственная постройка, нежилое здание), расположенной в Волгоградской области, Камышинский район, СТ «Пенсионер-1», участок 23, Петроввальский РЭС» (34-1-22-00664861 – заявитель Санакин Григорий Александрович)</t>
  </si>
  <si>
    <t>«Строительство ВЛИ-0,4 кВ (ориентировочной протяженностью 0,035 км) отпайкой от ВЛ-0,4 кВ №1 ТП-10/0,4 кВ №914 по ВЛ-10 кВ №20 ПС 35/10 кВ «Ляпичево», установка шкафа 0,4 кВ с коммутационным аппаратом (1 единица) для электроснабжения жилого дома, расположенного в Волгоградской области, Калачевском районе, п. Донской, ул. Историческая, д. 1а, Калачевский РЭС» (34-1-22-00664515 – заявитель Шевченко И.В.)</t>
  </si>
  <si>
    <t>«Строительство ВЛИ-0,4 кВ (ориентировочной протяжённостью 0,037 км) отпайкой от ВЛ-0,4 кВ №1 КТП-10/0,4 кВ №4235/250 кВА по ВЛ-10 кВ №25-24 ПС 110/10 кВ «Новоаннинская», установка шкафа 0,4 кВ с коммутационным аппаратом (1 единица) для электроснабжения гаража, расположенного в Волгоградской области, Новоаннинский район, х. Дурновский, ул. Степная, д. 33А, Новоаннинский РЭС» (34-1-22-00665769 - заявитель Пеганов Алексей Петрович)</t>
  </si>
  <si>
    <t>«Строительство ВЛИ-0,4 кВ (ориентировочной протяженностью 0,020 км) отпайкой от ВЛИ-0,4 кВ №1 ТП-6/0,4 кВ №2030 по ВЛ-10 кВ №21 ПС 110/10 кВ «М.Горького», установка шкафа 0,4 кВ с коммутационным аппаратом (1 единица) для электроснабжения малоэтажной жилой застройки, расположенного в Волгоградской обл., г. Волгоград, ул. Мариинская, 79а, Городской РЭС» (34-1-22-00667599 – заявитель Ткаченко А.А.)</t>
  </si>
  <si>
    <t>«Строительство ВЛИ-0,4 кВ (ориентировочной протяженностью 0,030 км) отпайкой от ВЛ-0,4 кВ №2 ТП-10/0,4 кВ №310 по ВЛ-10 кВ №22 ПС 110/10 кВ «Котлубань», установка шкафа 0,4 кВ с коммутационным аппаратом (1 единица) для электроснабжения малоэтажной жилой застройки (индивидуальный жилой дом/садовый/дачный дом), расположенного в Волгоградской области, Городищенский район, п. Котлубань, ул. Баррикадная, 5/1, Городищенский РЭС» (34-1-22-00668491 – заявитель Гапонова С.А.)</t>
  </si>
  <si>
    <t>«Строительство ВЛИ-0,4 кВ (ориентировочной протяженностью 0,630 км) отпайкой от ВЛ-0,4 кВ № 4 ТП-6/0,4 кВ № 147/630 кВА ВЛ-6 кВ № 8 ПС 35/6 кВ «ВЗС» и установка шкафа 0,4 кВ с коммутационным аппаратом (1 единица) для электроснабжения объекта сельскохозяйственного производства, расположенного в Волгоградской области, Среднеахтубинский район, с. Верхнепогромное. Волжский РЭС» (34-1-21-00619493 заявитель – Кокин Александр Иванович).</t>
  </si>
  <si>
    <t xml:space="preserve">«Строительство ВЛИ-0,23 кВ (ориентировочной протяженностью 0,017 км) отпайкой от ВЛ-0,4 кВ № 1 КТП-10/0,4 кВ № 245/250 кВА по ВЛ-10 кВ № 7 ПС 110/35/10 кВ «Верхняя Добринка», установка шкафа 0,23 кВ с коммутационным аппаратом (1 единица) для электроснабжения телекоммуникационного шкафа, расположенного в Волгоградской области, Камышинский район, с.Верхняя Добринка, ул. Советская, д.25 А, Петроввальский РЭС» (34-1-22-00672641 – заявитель ПАО «Ростелеком») </t>
  </si>
  <si>
    <t>«Строительство ВЛИ-0,4 кВ (ориентировочной протяжённостью 0,040 км) отпайкой от ВЛИ-0,4 кВ № 2-1 КТП-10/0,4 кВ № 275/250 кВ по ВЛ-10 кВ № 16-12 ПС 110/10 кВ «Опытная», установка шкафа 0,4 кВ с коммутационным аппаратом (1 единица) для электроснабжения энергооборудования «малоэтажной жилой застройки (индивидуальный жилой дом/ садовый/ дачный дом)», расположенной в Волгоградской обл., Урюпинский район, х. Попов, пер. Донской, д. 13, Урюпинский РЭС» (34-1-22-00670563 - заявитель Судаков П.В.)</t>
  </si>
  <si>
    <t>«Строительство ВЛИ-0,4 кВ (ориентировочной протяжённостью 0,025 км) отпайкой от проектируемой ВЛИ-0,4 кВ от РУ-0,4 кВ проектируемого КТП-10/0,4 кВ 63 кВА от проектируемой ВЛ-10 кВ от опоры №101 ВЛ-10 кВ №57-1 ПС 110/35/10 кВ «Урюпинская», для присоединения по договорам ТП (34-1-20-00535469, 34-1-20-00535449, 34-1-20-00526323, 34-1-21-00586467), установка шкафа 0,4 кВ с коммутационным аппаратом (1 единица) для электроснабжения малоэтажной жилой застройки (индивидуального жилого дома/ садового/дачного дома), расположенного в Волгоградской области, Урюпинском районе, Урюпинском лесничестве, Урюпинском сельском участковом лесничестве, квартале К7, части выдела 5, Урюпинский РЭС» (34-1-22-00676331 - заявитель Матюшкин П.Н.)</t>
  </si>
  <si>
    <t>«Строительство ВЛИ-0,4 кВ (ориентировочной протяженностью 0,040 км) от РУ-0,4 кВ СТП-10/0,4 кВ № 1863 по ВЛ-10 кВ №9 ПС 110/35/10 кВ «Карповская», установка шкафа 0,4 кВ с коммутационным аппаратом (1 единица), для электроснабжения Базовой станции сотовой связи, расположенной в Волгоградской области, Городищенский р-он, р.п. Новый Рогачик, СНТ Здоровье, массив 1988 г., Пархоменский РЭС» (34-1-22-00675423 –  заявитель АО «Первая Башенная Компания»)</t>
  </si>
  <si>
    <t>«Строительство ВЛИ-0,23 кВ (ориентировочной протяженностью 0,051 км) отпайкой от ВЛ-0,4 кВ № 3 КТП-10/0,4 кВ № 128/250 кВА по ВЛ-10 кВ № 6 ПС 35/10 кВ «Иловлинская», установка шкафа 0,23 кВ с коммутационным аппаратом (1 единица) для электроснабжения телекоммуникационного шкафа, расположенного в Волгоградской области, Камышинский район, с.Воднобуерачное, Петроввальский РЭС» (34-1-22-00676033 – заявитель ПАО «Ростелеком»)</t>
  </si>
  <si>
    <t>«Строительство ВЛИ-0,4 кВ (ориентировочной протяженностью 0,017 км) отпайкой от ВЛ-0,4 кВ № 1 КТП-209/100 кВА по ВЛ-10 кВ № 13 ПС 110/10 кВ «Терновка», установка шкафа 0,4 кВ с коммутационным аппаратом (1 единица) для электроснабжения личного подсобного хозяйства, расположенного в Волгоградской области, Камышинский район, с. Нижняя Липовка, ул. Нагорная, д.34д, Петроввальский РЭС» (34-1-22-00665489 – заявитель Летов Андрей Викторович)34-1-22-00665489</t>
  </si>
  <si>
    <t>«Строительство ВЛИ-0,4 кВ (ориентировочной протяженностью 0,054 км) отпайкой от ВЛ-0,4 кВ №1 ТП-6/0,4 кВ №253/100 кВА по ВЛ-6 кВ №5 ПС 35/6 кВ «Заплавное», установка шкафа 0,4 кВ с коммутационным аппаратом (1 единица) для электроснабжения лесной питомник, расположенного в Волгоградская область, Ленинский муниципальный район, Среднеахтубинское лесничество, Ленинское участковое лесничество. Ленинский РЭС (34-1-22-00666139 – заявитель Специализированное государственное бюджетное учреждение Волгоградской области «Среднеахтубинское лесничество»)34-1-22-00666139</t>
  </si>
  <si>
    <t>«Строительство ВЛИ-0,4 кВ (ориентировочной протяженностью 0,040 км) отпайкой от ВЛ-0,4 кВ № 1 КТП-6/0,4 кВ № 715/60 кВА по ВЛ-6 кВ № 45 ПС 110/6 кВ «Промзона», установка шкафа 0,4 кВ с коммутационным аппаратом (1 единица) для электроснабжения насосной станции, расположенной в Волгоградской области, Камышинский район, примерно в 100 м на северо-запад от с. Ельшанка, Петроввальский РЭС» (34-1-22-00677219 – заявитель ИП Феклушкин И.Н.)34-1-22-00677219</t>
  </si>
  <si>
    <t>«Строительство ВЛИ-0,4 кВ (ориентировочной протяжённостью 0,020 км) от РУ-0,4 кВ КТП-10/0,4 кВ №1088/250 кВА по ВЛ-10 кВ №10-16 ПС 110/10 кВ «Новоаннинская», установка шкафа 0,4 кВ с коммутационным аппаратом (1 единица) для электроснабжения малоэтажной жилой застройки (индивидуального жилого дома/ садового/дачного дома), расположенного в Волгоградской области, Новоаннинский район, ст-ца Филоновская, 300 м восточнее х. Рожновский, Новоаннинский РЭС» (34-1-22-00679461 - заявитель Плешивцева Л.А.)34-1-22-00679461</t>
  </si>
  <si>
    <t>«Строительство ВЛИ-0,4 кВ (ориентировочной протяжённостью 0,040 км) отпайкой от проектируемой ВЛИ-0,4 кВ от РУ-0,4 кВ КТП-10/0,4 кВ № 923/100 кВА по ВЛ-10 кВ №6-7 ПС 110/10 кВ «Зубриловская», для присоединения по договору ТП № 34-1-22-00660863, установка шкафа 0,4 кВ с коммутационным аппаратом (1 единица) для электроснабжения малоэтажной жилой застройки (индивидуального жилого дома/ садового/дачного дома), расположенного в Волгоградской области, Новоаннинский район, х. Челышевский, ул. Кардаильская, д. 7а, Новоаннинский РЭС» (34-1-22-00679435 - заявитель Сергеева Ю.В.)34-1-22-00679435</t>
  </si>
  <si>
    <t>«Строительство ВЛИ-0,4 кВ (ориентировочной протяжённостью 0,125 км) отпайкой от ВЛ-0,4 кВ №3 КТП-10/0,4 кВ № 1422/250 кВА по ВЛ-10 кВ №6-11 ПС 110/10 кВ «Черкесовская-2», установка шкафа 0,4 кВ с коммутационным аппаратом (1 единица) для электроснабжения малоэтажной жилой застройки (индивидуального жилого дома/ садового/дачного дома), расположенного в Волгоградской области, Новоаннинский район, х. Галушкинский, ул. Крестьянская, д. 17, Новоаннинский РЭС» (34-1-22-00683271 - заявитель Сазонов В.И.)34-1-22-00683271</t>
  </si>
  <si>
    <t>«Строительство ВЛИ-0,4 кВ (ориентировочной протяжённостью 0,160 км) отпайкой от ВЛ-0,4 кВ №1 КТП-10/0,4 кВ №140/160 кВА от ВЛ-10 кВ №20-4 РП-10 кВ «ПТФ» по ВЛ-10 кВ №55 ПС 110/35/10 кВ «Урюпинская», установка шкафа 0,4 кВ с коммутационным аппаратом (1 единица) для электроснабжения базовой станции/ оборудования сотовой связи, расположенной в Волгоградской области, г. Урюпинск, ул. Черничкин Сад, д. 25Б, Урюпинский РЭС» (34-1-22-00664447 - заявитель Акционерное Общество «Первая Башенная Компания»)</t>
  </si>
  <si>
    <t>«Строительство ЛЭП-0,4 кВ (ориентировочной протяженностью 0,060 км) отпайкой от ВЛ-0,4 кВ №1 КТП-10/0,4 кВ № 796/250 кВА по ВЛ-10 кВ № 1 ПС 35/10 кВ «Басакино», установка шкафа 0,4 кВ с коммутационным аппаратом (1 единица), для электроснабжения объекта «Энергопринимающие устройства ФАП Государственное бюджетное учреждение здравоохранения Чернышковская центральная районная больница», расположенная в Волгоградской области, Чернышковский район, х. Сизов, ул. Центральная, д. 1А, Чернышковский РЭС» (34-1-23-00685119 - заявитель Государственное казенное учреждение Волгоградской области «Управление капитального строительства»)</t>
  </si>
  <si>
    <t>«Строительство ЛЭП-0,4 кВ от ТП-1105 по ВЛ-6 кВ №47 ПС 110/35/6 кВ «ТДН» для электроснабжения стационарной автозаправочной станции №7, расположенной в Волгоградской области, г. Волгоград, ул. им. Рокоссовского, 80А, Городской РЭС» (21304-13-00130559-2).</t>
  </si>
  <si>
    <t>Строительство двух ЛЭП-6 кВ (общей ориентировочной протяженностью 0,08 км) от КЛ-6 кВ ТП-6/0,4 кВ №269 по ВЛ-6 кВ №65 ПС 110/6 кВ «Пионерская», ЛЭП-0,4 кВ(общей ориентировочной протяженностью 0,1 км) и двух ЛЭП-6 кВ (общей ориентировочной протяженностью 0,924 км) от РУ-6 кВ ТП-6/0,4 кВ №3227 по ВЛ-6 кВ №63, №26 ПС 110/6 кВ «Пионерская» для электроснабжения многоквартирных жилых домов №1 и №2 и автопарковки, расположенных в Волгоградской области, г. Волгоград, ул. Ангарская, 69. Городской РЭС (34-1-20-00506089)</t>
  </si>
  <si>
    <t xml:space="preserve"> 1-20 кВ</t>
  </si>
  <si>
    <t>«Строительство ЛЭП-10 кВ (ориентировочной протяженностью 0,015 км) отпайкой от ВЛ-10 кВ ТП-10/0,4 №336 – ТП-10/0,4 № 1397 по ВЛ-10 кВ №116 ЭС 10/110 кВ «ВолгоГРЭС», КТП-10/0,4 кВ (ориентировочной мощностью 160 кВА) и ВЛИ-0,4 кВ (ориентировочной протяженностью 0,035 км) для электроснабжения здания склада, расположенного в Волгоградской области, г. Волгоград, ул. Химзаводская, д. 9а, Городской РЭС» (34-1-19-00474247)</t>
  </si>
  <si>
    <t>«Строительство ВЛ-10 кВ (ориентировочной протяженностью 0,015 км) отпайкой от ВЛ-10 кВ №5 ПС 35/10 кВ «Оленье», КТП 10/0,4 кВ (ориентировочной мощностью 25 кВА) и ВЛИ-0,4 кВ (ориентировочной протяженностью 0,055 км) для электроснабжения ЩУ-0,4 кВ и электрооборудования жилого дома, расположенного в Волгоградской области, Дубовский район, с. Оленье, ул. Янцева 26А, Дубовский РЭС» (34-1-17-00347621)</t>
  </si>
  <si>
    <t>«Строительство ВЛ-10 кВ (ориентировочной протяженностью 0,117 км) отпайкой от ВЛ-10 кВ №7 ПС 110/10 кВ «Александровка» для электроснабжения КТП-10/0,4 кВ и электрооборудования скважины, расположенных в Волгоградской области, Быковский район, территория Побединского сельского поселения, Быковский РЭС» (34-2-17-00322745)</t>
  </si>
  <si>
    <t>«Строительство ВЛ-10 кВ (ориентировочной протяженностью 0,800 км) отпайкой от ВЛ-10 кВ №17 ПС 110/10 кВ «Лемешкино» для электроснабжения скважин № 3 и № 7 Новокрасинского месторождения, расположенных в Волгоградской области, Руднянский район, территория Осичковского сельского поселения, Красноярский РЭС» (34-2-17-00317477)</t>
  </si>
  <si>
    <t>«Строительство ВЛ-10 кВ (ориентировочной протяженностью 1,8 км) отпайкой от ВЛ-10 кВ №12 ПС 35/10 кВ «Чайка» для электроснабжения спортивно-оздоровительного лагеря, расположенного в Волгоградской области, Среднеахтубинский район, п. Куйбышев, ул. Октябрьская, 47, Среднеахтубинский РЭС» (34-1-18-00419679)</t>
  </si>
  <si>
    <t>«Строительство ЛЭП-10 кВ (ориентировочной протяженностью 0,300 км) отпайкой от ВЛ-10 кВ №1 Тормосино ПС 110 кВ Тормосино, КТП-10/0,4 кВ (ориентировочной мощностью 63 кВА) и установка независимого резервного источника снабжения электрической энергии (в количестве 1 шт.) для электроснабжения ВРУ-0,4кВ технического здания ПРС-3 , расположенного в Волгоградской области, Чернышковский район, территория Тормосиновской сельской администрации, 0,6 км западней х. Тормосин. Чернышковский  РЭС» (34-1-19-00489035)</t>
  </si>
  <si>
    <t>«Строительство ЛЭП-10 кВ (ориентировочной протяженностью 0,430 км) отпайкой от ВЛ-10 кВ №12 ПС 220/110/10 кВ «Песковатка», КТП-10/0,4 кВ (ориентировочной мощностью 400 кВА) и ЛЭП-0,4 кВ (ориентировочной протяженностью 0,01 км), установка шкафа 0,4 кВ с коммутационным аппаратом (1 единица) для электроснабжения садоводческих участков СНТ «Залив», расположенных в Волгоградской области, Городищенский район, х. Вертячий, СНТ «Залив», Городищенский РЭС» (34-1-20-00526183)</t>
  </si>
  <si>
    <t>«Строительство ЛЭП-10 кВ (ориентировочной протяженностью 0,64 км) отпайкой от ВЛ-10 кВ №23 «Дубовка», КТП 10/0,4 кВ (ориентировочной мощностью 250кВА), ВЛИ-0,4 кВ (ориентировочной протяженностью 0,015 км),  установка шкафа 0,4 кВ с коммутационным аппаратом (1 единица) для электроснабжения объекта туристической отрасли (гостиница, база отдыха, гостевой дом, прочее), расположенного в Волгоградская область, р-н Дубовский, территория Песковатского сельского поселения, Дубовский РЭС» (34-1-21-00616501, заявитель – Москаленко Никита Николаевич)</t>
  </si>
  <si>
    <t>«Строительство ЛЭП-6 кВ (ориентировочной протяженностью 0,800 км) от отпайки ВЛ-6 кВ от ВЛ-6 кВ РП 2010-ТП 1516 яч. №22 ПС 110/10 кВ «М. Горького», две КТП-6/0,4 кВ (ориентировочной мощностью 400 кВА) и ВЛИ-0,4 кВ (ориентировочной протяженностью 0,660 км), установка шкафов 0,4 кВ с коммутационными аппаратами (5 единиц) для электроснабжения малоэтажных жилых застроек, расположенных в г. Волгоград, ул. Березовая, д. 25, 43/1, 41, 30, 33/2, Городской РЭС» (34-1-21-00614853, 34-1-21-00614925, 34-1-21-00621893, 34-1-21-00621407, 34-1-22-00635241).</t>
  </si>
  <si>
    <t>«Строительство ЛЭП-10 кВ (ориентировочной протяжённостью 0,155 км.) отпайкой от ВЛ-10 кВ №15 ПС 110/10 кВ «Заводская», КТП-10/0,4 кВ (ориентировочной мощностью 160 кВА) и ВЛИ-0,4 кВ (ориентировочной протяжённостью 0,003 км), установка шкафа 0,4 кВ с коммутационным аппаратом (1 единица) для электроснабжения малогабаритной установки по переработке углеводородного сырья, расположенной в Волгоградской области, Новониколаевский район, р.п. Новониколаевский, ул. Проезжая, дом 1а, Новониколаевский РЭС» (34-1-22-00630259 – заявитель ООО «Новоникойл»).</t>
  </si>
  <si>
    <t>«Строительство ЛЭП-10 кВ (ориентировочной протяженностью 0,321 км) отпайкой от ВЛ-10 кВ №25 ПС 110 кВ «Октябрьская», установка ПКУ 10 кВ (1 единица) для электроснабжения объекта: «Жилой городок и трубосварочная база «ТСБ», расположенного в Волгоградской области, Октябрьский район, х. Антонов, ул. И.Т. Татаренко, 1 «б», Октябрьский РЭС» (34-1-22-00658049 - заявитель Акционерное общество «Сварочно-монтажный трест»).</t>
  </si>
  <si>
    <t>2.3.1.3.2.1.</t>
  </si>
  <si>
    <t>Строительство ВЛ на железобетонных опорах  изолированным сталеалюминиевым проводом сечением от 50 до 100 квадратных мм включительно одноцепные</t>
  </si>
  <si>
    <t>Строительство ВЛИ-0,4 кВ отпайкой от ВЛ-0,4 кВ №10 РП-1590 по ВЛ-6 кВ №17 ПС 220/110/10/6 кВ «Садовая» для электроснабжения стройплощадок и индивидуального жилого дома, расположенных в Волгоградской области, г. Волгоград, ул. Бодрая д.30, д.32, 22а, Городской РЭС</t>
  </si>
  <si>
    <t>Строительство ВЛИ-0,4 кВ от ТП-1652 по ВЛ-10 кВ №24 ПС 110/10 «Молзавод» для электроснабжения стройплощадок, расположенных в Волгоградской области, г. Волгоград, ул. Большая Кольцевая, 178, 182, 184, Городской РЭС</t>
  </si>
  <si>
    <t>Строительство ВЛИ-0,4 кВ от ТП-2043 по ВЛ-10 кВ №21 ПС 110/10 кВ "М.Горького" для электроснабжения строительных площадок и жилых домов, расположенных в Волгоградской области, г. Волгоград, п. Студено-Яблоновка, участок 5, 6, 22, 23, 66, ул. Покровская, 4, 3, 5, 11, Городской РЭС</t>
  </si>
  <si>
    <t>«Строительство ВЛИ-0,4 кВ отпайкой от ВЛИ-0,4 кВ №3 ТП-2309 по ВЛ-10 кВ №128 ЭС 10/110 кВ «ВолгоГРЭС» для электроснабжения жилого дома, расположенного в Волгоградской области, г. Волгоград, ул. Ильменская, з/у 14, Городской РЭС» (34-1-16-00282449)</t>
  </si>
  <si>
    <t>«Строительство ВЛИ-0,4 кВ от ТП №2346/160 кВА по ВЛ-10 кВ №16 ПС 110/35/10 кВ «Кумылженская» для электроснабжения строительных площадок и индивидуальных жилых домов, расположенных в Волгоградской области, Кумылженский район, ст-ца Кумылженская, пер. Весёлый, дом №8, №9, №7, №6, №3, Кумылженский РЭС» (11702-13-00126167-1, 11702-14-00155829-1, 11702-14-00155853-1, 11702-14-00155849-1, 11702-14-00155865-1)</t>
  </si>
  <si>
    <t>Строительство ВЛИ-0,4 кВ отпайкой от ВЛ-0,4 кВ №1 ТП №433/100 кВА по ВЛ-6 кВ №5 ПС 110/6 кВ «Никольская» для электроснабжения строящегося жилого дома, расположенного в Волгоградской области, Быковский район, с. Новоникольское, ул. Машкова,д. 72, Волжский РЭС (34-1-15-00240515)</t>
  </si>
  <si>
    <t>«Строительство ВЛИ-0,4 кВ отпайкой от ВЛИ-0,4 кВ №2 ТП-534 по ВЛ-10 кВ №7 ПС 110/10 кВ «Ивановская» для электроснабжения жилого дома, расположенного в Волгоградской области, Светлоярский район, ст. Чапурники, ул. Полевая, напротив дома №16, Красноармейский РЭС» (34-1-17-00311835)</t>
  </si>
  <si>
    <t>«Строительство ВЛИ-0,4 кВ (ориентировочной протяженностью 0,076 км) от РУ-0,4 кВ ТП 234 для электроснабжения ВРУ-0,4 кВ жилого дома в Волгоградской области, п. Ерзовка, ул. Центральная, квартал 19, уч. 15, Городищенский РЭС» (34-2-17-00315791)</t>
  </si>
  <si>
    <t>«Строительство ВЛИ-0,4 кВ (ориентировочной протяженностью 0,170 км) отпайкой от ВЛИ-0,4 кВ №1 ТП-1233 по ВЛ-10 кВ №3 РП-470 ПС 110/10 кВ «Сарепта-2» для электроснабжения жилого дома, расположенного в Волгоградской области, Светлоярский район, п. Кирова, ул. Восточная, д. 3, Красноармейский РЭС» (34-1-18-00361667)</t>
  </si>
  <si>
    <t>«Строительство ВЛИ-0,4 кВ (ориентировочной протяженностью 0,200 км) отпайкой от ВЛИ-0,4 кВ №2 ТП-379 по ВЛ-10 кВ №9 ПС 35/10 кВ «Чапурники-1» для электроснабжения жилого дома, расположенного в Волгоградской области, Светлоярский район, п. Кирова, д. 97, СНТ «Якорь-3», массив 1, линия 1, Красноармейский РЭС» (34-1-18-00361647)</t>
  </si>
  <si>
    <t>«Строительство ВЛ-10 кВ (ориентировочной протяженностью 0,05 км) отпайкой от ВЛ-10 кВ №9 ПС 35/10 кВ «Чапурники-1», СТП 10/0,4 кВ (ориентировочной мощностью 25 кВА) и ВЛИ-0,4 кВ (ориентировочной протяженностью 0,012 км) для электроснабжения жилого дома, расположенного в Волгоградской области, Светлоярский район, п. Кирова, д. 43, СНТ «Якорь-3», линия 1, д. 43, Красноармейский РЭС» (34-1-18-00361653)</t>
  </si>
  <si>
    <t>«Строительство ВЛИ-0,4 кВ (ориентировочной протяженностью 0,180 км) отпайкой от ВЛИ-0,4 кВ №2 ТП-10/0,4 кВ №108 по ВЛ-10 кВ №5 ПС 35/10 кВ «Чапурники-1» для электроснабжения жилого дома, расположенного в Волгоградской области, Светлоярский район, с. Большие Чапурники, ул. Степная, д. 38, Красноармейский РЭС» (34-1-18-00381857)</t>
  </si>
  <si>
    <t>«Строительство ВЛИ-0,4 кВ (ориентировочной протяженностью 0,05 км) отпайкой от ВЛ-0,4 кВ №1 ТП 10/0,4 кВ №233 по ВЛ-10 кВ №4 ПС 110/10 кВ «Светлый Яр» для электроснабжения жилого дома, расположенного в Волгоградской области, Светлоярский район, рп. Светлый Яр, ул. Коммунальная, д. 1б, Красноармейский РЭС» (34-1-18-00398253)</t>
  </si>
  <si>
    <t>«Строительство ВЛИ-0,4 кВ (ориентировочной протяженностью 0,07 км) отпайкой от ВЛ-0,4 кВ №1 ТП 10/0,4 кВ №211 по ВЛ-10 кВ №7 ПС 110/10 кВ «Ивановская» для электроснабжения жилого дома, расположенного в Волгоградской области, Светлоярский район, ст. Чапурники, ул. Придорожная, д. 4, Красноармейский РЭС» (34-1-18-00398315)</t>
  </si>
  <si>
    <t>«Строительство ВЛ-10 кВ (ориентировочной протяженностью 0,177 км) отпайкой от ВЛ-10 кВ №26 ПС 110/10 кВ «Ивановская», СТП 10/0,4 кВ (ориентировочной мощностью 25 кВА) и ВЛИ-0,4 кВ (ориентировочная протяженность 0,027 км) для электроснабжения жилого строения, расположенного в Волгоградской области, Светлоярский район, СНТ «Мечта-2», ул. Болотная, уч. 111, Красноармейский РЭС» (34-1-18-00375547)</t>
  </si>
  <si>
    <t>«Строительство ВЛИ-0,4 кВ (ориентировочной протяженностью 0,120 км) отпайкой от ВЛ-0,4 кВ №1 ТП-10/0,4 кВ №490 по ВЛ-10 кВ №1 ПС 35/10 кВ «Чапурники-1» для электроснабжения жилых домов, расположенных в Волгоградской области, Светлоярский район, с. Большие Чапурники, ул. Ильина, д. 1Б, д. 3Б, Красноармейский РЭС» (34-1-19-00425385, 34-1-19-00425393)</t>
  </si>
  <si>
    <t>«Строительство ВЛИ-0,4 кВ (ориентировочной протяженностью 0,360 км) отпайкой от ВЛИ-0,4 кВ №2 ТП-10/0,4 кВ №42 по ВЛ-10 кВ №23 ПС 110/35/10 кВ «Дубовка» для электроснабжения жилого дома, расположенного в Волгоградской области, Дубовский район, с. Песковатка, ул. Янтарная, д. 6, Дубовский РЭС» (34-1-18-00419529)</t>
  </si>
  <si>
    <t>«Строительство ВЛИ-0,4 кВ (ориентировочной протяженностью 0,045 км) отпайкой от ВЛИ-0,4 кВ №5 ТП-10/0,4 кВ№462 по ВЛ-10 кВ №4 ПС 110/10 кВ «Светлый Яр» для электроснабжения жилого дома, расположенного в Волгоградской области, Светлоярский район, рп. Светлый Яр, ул. Сталинградская,д. 1А, д. 1Б, Красноармейский РЭС» (34-1-19-00442567, 34-1-19-00429851)</t>
  </si>
  <si>
    <t>«Строительство ВЛИ-0,4 кВ (ориентировочной протяженностью 0,390 км) от РУ-0,4 кВ ТП-10/0,4 кВ №270 по ВЛ-10 кВ №5 ПС 35/10 кВ «Давыдовка» для электроснабжения здания склада, расположенного в Волгоградской области, Дубовский район, с. Малая Ивановка, Дубовский РЭС» (34-1-19-00430815)</t>
  </si>
  <si>
    <t>«Строительство ВЛ-10 кВ (ориентировочной протяженностью 0,01 км) отпайкой от ВЛ-10 кВ №17 РП-10 кВ ПТФ по ВЛ-10 кВ №8 ПС 110/10 кВ «Пищевая», КТП-10/0,4 кВ (ориентировочной мощностью 250 кВА) и ВЛИ-0,4 кВ (ориентировочной протяженностью 0,690 км) для электроснабжения строящихся жилых домов, расположенных в Волгоградской области, Урюпинский район, х. Петровский, ул. Ильменская, д. 1, д. 10, д. 7, д. 12, д. 24, д. 14, д. 16, д. 4, д. 2, д. 5, д. 5а, д. 13а, д. 15, Урюпинский РЭС»</t>
  </si>
  <si>
    <t>«Строительство ВЛИ-0,4 кВ (ориентировочной протяженностью 0,130 км) от РУ-0,4 кВ ТП-10/0,4 кВ №392 по ВЛ-10 кВ №4 ПС 110/10 кВ «Светлый Яр» для электроснабжения жилого дома, расположенного в Волгоградской области, Светлоярский район, рп. Светлый Яр, ул. Промышленная, д. 1а, Красноармейский РЭС» (34-1-19-00455389)</t>
  </si>
  <si>
    <t>«Строительство ВЛ-10 кВ (ориентировочной протяженностью 1,58 км) отпайкой от ВЛ-10 кВ №25-14 ПС 110/10 кВ «Новоаннинская», КТП-10/0,4 кВ (ориентировочной мощностью 25 кВА) и ВЛИ-0,4 кВ (ориентировочной протяженностью 0,01 км) для электроснабжения недостроенного жилого дома, расположенного Волгоградская область, Новоаннинский район, х. Козлиновский, ул. Казачья, 84а, Новоаннинский РЭС» (34-1-19-00470563)</t>
  </si>
  <si>
    <t>«Строительство ВЛИ-0,4 кВ (ориентировочной протяженностью 0,090 км) отпайкой от ВЛИ-0,4 кВ №1 ТП-10/0,4 кВ №363 по ВЛ-10 кВ №7 ПС 110/10 кВ «Ивановская» для электроснабжения жилого дома, расположенного в Волгоградской области, Светлоярский район, п. Кирова, ул. Весенняя, д. 59, Красноармейский РЭС» (34-1-19-00476901)</t>
  </si>
  <si>
    <t>«Строительство ВЛ-10 кВ (ориентировочной протяженностью 1 км) отпайкой от ВЛ-10 кВ №3 ПС 110/35/10 кВ Горинская, КТП-10/0,4 кВ (ориентировочной мощностью 25 кВА), ВЛИ-0,4 кВ (ориентировочной протяженностью 0,01 км) для электроснабжения оборудования по переработке рыбы, расположенного по адресу: Волгоградская область, Калачевский район, Береславская сельская администрация, п. отделение №2 совхоз «Волго-Дон»,  Калачевский РЭС» (34-1-17-00345107).</t>
  </si>
  <si>
    <t>«Строительство ВЛИ-0,4 кВ (ориентировочной протяженностью 0,100 км) от ТП 10/0,4 кВ №464 по ВЛ-10 кВ №9 ПС 110/10 кВ «Степная» для электроснабжения складских помещений, расположенных в Волгоградской области, Городищенском районе, п. Степной, ул. Промышленная, 1А, Городищенский РЭС» (34-1-19-00474189)</t>
  </si>
  <si>
    <t>«Строительство ЛЭП-10 кВ (ориентировочной протяженностью 0,030 км) отпайкой от ВЛ-10 кВ №13 ПС 110/10 кВ «Песковка» , КТП-10/0,4 кВ (ориентировочной мощностью 250 кВА) и ВЛИ-0,4 кВ (ориентировочной протяженностью 0,025 км) для электроснабжения здания зерноскада, расположенного в Волгоградской области, Жирновский район, с. Медведица, промышленная зона №2, зерносклад №3, Красноярский  РЭС (34-1-20-00513235, 34-1-20-00515173)</t>
  </si>
  <si>
    <t>«Строительство ЛЭП-10 кВ (ориентировочной протяженностью 0,028 км) отпайкой от ВЛ-10 кВ №6 ПС 35/10 кВ «Солонка», КТП-10/0,4 кВ (ориентировочной мощностью 400 кВА) и ВЛИ-0,4 кВ (ориентировочной протяженностью 0,01 км) для электроснабжения мехтока, расположенного в Волгоградской области, Нехаевский район, с. Солонка, ул. Центральная, 15, Нехаевский РЭС» (34-1-20-00493457)</t>
  </si>
  <si>
    <t>«Строительство ЛЭП-10 кВ (ориентировочной протяженностью 0,150 км) отпайкой от ВЛ-10 кВ №7 ПС 35/10 кВ «Бердия», КТП-10/0,4 кВ (ориентировочной мощностью 630 кВА) и ЛЭП-0,4 кВ (ориентировочной протяженностью 0,010 км), установка шкафа 0,4 кВ с коммутационным аппаратом (1 единица) для электроснабжения мелиоративной системы орошения, расположенной в Волгоградской области, Иловлинский район, территория Большеивановского сельского поселения, Логовский РЭС» (34-1-20-00543867)</t>
  </si>
  <si>
    <t>«Строительство ЛЭП-10 кВ (ориентировочной протяженностью 0,01 км) отпайкой от ВЛ-10 кВ №10-4 ПС 110/10 кВ «Рябовская», КТП-10/0,4 кВ (ориентировочной мощностью 250 кВА) и ЛЭП-0,4 кВ (ориентировочной протяженностью 0,01 км) и установка шкафа 0,4кВ с коммутационным аппаратом для электроснабжения центрального тока в составе: склад, сторожка, мех. ток, расположенного в Волгоградской области, Алексеевский район, х. Рябовский, строение 393, Алексеевский РЭС» (34-1-20-00528733)</t>
  </si>
  <si>
    <t>Электроснабжение строительных площадок жилых домов, расположенных в Волгоградской области, Светлоярском районе,
р.п. Светлый Яр, ул. Интернационалистов, 26 и 28, Красноармейский РЭС</t>
  </si>
  <si>
    <t>«Строительство ВЛИ-0,4 кВ (ориентировочной протяженностью 0,11км) отпайкой от ВЛ-0,4 кВ №1 ТП 10/0,4 кВ №299/160кВА по ВЛ-10 кВ №8 ПС 35/10 кВ «Пичуга» для электроснабжения ЩУ-0,4 кВ и электрооборудования жилого дома, расположенного в Волгоградской области, Дубовский район, с. Пичуга, ул. Гагарина 31, Дубовский РЭС» (34-1-18-00386119)</t>
  </si>
  <si>
    <t>«Строительство ВЛИ-0,4 кВ (ориентировочной протяженностью 0,08 км) отпайкой от ВЛ-0,4 кВ №1 ТП 10/0,4 кВ №459 по ВЛ-10 кВ №4 ПС 110/10 кВ «Светлый Яр» для электроснабжения жилого дома, расположенного в Волгоградской области, Светлоярский район, р.п. Светлый Яр, ул. Зимняя, д. 3, Красноармейский РЭС» (34-1-18-00387499)</t>
  </si>
  <si>
    <t>«Строительство ВЛИ-0,4 кВ (ориентировочной протяженностью 0,310 км) отпайкой от ВЛИ-0,4 кВ №3 ТП-10/0,4 кВ №478 по ВЛ-10 кВ №4 ПС 110/10 кВ «Светлый Яр» для электроснабжения жилых домов, расположенных в Волгоградской области, Светлоярский район, рп. Светлый Яр, ул. Войнов Интернационалистов, д. 6, д. 10, Красноармейский РЭС» (34-1-19-00445049, 34-1-19-00461327)</t>
  </si>
  <si>
    <t>«Строительство ВЛИ-0,4 кВ (ориентировочной протяженностью 0,045 км) отпайкой от ВЛИ-0,4 кВ №4 ТП-10/0,4 кВ №478 по ВЛ-10 кВ №4 ПС 110/10 кВ «Светлый Яр» для электроснабжения жилого дома, расположенного в Волгоградской области, Светлоярский район, рп. Светлый Яр, ул. Яблоневая, д. 1В. Красноармейский РЭС» (34-1-19-00464865)</t>
  </si>
  <si>
    <t xml:space="preserve">«Строительство ВЛИ-0,4 кВ (ориентировочной протяженностью 0,035 км) отпайкой от ВЛИ-0,4 кВ №2 ТП-10/0,4 кВ №100 по ВЛ-10 кВ №3 РП-470 ПС 110/10 кВ «Сарепта-2» для электроснабжения жилого дома, расположенного в Волгоградской области, Светлоярский район, п. Кирова, кв-л. Тополиный, д. 19, Красноармейский РЭС» (34-1-20-00494037)
</t>
  </si>
  <si>
    <t>«Строительство ВЛИ-0,4 кВ (ориентировочной протяженностью 0,020 км) отпайкой от ВЛ-0,4 кВ №1 ТП-10/0,4 кВ №233 по ВЛ-10 кВ №4 ПС 110/10 кВ «Светлый Яр» для электроснабжения жилого дома, расположенного в Волгоградской области, Светлоярский район, рп. Светлый Яр, ул. Яблоневая, д. 17. Красноармейский РЭС» (34-1-20-00508773)</t>
  </si>
  <si>
    <t>«Строительство ВЛИ-0,4 кВ (ориентировочной протяженностью 0,290 км) отпайкой от ВЛИ-0,4 кВ №2 ТП-10/0,4 кВ №1204 по ВЛ-10 кВ №7 ПС 110/10 кВ «Ивановская», шкаф 0,4 кВ с коммутационным аппаратом (1 единица) для электроснабжения жилого дома, расположенного в Волгоградской области, Светлоярский район, ст. Чапурники, ул. Ковровая, д. 40, Красноармейский РЭС» (34-1-20-00549951)</t>
  </si>
  <si>
    <t>«Строительство ВЛИ-0,4 кВ (ориентировочной протяженностью 0,350 км) от РУ-0,4 кВ ТП-10/0,4 кВ №335/160 кВА по ВЛ-10 кВ №15 ПС 110/35/10 кВ «Красная Слобода», установка шкафов 0,4 кВ с коммутационными аппаратами (3 единицы) для электроснабжения малоэтажных жилых застроек (индивидуального жилого дома/ садового/дачного дома), расположенных в Волгоградской области, Среднеахтубинский район, СНТ «Дружба», ул. Центральная, д. 24, д. 32, ул. Вишневая, д. 12, Среднеахтубинский РЭС» (34-1-21-00561017, 34-1-21-00561045, 34-1-21-00561107)</t>
  </si>
  <si>
    <t>«Строительство ВЛ-10 кВ отпайкой от ВЛ-10 кВ №11 Степная ПС 110/10 кВ «Степная», КТП 10/0,4 кВ и ВЛИ-0,4 кВ для электроснабжения отдельно стоящего односемейного жилого здания, расположенного в Волгоградской области, Городищенский район, территория Администрации Новонадеждинского СП, Городищенский РЭС» (34-2-17-00298231)</t>
  </si>
  <si>
    <t>«Строительство ВЛИ-0,4 кВ (ориентировочной протяженностью 0,323 км) от РУ-0,4 кВ ТП-10/0,4 кВ №63/250 кВА по ВЛ-10 кВ № 27 ПС 220/110/35/10 кВ «Палласовка» для электроснабжения насосной станции, расположенной в Волгоградской области, Палласовский район, п. Новостройка, ул. Заречная, западнее участка №37, Палласовский РЭС» (34-1-19-00436339)</t>
  </si>
  <si>
    <t>«Строительство ВЛИ-0,4кВ (ориентировочной протяженностью 0,037 км) отпайкой от ВЛ-0,4кВ №2 КТП-10/0,4 кВ №136/160 кВА по ВЛ-10кВ №7 ПС 110/10кВ «Ольховка» для электроснабжения дошкольного образовательного учреждения, расположенного Волгоградская область, Ольховский район, с. Зензеватка, ул. Октябрьская, 2 А, Ольховский РЭС» (34-1-19-00449181)</t>
  </si>
  <si>
    <t>«Строительство ВЛИ-0,4 кВ (ориентировочной протяженностью 0,150 км) от РУ-0,4 кВ ТП-10/0,4 кВ №368/630 кВА по ВЛ-10 кВ №23 ПС 110/35/10 кВ «Красная Слобода» для электроснабжения жилых домов, расположенных в Волгоградской области, Среднеахтубинский район, Среднеахтубинский РЭС» (34-1-20-00494153)</t>
  </si>
  <si>
    <t>«Строительство ВЛИ-0,4 кВ (ориентировочной протяженностью 0,310 км) от РУ-0,4 кВ ТП-10/0,4 кВ №1673 по ВЛ-10 кВ №14 ПС 110/35/10 кВ «Карповская» для электроснабжения объекта «Реконструкция очистных сооружений водопровода», расположенного в Волгоградской области, Калачевский район, п. Береславка, ул. Молодежная, №20, Пархоменский РЭС» (34-1-19-00431751)</t>
  </si>
  <si>
    <t>«Строительство ВЛИ-0,4 кВ (ориентировочной протяженностью 0,340 км) от РУ-0,4 кВ КТП-10/0,4 кВ №249/250 кВА по ВЛ-10 кВ №3 ПС 110/10 кВ «Бутковка» для электроснабжения полевого стана, расположенного в Волгоградской области, Камышинский район, примерно в 1,1 км юго-западнее от с. Бутковка, Петроввальский РЭС» (34-1-20-00499285)</t>
  </si>
  <si>
    <t>«Строительство ВЛИ-0,4 кВ (ориентировочной протяженностью 0,030 км) отпайкой от ВЛ-0,4 кВ №2 ТП-10/0,4 кВ №4/160 кВА по ВЛ-10 кВ №5 ПС 35/10 кВ «Савинка» для электроснабжения магазина, расположенного в Волгоградской области, Палласовский район, с. Савинка, ул. Ленина, дом 47, Палласовский РЭС» (34-1-20-00505155)</t>
  </si>
  <si>
    <t>«Строительство ВЛИ-0,4 кВ (ориентировочной протяженностью 0,150 км) от РУ-0,4 кВ КТП-10/0,4 кВ №2520/400 кВА по ВЛ-10 кВ №17-13 «Элеваторная» от ВЛ-10 кВ №5-7 ПС 110/10 кВ «Заводская» для электроснабжения сушилки сельхозпродукции, расположенной в Волгоградской области, Новониколаевский район, х. Алексиковский, ул. Центральная, д. 71е, Новониколаевский РЭС (34-1-20-00506737)</t>
  </si>
  <si>
    <t>«Строительство ВЛИ-0,4 кВ (ориентировочной протяженностью 0,130 км) от РУ-0,4 кВ КТП-10/0,4 кВ №1653/400 кВА по ВЛ-10 кВ №8 ПС 110/35/10 кВ «Нехаевская» для электроснабжения СТО по МЖФ, расположенной в Волгоградской области, Нехаевский район, ст-ца Нехаевская, ул. Коммунистическая, дом №54, Нехаевский РЭС (34-1-20-00510937)</t>
  </si>
  <si>
    <t>«Строительство ВЛИ-0,4 кВ (ориентировочной протяженностью 0,660 км) отпайкой от ВЛ-0,4 кВ №1 ТП 10/0,4 кВ №979 по ВЛ-10 кВ №3 ПС 110/35/10 кВ «Колпачки» для электроснабжения ЩУ-0,4 кВ для сельскохозяйственного использования (пастбища ФПР), расположенного в Волгоградской области, Калачевский район, Ляпичевское сельское поселение, Калачевский РЭС» (34-1-20-00517043)</t>
  </si>
  <si>
    <t>«Строительство ЛЭП-10 кВ (ориентировочной протяженностью 0,01 км) отпайкой от ВЛ-10 кВ №14-3 РП-10 кВ ПТФ по ВЛ-10 кВ №55 ПС 110/35/10 кВ «Урюпинская», КТП 10/0,4 кВ (ориентировочной мощностью 250 кВА) и ВЛИ-0,4 кВ (ориентировочной протяженностью 0,005 км). установка шкафа учета 0,4кВ с коммутационным аппаратом (1 единица) для электроснабжения здания цеха №3, расположенного в Волгоградской области, г. Урюпинск, ул. Черничкин Сад, 42Б, Урюпинский РЭС» (34-1-20-00525625)</t>
  </si>
  <si>
    <t>«Строительство ЛЭП-10 кВ (ориентировочной протяженностью 0,01 км) отпайкой от ВЛ-10 кВ №18 ПС 220/110/10 кВ «Петров Вал», КТП-10/0,4 кВ (ориентировочной мощностью 100 кВА) и ВЛИ-0,4 кВ (ориентировочной протяженностью 0,005 км), установка шкафа учета 0,4кВ с коммутационным аппаратом (1 единица) для электроснабжения щита учета, расположенного в Волгоградскаойобласти, Камышинский район, с. Петрунино, Петроввальский РЭС (34-1-20-00525467)</t>
  </si>
  <si>
    <t>«Строительство ЛЭП-0,4 кВ (ориентировочной протяженностью 0,060 км) от РУ-0,4 кВ ТП-10/0,4 кВ №560 совместным подвесом по ВЛИ-0,4 кВ №2 ТП-10/0,4 кВ №560 по ВЛ-10 кВ №7 ПС 110/10 кВ «Ивановская» и шкаф 0,4 кВ с коммутационным аппаратом (1 еденица) для электроснабжения жилого дома, расположенного в Волгоградской области, Светлоярский район, ст. Чапурники, ул. Яблоневая, д. 15. Красноармейский РЭС» (34-1-20-00522809)</t>
  </si>
  <si>
    <t>«Строительство ЛЭП-0,4 кВ (ориентировочной протяженностью 0,270 км) от РУ-0,4 кВ ТП-10/0,4 №1077 по ВЛ-10 кВ №3 ПС 110/35/10 кВ «Горинская», установка шкафа 0,4 кВ с коммутационным аппаратом (1единица) для электроснабжения насосной станции и полевого стана, расположенных в Волгоградской области, Городищенский район, территория администрации Карповского сельского поселения, Калачевский РЭС» (34-1-20-00547093)</t>
  </si>
  <si>
    <t>«Строительство ЛЭП-10 кВ (ориентировочной протяженностью 0,035 км) отпайкой от ВЛ-10 кВ №16 ПС 110/10 кВ «Северная», КТП-10/0,4 кВ (ориентировочной мощностью 250 кВА) и ВЛИ-0,4 кВ (ориентировочной протяженностью 0,065 км), установка шкафа 0,4 кВ с коммутационным аппаратом (1 единица) для электроснабжения производственной площадки, расположенной в Волгоградской области, г. Камышин, ул. Чёрная гряда, 1/16,  Петроввальский РЭС» (34-1-20-00549523)</t>
  </si>
  <si>
    <t>«Строительство ЛЭП-10 кВ (ориентировочной протяженностью 0,010 км) отпайкой от ВЛ-10 кВ №1а Ляпичево ПС 35/10 кВ «Ляпичево», КТП-10/0,4 кВ (ориентировочной мощностью 160 кВА) и ВЛИ-0,4 кВ (ориентировочной протяженностью 0,010 км), установка шкафа 0,4 кВ с коммутационными аппаратами (1 единица) для электроснабжения причала маломерных судов, расположенного в Волгоградской области, Калачевский район, Ляпичевское сельское поселение, п. Донской, Калачевский РЭС» (34-1-21-00557275)</t>
  </si>
  <si>
    <t>«Строительство ЛЭП-10 кВ (ориентировочной протяженностью 0,01  км) отпайкой от ВЛ-10 кВ №15-9 ПС 35/10 кВ «Салтынская», КТП-10/0,4 кВ (ориентировочной мощностью 250 кВА) и ВЛИ-0,4 кВ (ориентировочной протяженностью 0,012 км), установка шкафа 0,4 кВ с коммутационным аппаратом (1 единица) для электроснабжения зерноочистительного комплекса, расположенного в Волгоградской области, Урюпинский район, х. Садковский, ул. Садовая, Урюпинский РЭС» (34-1-21-00561199)</t>
  </si>
  <si>
    <t>«Строительство ВЛИ-0,4 кВ (ориентировочной протяженностью 0,160 км) от РУ-0,4 кВ ТП-10/0,4 кВ No380 по ВЛ-10 кВ No9 ПС 35/10 кВ «Чапурники-1», установка шкафа 0,4 кВ с коммутационным аппаратом (1 единица) для электроснабжения производственного здания/ помещения расположенного в Волгоградской области, Светлоярский район, ст. Чапурники, ул. Геологов, дом 1«В», Красноармейский РЭС» (34-1-21-00573595 – заявитель ООО «Спецдымоход»)</t>
  </si>
  <si>
    <t xml:space="preserve">«Строительство ЛЭП-10 кВ (ориентировочной протяженностью 2,66 км) отпайкой от ВЛ-10 кВ No23 «Дубовка», КТП-10/0,4 кВ (ориентировочной мощностью 250кВА), ВЛИ-0,4 кВ (ориентировочной протяженностью 0,016 км), установка шкафа учета - 0,4 кВ с коммутационным аппаратом (1 единица) для электроснабжения объекта сельскохозяйственного производства, расположенного в Волгоградская область, Дубовский район, с. Песковатка,  Дубовский РЭС» (34-1-21-00601663-заявитель ООО «Шамри») </t>
  </si>
  <si>
    <t>«Строительство ВЛИ-0,4 кВ (ориентировочной протяженностью 0,140 км) от РУ-0,4 кВ ТП-10/0,4 кВ №48/250 кВА по ВЛ-10 кВ №6 ПС 35/10 кВ «Пионер», установка шкафа 0,4 кВ с коммутационным аппаратом (1 единица) для электроснабжения объекта сельскохозяйственного производства, расположенного в Волгоградской области, Николаевский район, с. Левчуновка, ул. Лиманная, Николаевский РЭС» (34-1-21-00596031 – заявитель Акционерное общество «Агрофирма «Восток»)</t>
  </si>
  <si>
    <t>«Строительство ЛЭП-10 кВ (ориентировочной протяженностью 0,030 км) отпайкой от ВЛ-10 кВ №3 ПС 110/35/10 кВ «Вязовка», КТП-10/0,4 кВ (ориентировочной мощностью 160 кВА) и ВЛИ-0,4 кВ (ориентировочной протяженностью 0,010 км) для электроснабжения объекта: «Зерносушилка, мехток, здание ЗАВ-25, ЗАВ-40, здание весовой, Крытый ток, склады», расположенного в Волгоградской области, Еланский район, территория Большеморецкого сельского поселения, Еланский РЭС» (34-1-19-00471741)</t>
  </si>
  <si>
    <t xml:space="preserve">«Строительство ЛЭП-10 кВ (ориентировочной протяженностью 0,260 км) отпайкой от ВЛ-10 кВ No1-5 ПС 35/10 кВ «Отрадненская», ЛЭП-10 кВ (ориентировочной протяженностью 4,250 км) отпайкой от ВЛ-10 кВ No23-4 ПС 110/35/10 кВ «Себряковская», двух КТП-10/0,4 кВ (ориентировочной мощностью 2х400 кВА) и двух ЛЭП-0,4 кВ (ориентировочной протяженностью 2х0,010 км), установка шкафов 0,4 кВ с коммутационными аппаратами (2 единицы) для электроснабжения общеобразовательной организации (учреждения), расположенной в Волгоградской области, городской округ г. Михайловка, п. Отрадное, ул. Чекунова, д. 44, Михайловский РЭС» (34-1-21-00593107 – заявитель Администрация городского округа город Михайловка Волгоградской области) </t>
  </si>
  <si>
    <t>«Строительство ЛЭП-10 кВ (ориентировочной протяженностью 0,020 км) отпайкой от ВЛ-10 кВ No1 ПС 35/10 кВ «Морец», КТП-10/0,4 кВ (ориентировочной мощностью 250 кВА) и ВЛИ-0,4 кВ  (ориентировочной протяженностью 0,005 км), установка шкафа 0,4 кВ с коммутационным аппаратом (1 единица) для электроснабжения объекта: «Мехтохи NoNo1,2,3, зерносушилка, зерноток, бункеры БВ-40», расположенного в Волгоградской области, Еланский район, примерно в 300 метрах по направлению на запад от ориентира с. Морец, Еланский РЭС» (34-1-21-00604417 – заявитель ООО «Большой Морец»)</t>
  </si>
  <si>
    <t>Строительство ВЛИ-0,4 кВ отпайкой от ВЛ-0,4 кВ №1 ТП-4271 по ВЛ-6 кВ №32 ПС 110/10/6 кВ "Моторная" для электроснабжения жилых домов и стройплощадок, расположенных в Волгоградской области, г. Волгоград, п. Ангарский в Дзержинском районе, территория ТСЖ ЖСК "Перспектива", участок 145, ул. Знаменская, 47, 49, ул. Троицкая, 55, Городской РЭС" (3470090697, 11304-12-00113085-2, 11304-13-00128521-2, 11304-12-00103211-1)</t>
  </si>
  <si>
    <t>Строительство ВЛИ-0,4 кВ от ТП-2268/25 кВА по ВЛ-10 кВ №7 ПС 110/10 кВ «Слащевская» для электроснабжения жилых домов, расположенных в Волгоградской области, Кумылженский район, х. Косоключанский, Кумылженский РЭС (34-1-16-00280861, 34-1-16-00280835, 34-1-16-00280843, 34-1-16-00280853)</t>
  </si>
  <si>
    <t>Строительство ВЛИ-0,4 кВ отпайкой от ВЛИ-0,4 кВ №1 ТП-440 по ВЛ-10 кВ №23 ПС 110/35/10 кВ «Дубовка» для электроснабжения временной торговой точки, расположенной в Волгоградской области, Дубовский район, с. Оленье, Дубовский РЭС (34-2-16-00281387)</t>
  </si>
  <si>
    <t>«Строительство ВЛИ-0,4 кВ отпайкой от ВЛИ-0,4 кВ №3 ТП-478 по ВЛ-10 кВ №4 ПС 110/10 кВ «Светлый Яр» для электроснабжения жилого дома, расположенного в Волгоградской области, Светлоярский район, р.п. Светлый Яр, ул. Мира, 48а, Красноармейский РЭС» (34-1-16-00250837)</t>
  </si>
  <si>
    <t>Строительство ВЛ-10 кВ (ориентировочной протяженностью 0,005 км) отпайкой от ВЛ-10 кВ №7 ПС 110/35/10 кВ «Ильевка», КТП-10/0,4 кВ (ориентировочной мощностью 63 кВА) и ВЛИ-0,4 кВ (ориентировочной протяженностью 0,1 км) для электроснабжения жилых домов, расположенных в Волгоградской области, Калачевский район, п. Ильевка, Калачевский РЭС» (34-1-17-00334633, 34-1-17-00334625, 34-1-17-00334613)</t>
  </si>
  <si>
    <t>Строительство ВЛИ-0,4 кВ (ориентировочной протяженностью 0,11 км) отпайкой от ВЛ-0,4 кВ №3 ТП 1628 по ВЛ-10 кВ №24 ПС 110/10 "Молзавод" для электроснабжения жилого дома, расположенного в Волгоградская обл., г. Волгоград, ул. Романтиков 8, Городской РЭС» (34-1-17-00343981)</t>
  </si>
  <si>
    <t>Строительство ВЛИ-0,4 кВ (ориентировочной протяженностью 0,03 км) отпайкой от ВЛ-0,4 кВ №1 ТП-379 по ВЛ-10 кВ №9 ПС 35/10 кВ «Чапурники-1» для электроснабжения ЩУ-0,4 кВ и электрооборудования жилого дома, расположенного в Волгоградской области, Светлоярский район, ст. Чапурники, ул. Центральная, д.110, «Красноармейский РЭС»(34-1-18-00358037)</t>
  </si>
  <si>
    <t>Строительство ВЛИ-0,4 кВ (ориентировочной протяженностью 0,055 км) отпайкой от ВЛ-0,4 кВ №2 ТП-554 по ВЛ-6 кВ №3 ПС 110/6 кВ «Яблочная» для электроснабжения жилого дома, расположенного в Волгоградской области, г. Волгоград, ул. Сходненская, д. 26, Городской РЭС» (34-1-18-00360611)</t>
  </si>
  <si>
    <t>Строительство ВЛИ-0,4 кВ(ориентировочной протяженностью 0,065 км) отпайкой от ВЛИ-0,4 кВ №3 ТП 10/0,4 кВ №1201/250кВА по ВЛ-10кВ №3 РП-10кВ №470 ПС 110/10 кВ «Сарепта-2» для электроснабжения ЩУ-0,4 кВ и электрооборудования садового дома, расположенного в Волгоградской области, Светлоярский район, СНТ «Строитель», участок №26 Красноармейский РЭС» (34-1-18-00385837)</t>
  </si>
  <si>
    <t>Строительство ВЛИ-0,4 кВ (ориентировочной протяженностью 0,045 км) отпайкой от ВЛИ-0,4 кВ №1 ТП-10/0,4 кВ №1070 по ВЛ-10 кВ №3 ПС 110/35/10 кВ «Ильевка» для электроснабжения жилого дома, расположенного в Волгоградской области, Калачевский район, х. Камыши, ул. Степная, д. 93, Калачевский РЭС» (34-1-19-00464011)</t>
  </si>
  <si>
    <t>«Строительство ВЛИ-0,4 кВ (ориентировочной протяженностью 0,170 км) от РУ-0,4 кВ ТП-10/0,4 кВ №108 по ВЛ-10 кВ №5 ПС 35/10 кВ «Чапурники-1», установка шкафа 0,4 кВ с коммутационным аппаратом (1 единица) для электроснабжения малоэтажной жилой застройки (Индивидуальный жилой дом/Садовый/Жилой дом), расположенной в Волгоградской области, Светлоярский район, с. Большие Чапурники, ул. Советская, д. 30, Красноармейский РЭС» (34-1-21-00601213 – заявитель Сыченко Надежда Александровна)</t>
  </si>
  <si>
    <t>«Строительство ВЛ-10 кВ (ориентировочной протяженностью 0,07 км) отпайкой от ВЛ-10 кВ №6 ПС 110/35/6 кВ «Майская», КТП-10/0,4 кВ (ориентировочной мощностью 25кВА) и ВЛИ-0,4 кВ (ориентировочной протяженностью 0,300 км) и установка шкафа 0,4 кВ с коммутационным аппаратом (1 единица) для электроснабжения жилого дома, расположенного в Волгоградской области, г. Волгоград, Краснодарская, д. 9, Пархоменский РЭС» (34-1-20-00543235)</t>
  </si>
  <si>
    <t>«Строительство ТП-10/0,4 кВ (ориентировочной мощностью 25 кВА) от опоры №65/181 ВЛ-10 кВ №8 ПС 110/10 кВ «Рудня» и ВЛИ-0,4 кВ (ориентировочной протяженностью 0,010 км), установка шкафа 0,4 кВ с коммутационным аппаратом (1 единица) для электроснабжения объекта: «Личное подсобное хозяйство», расположенного в Волгоградской области, Руднянский район, с. Терсинка, ул. Терсинская, д. 107, Руднянский УЭС Красноярского РЭС» (34-1-21-00608583 – заявитель Шамилов М.А.)</t>
  </si>
  <si>
    <t>«Строительство ЛЭП-10 кВ (ориентировочной протяженностью 0,470 км) отпайкой от ВЛ-10 кВ №15 ПС 110/10 кВ «Лопуховка», ТП-10/0,4 кВ (ориентировочной мощностью 250 кВА) и ВЛИ-0,4 кВ (ориентировочной протяженностью 0,01 км), установка шкафа 0,4 кВ с коммутационным аппаратом (1 единица) для электроснабжения объекта крестьянского (фермерского) хозяйства, расположенного в  Волгоградской области, Руднянский район, с. Старый Кондаль, Руднянский УЭС» (34-1-21-00563479)</t>
  </si>
  <si>
    <t>«Строительство ЛЭП-10 кВ (ориентировочной протяженностью 0,01  км) отпайкой от ВЛ-10 кВ №8 ПС 110/10 кВ «Пищевая», КТП-10/0,4 кВ (ориентировочной мощностью 250 кВА) и ВЛИ-0,4 кВ (ориентировочной протяженностью 0,04 км), установка шкафа учета 0,4 кВ с коммутационными аппаратами (1 единица) для электроснабжения  энергооборудования здания склада, расположенного в Волгоградской области, г. Урюпинск, Гора Восточная, 125/3, Урюпинский РЭС» (34-1-21-00588141 – ИП глава К(Ф)Х Токарев С.А.)</t>
  </si>
  <si>
    <t>«Строительство ЛЭП-10 кВ (ориентировочной протяженностью 0,045 км) отпайкой от ВЛ-10 кВ №15 ПС 110/10 кВ «Лопуховка», КТП-10/0,4 кВ (ориентировочной мощностью 250 кВА) и ВЛИ-0,4 кВ (ориентировочной протяженностью 0,005 км), установка шкафа 0,4 кВ с коммутационным аппаратом (1 единица), для электроснабжения здания склада, расположенного по в Волгоградской области, Руднянский район, с. Новый Кондаль, ул. Пролетарская, д. 13/1, Руднянский УЭС» (34-1-21-00614705 заявитель ИП глава КФХ Чернов С.И.)</t>
  </si>
  <si>
    <t>«Строительство ЛЭП-10 кВ (ориентировочной протяжённостью 0,050 км.) отпайкой от ВЛ-10 кВ №15 ПС 110 кВ «Заводская», КТП-10/0,4 кВ (ориентировочной мощностью 250 кВА) и ВЛИ-0,4 кВ (ориентировочной протяжённостью 0,005 км), установка шкафа 0,4 кВ с коммутационными аппаратами (1 единица) для электроснабжения  базы ООО «Новоникойл» для проведения погрузоразгрузочных работ, расположенной в Волгоградской области, Новониколаевский район, р.п. Новониколаевский, ул. Проезжая, д. 1-д, Новониколаевский РЭС» (34-1-22-00630209 – заявитель ООО «Новоникойл»).</t>
  </si>
  <si>
    <t>«Строительство ЛЭП-10 кВ (ориентировочной протяженностью 0,01 км) отпайкой от ВЛ-10 кВ №4 ПС 110/10 кВ «Опытная», КТП-10/0,4 кВ (ориентировочной мощностью 250 кВА) и ВЛИ-0,4 кВ (ориентировочной протяженностью 0,07 км), установка шкафа 0,4 кВ с коммутационным аппаратом (1 единица) для электроснабжения нежилого помещения, расположенного в Волгоградской области, Городищенский район, СНТ «Флора», массив 2, участок 118, Городищенский РЭС» (34-1-21-00557263)</t>
  </si>
  <si>
    <t>«Строительство ЛЭП-10 кВ (ориентировочной протяженностью 0,400 км) отпайкой ВЛ-10 кВ №17 ПС 110/10 кВ «Купцово», КТП-10/0,4 кВ (ориентировочной мощностью 160 кВА) и ВЛИ-0,4 кВ (ориентировочной протяженностью 0,03 км), установка шкафа 0,4 кВ с коммутационным аппаратом (1 единица) для электроснабжения объекта сельскохозяйственного производства, расположенного в Волгоградской области, Котовский район, с. Коростино, ул. Школьная, д. 52А,  Котовский  РЭС» (34-1-21-00567589)</t>
  </si>
  <si>
    <t>«Строительство ЛЭП-6 кВ (ориентировочной протяженностью 0,100 км) отпайкой от ВЛ-6 кВ №47 ПС 110/6 кВ «Промзона», КТП-6/0,4 кВ (ориентировочной мощностью 1000 кВА) и ВЛИ-0,4 кВ (ориентировочной протяженностью 0,449 км), установка шкафов 0,4 кВ с коммутационными аппаратами (6 единицы) для электроснабжения открытых  производственных площадок,  расположенных в Волгоградской области, г. Камышин, Петроввальский РЭС» (34-1-22-00655313, 34-1-22-00655391, 34-1-22-00655407, 34-1-22-00655525, 34-1-22-00655579, 34-1-22-00655437 - заявители ООО «Таврия», ООО ИнвестПром, Сидоренко А.С.)</t>
  </si>
  <si>
    <t>«Строительство ЛЭП-10 кВ (ориентировочной протяженностью 0,080 км) отпайкой от ВЛ-10 кВ № 6 ПС 110/10 кВ «Ново-Максимовская»,   КТП-10/0,4 кВ (ориентировочной мощностью 160 кВА) и ВЛИ-0,4 кВ (ориентировочной протяженностью 0,015 км), установка шкафа 0,4 кВ с коммутационным аппаратом (1 единица) для электроснабжения ВРУ-0,4 кВ электрооборудование здание коровника, кормоцеха (теплая стоянка), расположенного в Волгоградской области, Суровикинский район, х. Верхнечирский, Суровикинский РЭС» (34-1-22-00672385 - заявитель ООО «АГРОЧИР»)</t>
  </si>
  <si>
    <t>«Строительство ЛЭП-10 кВ (ориентировочной протяжённостью 0,055 км.) отпайкой от ВЛ-10 кВ №57-13 ПС 110/35/10 кВ «Урюпинская», КТП-10/0,4 кВ (ориентировочной мощностью 250 кВА) и ЛЭП-0,4 кВ (ориентировочной протяжённостью 0,007 км.), установка шкафа 0,4 кВ с коммутационным аппаратом (1 единица) для электроснабжения объекта туристической отрасли (гостиницы, базы отдыха, гостевого дома, прочего, расположенного в Волгоградской области, Урюпинский район, х. Котовский; Урюпинский РЭС» (34-1-22-00673023 - заявитель ООО «Крестьянское хозяйство Нива»).</t>
  </si>
  <si>
    <t>«Строительство ЛЭП-6 кВ (ориентировочной протяженностью 0,700 км) отпайкой от ВЛ-6 кВ №21 ПС 110/6 кВ «Кузьмичи», КТП-6/0,4 кВ (ориентировочной мощностью 250 кВА) и ВЛИ-0,4 кВ (ориентировочной протяженностью 0,01 км), установка шкафа 0,4 кВ с коммутационным аппаратом (1 единица) для электроснабжения объекта сельскохозяйственного производства, расположенного в Волгоградской области, Городищенский район, территория администрации Каменского сельсовета, Городищенский РЭС» (34-1-22-00643113 заявитель – Индивидуальный предприниматель Гаджиев Руслан Абубакарович)</t>
  </si>
  <si>
    <t>«Строительство ЛЭП-10 кВ (ориентировочной протяженностью 0,250  км по земле лесного фонда) отпайкой от ВЛ-10 кВ №17 ПС 110/10 кВ «Тепикинская», КТП-10/0,4 кВ (ориентировочной мощностью 250 кВА) и ВЛИ-0,4 кВ (ориентировочной протяженностью 0,007 км по земле лесного фонда), установка шкафа учета 0,4 кВ с коммутационными аппаратами (1 единица) для электроснабжения РУ-0,4 кВ электроснабжения базы отдыха, расположенного в Волгоградской области, Урюпинский район, Урюпинское лесничество, Урюпинское участковое лесничество, квартал 35, выдел 12, 17, Урюпинский РЭС» (34-1-21-00604049 – ИП Серебрякова Н.В.)</t>
  </si>
  <si>
    <t>«Строительство ЛЭП-10 кВ (ориентировочной протяженностью 0,500 км) отпайкой от ВЛ-10 кВ №29 ПС 110/10 кВ «Городище», КТП-10/0,4 кВ (ориентировочной мощностью 250 кВА) и ВЛИ-0,4 кВ (ориентировочной протяженностью 0,01 км) для электроснабжения производственной базы, расположенной в Волгоградская область, Городищенский район, р.п. Городище, пр-зд Производственный, з/у 9, Городищенский РЭС» (34-1-19-00468097)</t>
  </si>
  <si>
    <t>Строительство ВЛИ 0,4 кВ (ориентировочной протяженностью 0,040 км) от РУ-0,4 кВ ТП-10/0,4 кВ №838 по ВЛ 10 кВ №7 ПС 110/35/10 кВ «Майская» для электроснабжения здания клуба, расположенного в Волгоградской области, г. Волгоград, п. Горный, ул. Журавлинская, 20, Пархоменский РЭС» (34-1-20-00503437)</t>
  </si>
  <si>
    <t>«Строительство ЛЭП-0,4 кВ (ориентировочной протяженностью 0,145 км) от РУ-0,4 кВ ТП-10/0,4 кВ №2562/250 кВА по ВЛ-10 кВ №7 ПС 110/10 кВ «Поповская», установка шкафа 0,4 кВ с коммутационным аппаратом (1 единица) для электроснабжения объекта крестьянского (фермерского) хозяйства, расположенного в Волгоградской области, Кумылженский район, х. Ольховский, ул. Продольная, д. 7б, Кумылженский РЭС» (34-1-21-00607355 – заявитель ООО «Ульянов и К»)</t>
  </si>
  <si>
    <t>«Строительство ЛЭП-0,4 кВ (ориентировочной протяжённостью 0,092 км) от РУ-0,4 кВ КТП-10/0,4 кВ №795/250 кВА по ВЛ-10 кВ №16-1 ПС 35/10 кВ «Мачеха», установка шкафа 0,4 кВ с коммутационными аппаратами (1 единица) для электроснабжения здания дома быта, расположенного в Волгоградской области, Киквидзенский район, с. Мачеха, ул. Ленинская, д. 31а, Киквидзенский РЭС» (34-1-22-00665933 - заявитель ИП Дубовик В.И.)</t>
  </si>
  <si>
    <t>«Строительство ЛЭП-0,4 кВ (ориентировочной протяжённостью 0,127 км) от РУ-0,4 кВ КТП-10/0,4 кВ № 1824/250 кВА по ВЛ-10 кВ № 25 ПС 110/10 кВ «Новоаннинская», установка шкафа 0,4 кВ с коммутационным аппаратом (1 единица) для электроснабжения объекта крестьянского (фермерского) хозяйства, расположенного в Волгоградской области, Новоаннинский район, Староаннинское сельское поселение, Новоаннинский РЭС» (34-1-23-00691241 - заявитель ИП Тушканова Л.В.)</t>
  </si>
  <si>
    <t>«Строительство ЛЭП-10 кВ (ориентировочной протяженностью 0,500  км) отпайкой от ВЛ-10 кВ №7-1 ПС 110/10 кВ «Кардаильская», КТП-10/0,4 кВ (ориентировочной мощностью 160 кВА) и ВЛИ-0,4 кВ (ориентировочной протяженностью 0,03 км), установка шкафа учета 0,4 кВ с коммутационными аппаратами (1 единица) для электроснабжения производственной базы, расположенной в Волгоградской области, Новониколаевский район, х. Грудне-Ермаки, ул. Восточная, д. 24-а, Новониколаевский РЭС» (34-1-21-00561561)</t>
  </si>
  <si>
    <t>«Строительство ЛЭП-10 кВ (ориентировочной протяженностью 0,015  км.) отпайкой от ВЛ-10 кВ №3 ПС 35 кВ «Деминская», КТП-10/0,4 кВ (ориентировочной мощностью 160 кВА) и ВЛИ-0,4 кВ (ориентировочной протяженностью 0,01 км.),  установка шкафа учета 0,4 кВ с коммутационными аппаратами (1 единица) для электроснабжения   производственной базы, расположенной в Волгоградской области, Новоаннинский район, Деминское сельское поселение; кадастровый номер 34:19:040010:1410, Новоаннинский РЭС» (34-1-21-00621201 – ООО «Котоврасов В.В.»)</t>
  </si>
  <si>
    <t>«Строительство ЛЭП-10 кВ (ориентировочной протяженностью 0,03  км) отпайкой от ВЛ-10 кВ №5 ПС 110 кВ «Черкесовская-1», КТП-10/0,4 кВ (ориентировочной мощностью 160 кВА) и ВЛИ-0,4 кВ (ориентировочной протяженностью 0,01 км),  установка шкафа 0,4 кВ с коммутационными аппаратами (1 единица) для электроснабжения   объекта крестьянского (фермерского) хозяйства , расположенного в Волгоградская область, Новоаннинский район, х. Восточный, пер. Озерный, д.2, Новоаннинский РЭС» (34-1-21-00600363 – ООО «Коблов П.В.»)</t>
  </si>
  <si>
    <t>«Строительство ЛЭП-10 кВ (ориентировочной протяжённостью 0,02  км) отпайкой от ВЛ-10 кВ №10 ПС 110/10 кВ «Новоаннинская», КТП-10/0,4 кВ (ориентировочной мощностью 250 кВА) и ВЛИ-0,4 кВ (ориентировочной протяжённостью 0,01 км), установка шкафа учёта 0,4 кВ с коммутационными аппаратами (1 единица) для электроснабжения производственного здания /помещения, расположенного в Волгоградской области, Новоаннинский район, г. Новоаннинский, ул. Пионерская, 163, Новоаннинский РЭС» (34-1-21-00610301 – заявитель ООО «РИЧМАН-МИНЕРАЛ»)</t>
  </si>
  <si>
    <t>«Строительство ЛЭП-10 кВ (ориентировочной протяженностью 0,036 км) отпайкой от ВЛ-10 кВ №11 ПС 110/35/10 кВ «Елань-2», КТП-10/0,4 кВ (ориентировочной мощностью 160 кВА) и ВЛИ-0,4 кВ (ориентировочной протяженностью 0,005 км), установка шкафа 0,4 кВ с коммутационным аппаратом  (1 единица) для электроснабжения объекта сельскохозяйственного производства, расположенного в Волгоградской области, Еланский район, территория Березовского сельского поселения, участок расположен примерно в 7 км относительно ориентира р.п. Елань по направлению на северо-восток, Еланский РЭС» (34-1-22-00658507 – заявитель ИП Долгов В.А.)</t>
  </si>
  <si>
    <t>«Строительство ВЛИ-0,4 кВ (ориентировочной протяженностью 1,0 км) от РУ-0,4 кВ ТП-10/0,4 кВ №336 по ВЛ-10 кВ №16 ПС 110/10/6 кВ «Райгород-2», шкаф 0,4 кВ с коммутационным аппаратом (1 единица) для электроснабжения объекта крестьянского (фермерского) хозяйства, расположенного в Волгоградской области, Светлоярский район, рп. Светлый Яр, примерно в 7,4 км от рп. Светлый Яр по направлению на юг, Красноармейский РЭС» (34-1-21-00604451 – заявитель ИП глава КФХ Смирнов А.А.)</t>
  </si>
  <si>
    <t>«Строительство ВЛИ-0,4 кВ (ориентировочной протяженностью 0,039 км) отпайкой от ВЛ-0,4 кВ № 1 КТП-10/0,4 кВ № 3/160 кВА по ВЛ-10 кВ № 5 ПС 35/10 кВ «Тростянка», установка шкафа 0,4 кВ с коммутационным аппаратом (1 единица) для электроснабжения базовой станции/ оборудования сотовой связи, расположенной в Волгоградской области, Еланский район, с. Родинское, ул. Приозерная, Еланский РЭС» (34-1-23-00692777 – заявитель ПАО «Ростелеком»)</t>
  </si>
  <si>
    <t>«Строительство ЛЭП-10 кВ (ориентировочной протяженностью 0,294 км) отпайкой от ВЛ-10 кВ №5 ПС 35/10 кВ  «Тростянка», КТП-10/0,4 кВ (ориентировочной мощностью 160 кВА) и ВЛИ-0,4 кВ (ориентировочной протяженностью 0,005 км), установка шкафа 0,4 кВ с коммутационным аппаратом (1 единица) для электроснабжения объекта: «Производственная база», расположенного в  Волгоградской области, Еланский район, территория Тростянского сельского поселения, Еланский  РЭС» (34-1-21-00569135)</t>
  </si>
  <si>
    <t>«Строительство ЛЭП-10 кВ (ориентировочной протяженностью 0,017 км) отпайкой от ВЛ-10 кВ №9 ПС 110/35/10 кВ «Серафимович», КТП-10/0,4 кВ (ориентировочной мощностью 160 кВА), ВЛИ-0,4 кВ (ориентировочной протяженностью 0,006 км), установка шкафа 0,4 кВ с коммутационным аппаратом (1 единица) для  электроснабжения объекта сельскохозяйственного производства, расположенного в Волгоградской области, Серафимовичский район, х. Бобровский-2, ул. Ярская дом 2, Серафимовичский РЭС» (34-1-21-00583129 – заявитель ООО «Имени Куйбышева»)</t>
  </si>
  <si>
    <t>«Строительство ЛЭП-10 кВ (ориентировочной протяжённостью 0,257 км.) отпайкой от ВЛ-10 кВ №3-9 ПС 35/10 кВ «Деминская», КТП-10/0,4 кВ (ориентировочной мощностью 400 кВА) и ВЛИ-0,4 кВ (ориентировочной протяжённостью 0,007 км), установка шкафа 0,4 кВ с коммутационным аппаратом (1 единица) для электроснабжения объекта крестьянского (фермерского) хозяйства, расположенного в Волгоградской области, Новоаннинском районе, х. Ярыженский, ул. Степная, д. 1а, Новоаннинский РЭС» (34-1-22-00624611 – заявитель ООО «КХ Ярыженское»).</t>
  </si>
  <si>
    <t>«Строительство ЛЭП-10 кВ (ориентировочной протяженностью 0,025 км) отпайкой от ВЛ-10 кВ № 8 ПС 110/35/10 кВ «Кумылженская», КТП-10/0,4 кВ (ориентировочной мощностью 250 кВА) и ВЛИ-0,4 кВ (ориентировочной протяженностью 0,010 км), установка шкафа 0,4 кВ с коммутационным аппаратом (1 единица) для электроснабжения объекта сельскохозяйственного производства, расположенных в Волгоградской области, Кумылженский район, х. Никитинский, ул. Молодежная д.36 корп.4., Кумылженский РЭС» (34-1-22-00664097 - заявитель ООО «Никитинское»)</t>
  </si>
  <si>
    <t>2.3.1.3.2.1</t>
  </si>
  <si>
    <t>Строительство ВЛ на железобетонных опорах изолированным сталеалюминиевым проводом сечением от 50 до 100 квадратных мм включительно одноцепные</t>
  </si>
  <si>
    <t>«Строительство ВЛ-10 кВ (ориентировочной протяженностью 3,553 км) отпайкой от ВЛ-10 кВ №10 ПС 110/10 кВ «Котлубань» для электроснабжения насосной станции и полевого стана, расположенных в Волгоградской области, Городищенский район, территория администрации Кузьмичевского сельского поселения и территория Грачевского сельского поселения, Городищенский РЭС» (34-1-18-00399471, 34-1-18-00407307)</t>
  </si>
  <si>
    <t>«Строительство ЛЭП-10 кВ (ориентировочной протяженностью 1,4 км) отпайкой от ВЛ-10 кВ №3 ПС 110/10 кВ «Красный Октябрь» для электроснабжения насосной станции объекта орошения, расположенной в Волгоградской область, Среднеахтубинский район, примерно 100 м по направлению на север от ориентира п. Красный Октябрь, Волжский РЭС» (34-1-19-00480489)</t>
  </si>
  <si>
    <t>Строительство ЛЭП-10 кВ отпайкой от ВЛ-10 кВ №29 ПС 110/10 кВ «Городская-2» для электроснабжения производственного здания  ООО «Ронта», расположенного в Волгоградской области, г. Волжский, ул. Александрова, 53, Волжский РЭС</t>
  </si>
  <si>
    <t>«Строительство ВЛ-10 кВ (ориентировочной протяженностью 0,250 км) отпайкой от ВЛ-10 кВ №29 ПС 110/10 кВ «Городище для электроснабжения производственных и административных зданий, расположенных в Волгоградской области, Городищенский район, р.п. Городище, пр-д Производственный, з/у 13, Городищенский РЭС» (34-1-19-00424105)</t>
  </si>
  <si>
    <t>«Строительство ЛЭП-6 кВ (ориентировочной протяженностью 0,04 км) отпайкой от ВЛ-6 кВ №45 ПС 110/6 кВ «Промзона», установка шкафа 6 кВ с коммутационным аппаратом (1 единица) для электроснабжения ЛЭП-6 кВ от ВЛ-6 кВ ПС «Промзона» до РУ-6 кВ проектируемой КТП-6/0,4 кВ, расположенной в Волгоградской области, Камышинский район х. Торповка, Петроввальский РЭС» (34-1-21-00586163 – заявитель АО «Волгоградоблэлектро»)</t>
  </si>
  <si>
    <t>2.3.1.3.3.1.</t>
  </si>
  <si>
    <t>Строительство ВЛ на железобетонных опорах  изолированным сталеалюминиевым проводом сечением от 100 до 200 квадратных мм включительно одноцепные</t>
  </si>
  <si>
    <t>«Строительство ВЛИ-0,4 кВ (ориентировочной протяженностью 0,015 км) от РУ-0,4 кВ ТП-10/0,4 кВ №429 по ВЛ-10 кВ №12 ПС 35/10 кВ «Пичуга» для электроснабжения насосной станции, расположенной в Волгоградской области, Дубовский район, территория Пичужинского сельского поселения, Дубовский РЭС» (34-1-19-00442211)</t>
  </si>
  <si>
    <t>Строительство ВЛ-10 кВ (ориентировочной протяженностью 0,156 км) отпайкой от ВЛ-10 кВ №4 ПС 110/10 кВ «Умёт», ТП-10/0,4 кВ (ориентировочной мощностью 160 кВА) и ВЛИ-0,4 кВ (ориентировочной протяженностью 0,11 км) для электроснабжения детского сада, расположенного в Волгоградской области, Камышинский район, с. Веселово, ул. Степная, д. 8, Петроввальский РЭС» (34-1-18-00368907)</t>
  </si>
  <si>
    <t>«Строительство ЛЭП-10 кВ (ориентировочной протяженностью 0,010 км) отпайкой от ВЛ-10 кВ №10 ПС 110/35/10 кВ «Танина», ТП-10/0,4 кВ (ориентировочной мощностью 250 кВА) и ВЛИ-0,4 кВ (ориентировочной протяженностью 0,005 км), установка шкафа 0,4 кВ с коммутационным аппаратом (1 единица) для электроснабжения объекта сельскохозяйственного производства, расположенного в Волгоградской области, Быковский район, примерно в 1000 м по направлению на юго-запад от ориентира п. Победа, инв. 13а, Быковский РЭС» (34-1-21-00588215 – заявитель Шегай Л.В.)</t>
  </si>
  <si>
    <t>«Строительство ЛЭП-10 кВ (ориентировочной протяжённостью 0,017 км.) отпайкой от ВЛ-10 кВ 17 ПС 110/35/10 кВ «Алексеевская», КТП-10/0,4 кВ (ориентировочной мощностью 250 кВА) и ВЛИ-0,4 кВ (ориентировочной протяжённостью 0,010 км.), установка шкафа 0,4 кВ с коммутационным аппаратом (1 единица) для электроснабжения гаража, расположенного в Волгоградской обл., Алексеевский район, ст. Алексеевская, ул. Садовая, № 6, Алексеевский РЭС» (34-1-22-00670721 - заявитель ООО «КОРН-ТРЕЙД).</t>
  </si>
  <si>
    <t>«Строительство ЛЭП-10 кВ (ориентировочной протяженностью 0,030 км) отпайкой от ВЛ-10кВ № 24 ПС 110/35/10 кВ «Серафимович», КТП-10/0,4кВ (ориентировочной мощностью 250 кВА) и ВЛИ-0,4кВ (ориентировочной протяженностью 0,010 км),  установка шкафа 0,4 кВ с коммутационным аппаратом (1 единица) для  электроснабжения объекта сельскохозяйственного производства, расположенного в Волгоградской области, Серафимовичском районе, территория администрации Буерак-Поповского сельского поселения, Серафимовичского РЭС» (34-1-21-00608997 заявитель – АО «Имени Калинина»)</t>
  </si>
  <si>
    <t>«Строительство ЛЭП-10 кВ (ориентировочной протяженностью 0,020 км) отпайкой от  ВЛ-10 кВ №3 ПС 110/35/10 кВ «Вязовка», КТП-10/0,4 кВ (ориентировочной мощностью 250 кВА) и ВЛИ-0,4 кВ (ориентировочной протяженностью 0,007 км), установка шкафа 0,4 кВ с коммутационным аппаратом (1 единица)  для электроснабжения объекта сельскохозяйственного производства, расположенного в Волгоградской области, Еланский район, территория Большеморецкого сельского поселения, Еланский РЭС» (34-1-22-00649513 – заявитель ООО «Большой Морец»)</t>
  </si>
  <si>
    <t>2.3.1.3.4.1</t>
  </si>
  <si>
    <t>Строительство ВЛ на железобетонных опорах  изолированным сталеалюминиевым проводом сечением от 200 до 500 квадратных мм включительно одноцепные</t>
  </si>
  <si>
    <t>2.3.1.3.4.2</t>
  </si>
  <si>
    <t>«Строительство ЛЭП-10 кВ (ориентировочной протяженностью 0,005 км) отпайкой от ВЛ-10 кВ №6 ПС 35/10 кВ «Иловлинская», КТП-10/0,4 кВ (ориентировочной мощностью 400 кВА) и ВЛИ-0,4 кВ (ориентировочной протяженностью 0,010 км) для электроснабжения объекта: «Щит учета и электрооборудование здания МТМ, котельной МТМ, ангара МТМ», расположенного в Волгоградской области, Камышинский район, 50 метров на северо-запад от с. Воднобуерачное, Петроввальский РЭС (34-1-20-00493423)</t>
  </si>
  <si>
    <t>2.3.2.3.1.1.</t>
  </si>
  <si>
    <t>Строительство ВЛ на железобетонных опорах неизолированным сталеалюминевый проводом сечением до 50 квадратных мм включительно одноцепные</t>
  </si>
  <si>
    <t>«Строительство ВЛ-6 кВ отпайкой от ВЛ-6 кВ №11 ПС 220/110/10/6 кВ «Садовая» для электроснабжения строительной базы, расположенной в Волгоградской области, г. Волгоград, р.п. Горьковский, квартал 06_02_205, ул. Портовская, Городской РЭС» (34-1-16-00292903)</t>
  </si>
  <si>
    <t>«Строительство ВЛ-6 кВ отпайкой от ВЛ-6 кВ РП 2010 – ТП 1516 по ВЛ-10 кВ №22 ПС 110/10 кВ «М. Горького» для электроснабжения садовых домиков, расположенных в Волгоградской области,  Городищенский район, п. Царицын , СНТ «Соловьиная роща», Городской РЭС» (34-2-17-00302203)</t>
  </si>
  <si>
    <t>«Строительство ВЛ-10 кВ (ориентировочной протяженностью 0,4 км) отпайкой от ВЛ-10 кВ №7 ПС 110/10 кВ «Юбилейная» для электроснабжения материальных складов, расположенных в Волгоградской области, Ленинский район, 3,4 км северо-западнее административного центра г. Ленинск, Ленинский РЭС» (34-1-18-00392691)</t>
  </si>
  <si>
    <t>«Строительство ВЛ-6 кВ (ориентировочной протяженностью 0,984 км) отпайкой от ВЛ-6 кВ №6 ПС 110/35/6 кВ  «Жирновская» для электроснабжения СТП 6/0,4 кВ и ВЛ-6 кВ , расположенных в Волгоградской области, Жирновский  район, г. Жирновск, гора Боровая, Красноярский РЭС» (34-1-18-00416273)</t>
  </si>
  <si>
    <t>«Строительство ЛЭП-10 кВ (ориентировочной протяженностью 7 км) отпайкой от ВЛ-10 кВ №11 ПС 110/35/10 кВ «Котово» для электроснабжения складского хозяйства, расположенного в Волгоградской области, Котовский район, 7,6 км севернее г. Котово, Котовский РЭС»  (34-1-20-00511715)</t>
  </si>
  <si>
    <t>Строительство ВЛ-10 кВ отпайкой от ВЛ-10 кВ №5  ПС 110/10 кВ «Котлубань», для электроснабжения цеха по переработке овощей, расположенного в Волгоградской области, Городищенский район, территория Самофаловского сельского поселения, Городищенский РЭС (34-2-16-00272351)</t>
  </si>
  <si>
    <t>«Строительство ВЛ-10 кВ (ориентировочной протяженностью 0,270 км) отпайкой от ВЛ-10 кВ №1 Опытная-110 ПС 110/35/10 кВ «Опытная 110» для электроснабжения полевого стана, расположенного в Волгоградской области, Городищенский район, территория администрации Кузьмичевского сельского поселения, Городищенский РЭС» (34-1-18-00360453)</t>
  </si>
  <si>
    <t>«Строительство ВЛ-10 кВ (ориентировочной протяженностью 0,006 км) отпайкой от ВЛ-10 кВ №8 ПС 110/10 кВ «Светлый Яр», СТП 10/0,4 кВ (ориентировочной мощностью 25 кВА) для электроснабжения здания, расположенного в Волгоградской области, Светлоярский район, рп. Светлый Яр, Красноармейский РЭС» (34-1-18-00413193)</t>
  </si>
  <si>
    <t>«Строительство ВЛ-10 кВ (ориентировочной протяженностью 0,020 км) отпайкой от ВЛ-10кВ №25 ПС 110/35/10 кВ «Октябрьская», СТП-10/0,4 кВ (ориентировочной мощностью 25 кВА) для электроснабжения здания коровника, расположенного в Волгоградской области, Октябрьский район, Антоновское сельское поселение, Октябрьский РЭС» (34-1-19-00462009)</t>
  </si>
  <si>
    <t>«Строительство ЛЭП-10 кВ (ориентировочной протяженностью 0,030 км) отпайкой от ВЛ-10 кВ №14 ПС 110/35/10 «Вязовка» , ТП-10/0,4 кВ (ориентировочной мощностью 25 кВА) для электроснабжения гаража, расположенного в Волгоградской области, Еланский район, с. Вязовка, усадьба СХТ, 27, Еланский РЭС (34-1-20-00506339)</t>
  </si>
  <si>
    <t>«Строительство ВЛ-10 кВ отпайкой от ВЛ-10 кВ №22 ПС 110/10 кВ «Ивановская» для электроснабжения КТП-10/0,4 кВ и дачных домиков, расположенных в Волгоградской области, Светлоярский район, Красноармейский РЭС» (34-2-16-00277683)</t>
  </si>
  <si>
    <t>СтроительствоВЛ-10 кВотпайкой от ВЛ-10 кВ №27 ПС 110/10 кВ «Городище» для электроснабжения КТП-10/0,4кВ базовой станции сотовой связи, расположеннойв Волгоградской области, Городищенский район,р.п. Городище, Городищенский РЭС (34-1-15-00244839)</t>
  </si>
  <si>
    <t>«Строительство ВЛ-10 кВ отпайкой от ВЛ-10 кВ №2 ПС 35/10 кВ «Добринка» для электроснабжения здания свинарника, расположенного в Волгоградской области, Суровикинский район, х. Майоровский, Суровикинский РЭС» (34-2-16-00294207)</t>
  </si>
  <si>
    <t>«Строительство ВЛ-10 кВ (ориентировочной протяженностью 0,01 км) отпайкой от ВЛ-10 кВ №22 ПС 220/110/35/10 кВ «Котельниково» для электроснабжения КТП-10/0,4 63 кВА и электрооборудования дождевальных установок «Зимматик» орошаемого участка «Даниловский», расположенного в Волгоградской области, Котельниковский район, территория Майоровского сельского поселения, Котельниковский РЭС» (34-2-17-00323921)</t>
  </si>
  <si>
    <t>«Строительство ЛЭП-10 кВ (ориентировочной протяженностью 0,350 км) отпайкой от ВЛ-10 кВ №17 ПС 110/10 кВ «Западная» для электроснабжения насоса, расположенного в Волгоградской области, Ленинский район, с. Заплавное, пер. Колонтай, 2, Ленинский РЭС» (34-1-18-00384217)</t>
  </si>
  <si>
    <t>«Строительство ВЛ-10 кВ (ориентировочной протяженностью 0,01 км) отпайкой от ВЛ-10 кВ №1 ПС 35/10 кВ «Кочетковская», СТП 10/0,4 кВ (ориентировочной мощностью 25 кВА) для электроснабжения сельскохозяйственного вагончика, расположенного в Волгоградской области, Дубовский район, Горнобалыклейское сельское поселение, Дубовский РЭС» (34-1-18-00395471)</t>
  </si>
  <si>
    <t>«Строительство ВЛ-10 кВ (ориентировочной протяженностью 0,033 км) отпайкой от ВЛ-10 кВ №21 ПС 110/10 кВ «Городище для электроснабжения КТП 10/0,4 кВ и ВЛ-10 кВ, расположенных в Волгоградской области, Городищенский район, территория Городищенского городского поселения, между территорией СНТ «Дубок» и переулком Родниковый, Городищенский РЭС» (34-1-18-00420611)</t>
  </si>
  <si>
    <t>«Строительство ВЛ-10 кВ (ориентировочной протяженностью 1,0 км) отпайкой от ВЛ-10 кВ №4 ПС 110/6/10 кВ «Заволжская» для электроснабжения насосной станции, расположенной в Волгоградской области, Николаевский район, с. Солодушино, Николаевский РЭС» (34-1-19-00431191)</t>
  </si>
  <si>
    <t>«Строительство ЛЭП-10 кВ (ориентировочной протяженностью 1,390 км) отпайкой от ВЛ-10 кВ №21 ПС 110/10 кВ «Городище» для электроснабжения бетонного узла, расположенного в Волгоградской области, Городищенский район, территория администрации Орловского сельского поселения, Городищенский РЭС» (34-1-20-00499973)</t>
  </si>
  <si>
    <t>Электроснабжение жилых домов, расположенных в Волгоградскойобласти, Городищенский район, р.п. Городище, микрорайон Разгуляевка, д. №2, д. №3, д. №4, д. №5, Городищенский РЭС</t>
  </si>
  <si>
    <t>«Строительство ВЛ-6 кВ(ориентировочной протяженностью 0,05 км) отпайкой от ВЛ-6кВ №6 ПС 110/6 кВ «НС-2» для электроснабжения насосной станции оросительной системы с применением дождевальной техники, расположенной в Волгоградской области, Городищенский район, территория администрации Песковатского сельского поселения, Городищенский РЭС» (34-2-15-00224399)</t>
  </si>
  <si>
    <t>Строительство ВЛ-10 кВ отпайкой от ВЛ-10 кВ №40 ПС 220/110/35/10 кВ «Палласовка" для электроснабжения КТП 1 (1000 кВА), расположенного по адресу: Волгоградская область, Палласовский район, п.Новостройка, палласовский РЭС(34-1-15-00202985)</t>
  </si>
  <si>
    <t>Строительство ВЛ-10 кВ (ориентировочной протяженностью 1,921 км) отпайкой от ВЛ-10 кВ №1 ПС 110/35/10 кВ «Танина» для электроснабжения поисково-оценочной скважины №1 Ново-Дмитриевской, расположенной в Волгоградской области, Быковский район, Быковский РЭС» (34-2-16-00267141)</t>
  </si>
  <si>
    <t>«Строительство ВЛ-10 кВ (ориентировочной протяженностью 0,183 км) отпайкой от ВЛ-10 кВ №3 ПС 110 /10 кВ «Медведица» для электроснабжения строящейся ЛЭП-10 кВ от Л-37 ПС «Красный Яр» до Л-20 ПС «Красный Яр», расположенной в Волгоградской области, р.п. Красный Яр, Жирновского муниципального района, улица Сосновая-улица Нефтеразведка, Красноярский РЭС» (34-3-16-00294095)</t>
  </si>
  <si>
    <t>«Строительство ЛЭП-10 кВ (ориентировочной протяженностью 0,040 км) отпайкой от ВЛ-10 кВ №1-2 ПС 35/10 «Зимняцкая» для электроснабжения ТП-10/0,4 кВ 320 кВА, расположенного в Волгоградской области, Серафимовичский район, территория администрации Трясиновского сельского поселения, Серафимовичский РЭС» (34-1-18-00403037)</t>
  </si>
  <si>
    <t>«Строительство ЛЭП-10 кВ  (ориентировочной протяженностью 0,290 км) отпайкой от отпайки к ТП-10/0,4 кВ №1647 по ВЛ-10 кВ №18 ПС 110/35/10 кВ «Карповская», КТП-10/0,4 кВ №1 (ориентировочной мощностью 250 кВА), ЛЭП-0,4 кВ (ориентировочной протяженностью 0,020 км) и ЛЭП-10 кВ  (ориентировочной протяженностью 1,2 км) отпайкой от отпайки к ТП-10/0,4 кВ №665 по ВЛ-10 кВ №17 ПС 110/35/10 «Карповская», КТП-10/0,4 кВ (ориентировочной мощностью 250 кВА), ЛЭП-0,4 кВ (ориентировочной протяженностью 0,020 км) для электроснабжения детского дошкольного учреждения, расположенного в Волгоградской области, Городищенский район, с. Карповка, Пархоменский РЭС» (34-1-19-00463981)</t>
  </si>
  <si>
    <t>Строительство ВЛ-10 кВ отпайкой от ВЛ-10 кВ №13 ПС 110/10 кВ «Терновка», КТП 10/0,4 кВ для электроснабжения ВРУ-0,4 кВ личного подсобного хозяйства, расположенного в Волгоградской области, Камышинский район, с. Верхняя Липовка, Петроввальский РЭС (34-2-15-00245055)</t>
  </si>
  <si>
    <t>«Строительство ВЛ-10 кВ (ориентировочной протяженностью 0,01 км) отпайкой от ВЛ-10 кВ №6 ПС 35/10 кВ «Пионер», КТП-10/0,4 кВ (ориентировочной мощностью 25 кВА) для электроснабжения личного подсобного хозяйства, расположенного в Волгоградской области, Камышинский район, Петроввальский РЭС» (34-1-18-00392151)</t>
  </si>
  <si>
    <t>«Строительство ВЛ-10 кВ (ориентировочной протяженностью 0,02 км) отпайкой от ВЛ-10 кВ №8 ПС 35/10 кВ «Малодельская», КТП-10/0,23 кВ (ориентировочной мощностью 10 кВА) для электроснабжения щита учета 0,23 кВ и электрооборудования СКЗ №125 ст. Малодельская у котельной в составе объекта «Комплекс газоснабжения ст. Малодельская. Назначение: прочее: Литер: Б, Б1, Б2, Б3, Б4, Б5, Г, Д, Д1, Д2, Д3, Л: Протяженность: 25,1825 км.; Инвентарный номер 18:256:002:000639120, расположенной в Волгоградской области, Фроловский район, ст. Малодельская, Фроловский РЭС» (34-1-18-00419555)</t>
  </si>
  <si>
    <t>«Строительство ВЛ-10 кВ (ориентировочной протяженностью 0,031 км) отпайкой от ВЛ-10 кВ №7 ПС 110/10 кВ «Бутковка», ТП-10/0,4 кВ (ориентировочной мощностью 25 кВА) для электроснабжения насосной станции, расположенной в Волгоградской области, Камышинский  район, Петроввальский РЭС» (34-1-19-00422197)</t>
  </si>
  <si>
    <t>«Строительство ВЛ-10 кВ (ориентировочной протяженностью 0,012 км) отпайкой от ВЛ-10 кВ №15 ПС 110/10 кВ «Бутковка», ТП-10/0,4 кВ (ориентировочной мощностью 25 кВА) для электроснабжения насосной станции, расположенной в Волгоградской области, Камышинский район, примерно в 4 км по направлению на северо-запад от с. Бутковка,  Петроввальский РЭС» (34-1-19-00432553)</t>
  </si>
  <si>
    <t>«Строительство ВЛ-10 кВ (ориентировочной протяженностью 0,065 км) отпайкой от ВЛ-10 кВ №1 ПС 35/10 кВ «Пичуга», СТП 10/0,4 кВ (ориентировочной мощностью 25 кВА) для электроснабжения придорожного сервиса, расположенного в Волгоградской области, Дубовский район, с. Пичуга, территория Пичужинского сельского поселения, Дубовский РЭС» (34-1-18-00364161)</t>
  </si>
  <si>
    <t>«Строительство ВЛ-10 кВ (ориентировочной протяженностью 0,710 км) отпайкой от ВЛ-10 кВ №7 РП Шебалино по ВЛ-10 кВ №5 ПС 110/10 кВ «Шебалино», СТП-10/0,4 кВ (ориентировочной мощностью 25 кВА) для электроснабжения здания фермы, расположенного в Волгоградской области, Октябрьский район, на территории Шебалиновского сельского поселения, Октябрьский РЭС» (34-1-19-00454225)</t>
  </si>
  <si>
    <t>«Строительство ЛЭП-10 кВ (ориентировочной протяженностью 0,08 км) отпайкой от ВЛ-10 кВ №23 ПС 110/35/10 кВ «Дубовка» для электроснабжения КПП с административным зданием, расположенного в Волгоградской области, Дубовский район, г. Дубовка, ул. Рабочая, 7 «А», Дубовский РЭС» (34-1-19-00460191)</t>
  </si>
  <si>
    <t>«Строительство ЛЭП-10 кВ (ориентировочной протяженностью 0,010 км) отпайкой от отпайки к ТП-10/0,4 кВ №2011/40 кВА по ВЛ-10 кВ №8 ПС 110/35/10 кВ «Кумылженская», КТП-10/0,4 кВ (ориентировочной мощностью 160 кВА) для электроснабжения здания коровника, расположенного в  Волгоградской области, Кумылженский район, х. Потаповский, Кумылженский РЭС» (34-1-19-00487739)</t>
  </si>
  <si>
    <t>«Строительство ЛЭП-6 кВ (ориентировочной протяженностью 1,250 км) отпайкой от ВЛ-6 кВ №21 ПС 110/6 кВ «Кузьмичи» для электроснабжения полевого стана, расположенного в Волгоградской области, Городищенский район, территория администрации Орловского сельсовета, Городищенский РЭС» (34-1-19-00492807)</t>
  </si>
  <si>
    <t>«Строительство ЛЭП-10 кВ (ориентировочной протяженностью 0,004 км) отпайкой от ВЛ-10 кВ №5 ПС 110/35/10 кВ «Покручинская», КТП-10/0,4 кВ (ориентировочной мощностью 160 кВА) для электроснабжения базы по переработке с/х продукции, расположенной в Волгоградской области, Кумылженский район, х. Покручинский, ул. Центральная, 2А, Кумылженский РЭС» (34-1-20-00501191)</t>
  </si>
  <si>
    <t>«Строительство ЛЭП-10 кВ (ориентировочной протяженностью 4,8 км) отпайкой от ВЛ-10 кВ №40 ПС 220/110/10 кВ «Красный Яр», установка ПКУ 10 кВ (1 единица) для электроснабжения объекта: «КТП-10/0,4 кВ и электрооборудование фермы, в том числе освещение хозяйственных, бытовых построек и обогрев», расположенного в Волгоградской области, Жирновский район, с. Тетеревятка, Красноярский РЭС» (34-1-20-00553193 заявитель – ООО «РКЦ Энергосбыт»).</t>
  </si>
  <si>
    <t>«Строительство ВЛ-10 кВ (ориентировочной протяженностью 0,2 км) отпайкой от ВЛ-10 кВ №7 ПС 110/35/10 кВ «Котово» и строительство ВЛ-10 кВ (ориентировочной протяженностью 0,03 км) отпайкой от ВЛ-10 кВ №16 ПС 110/35/10 кВ «Котово» для электроснабжения двухцепной ЛЭП-10кВ от ПС 110/35/10кВ «Котово» до РП-1, расположенной в Волгоградской области, г. Котово, ул. 60 лет ВЛКСМ, ул.Свердлова, Котовский РЭС» (34-3-16-00292529)</t>
  </si>
  <si>
    <t>«Строительство ЛЭП-10 кВ (ориентировочной протяженностью 0,03 км) отпайкой от ВЛ-10 кВ №7 ПС 35/10 кВ «Луговая» для электроснабжения промышленной базы с АБЗ, расположенной в Волгоградской области, Быковский район, администрация Верхнебалыклейского сельского поселения, Волжский РЭС» (34-1-19-00444591)</t>
  </si>
  <si>
    <t>Строительство ЛЭП-10 кВ (ориентировочной протяженностью 0,095 км) отпайкой от ВЛ-10 кВ №3 ПС 110/10 кВ «Котлубань», для электроснабжения объектов по хранению овощной продукции, расположенного в Волгоградской области, Городищенский р-н, х. Варламов, Городищенский РЭС» (34-1-20-00533899 заявитель – ООО «Мир овощей Придонья»)</t>
  </si>
  <si>
    <t>«Строительство ЛЭП-10 кВ (ориентировочной протяженностью 0,400 км) отпайкой от ВЛ-10 кВ №2-5 ПС 110/35/10 кВ «АМО», установка шкафа 10 кВ с коммутационным аппаратом (1 единица) для электроснабжения КТП-10/0,4 кВ №4034 и энергооборудование производственной базы, расположенных в Волгоградской области, Новоаннинский район, Администрация Амовского сельсовета, Новоаннинский РЭС» (34-1-20-00549973)</t>
  </si>
  <si>
    <t>«Строительство ЛЭП-10 кВ (ориентировочной протяженностью 0,190 км) отпайкой от ВЛ-10 кВ №23 ПС 110/35/10 кВ «Красная Слобода», установка узла учета 10 кВ (1 единица) для электроснабжения ВЛ-10 кВ, ПКЦ-10 кВ, КТП- 10/0,4 кВ (взамен ТП 515-10/0,4/160) и электрооборудования насосов, расположенных в Волгоградской области, Среднеахтубинский район, г. Краснослободск, ул. Веселая, дом 22 «А», Среднеахтубинский РЭС» (34-1-21-00574669)</t>
  </si>
  <si>
    <t>«Строительство ЛЭП-10 кВ (ориентировочной протяженностью 0,170 км) отпайкой от ВЛ-10 кВ №3 ПС 110/10 кВ «Котлубань, строительство ЛЭП-10 кВ (ориентировочной протяженностью 0,177 км) отпайкой от ВЛ-10 кВ №22 ПС 110/10 кВ «Котлубань», установка шкафов 10 кВ с коммутационными аппаратами (2 единицы) для электроснабжения КЛ-10 кВ, ТП-10/0,4 кВ, объекта «Строительство объектов хранения и производства арсенала (комплексного хранения ракет, боеприпасов и
взрывчатых материалов, 2 разряда) войсковой части 1061 ЦМТО ЮВО», расположенных в Волгоградской области, Городищенский район, территория Котлубанского сельсовета, Городищенский РЭС» (34-1-21-00568241 – заявитель Министерство обороны Российской Федерации)</t>
  </si>
  <si>
    <t>«Строительство ВЛ-10 кВ отпайкой от ВЛ-10 кВ №18 ПС 220/110 /10 кВ «Петров Вал» для электроснабжения полевого стана, расположенного в Волгоградской области, Камышинский район, с. Петрунино, Петроввальский РЭС» (34-2-16-00279949)</t>
  </si>
  <si>
    <t>Строительство ВЛ-10 кВ (ориентировочной протяженностью 0,04 км) отпайкой от ВЛ-10 кВ №8 ПС 110/10 кВ «Ягодная», КТП-10/0,4 кВ (ориентировочной мощностью 25 кВА) для электроснабжения жилого дома, расположенного в Волгоградской области, Ольховский район, с. Липовка, ул. Ленина, Ольховский РЭС» (34-1-18-00416159)</t>
  </si>
  <si>
    <t>«Строительство ВЛ-10 кВ (ориентировочной протяженностью 0,005 км) отпайкой от ВЛ-10 кВ  №3 ПС 110/10 кВ «Ольховка» , ТП-10/0,4 кВ (ориентировочной мощностью 25 кВА), установка шкафа 0,4кВ с коммутационным аппаратом (1 единица) для электроснабжения личного подсобного хозяйства , расположенного в Волгоградской области, Ольховский район, в границах Ольховского сельского поселения, Ольховский РЭС» (34-1-20-00524753)</t>
  </si>
  <si>
    <t>Строительство ВЛ-10 кВ (ориентировочной протяженностью 0,400 км) отпайкой от ВЛ-10 кВ №23 ПС 110/35/10 кВ «Себряковская» для электроснабжения дилерского центра «Ростсельмаш», расположенного в Волгоградской области, Михайловский район, г. Михайловка, Михайловский РЭС» (34-1-18-00397889)</t>
  </si>
  <si>
    <t>«Строительство ЛЭП-10 кВ (ориентировочной протяжённостью 0,190 км) отпайкой от ВЛ-10 кВ №15-4 ПС 110/35/10 кВ «Алексеевская»; строительство ЛЭП-10 кВ (ориентировочной протяжённостью 1,05 км) отпайкой от ВЛ-10 кВ №7 от 1с-10 кВ ПС 110/35/10 кВ «Алексеевская» с переводом питания ВЛ-10 кВ №7 с 1с-10 кВ ПС 110/35/10 кВ «Алексеевская» на ячейку №14 2с-10 кВ  ПС 110/35/10 кВ «Алексеевская», установка учёта по 10 кВ (2 единицы), установка шкафов учёта 0,4 кВ с трансформаторами тока (2 единицы) для электроснабжения 2 КТП-10/0,4 кВ и энергооборудования площадки водопроводных сооружений, расположенных в Волгоградской области, Алексеевский район, станица Алексеевская, улица Луговая, дом 10, Алексеевский РЭС» (34-1-20-00533165 – заявитель Администрация Алексеевского муниципального района Волгоградской области)</t>
  </si>
  <si>
    <t>«Строительство ЛЭП-10 кВ (ориентировочной протяженностью 0,052 км) отпайкой от ВЛ-10 кВ №10 ПС 110/35/10 кВ «Танина», установка узла учета 10 кВ (1 единица) для электроснабжения производственного здания/помещения, расположенного в Волгоградской области, Быковский район, 200 м восточнее п. Победа, Быковский РЭС» (34-1-21-00613529 – заявитель ООО «Юговощгрупп»)</t>
  </si>
  <si>
    <t>«Строительство ЛЭП-10 кВ (ориентировочной протяженностью 0,027 км) отпайкой от ВЛ-10 кВ №18 ПС 35/10 кВ «6-й км», установка шкафа 0,4 кВ с коммутационным аппаратом (1 единица) для электроснабжения гаража, расположенного в Волгоградской области, Калачевский район, с. Мариновка, ул. Коммунистическая, д. 38, Калачевский РЭС (34-1-22-00629581 - заявитель Абдулманапов А.А.)»</t>
  </si>
  <si>
    <t>«Строительство ЛЭП-10 кВ (ориентировочной протяженностью 0,070 км) отпайкой от ВЛ-10 кВ №23 ПС 110/10 кВ «Котлубань», КТП-10/0,4 кВ (ориентировочной мощностью 250 кВА) и ВЛИ-0,4 кВ (ориентировочной протяженностью 0,010 км) с установкой шкафа 0,4 кВ с коммутационным аппаратом (1 единица) для электроснабжения объекта: сооружение №1 для хранения сельскохозяйственной продукции, расположенного в Волгоградской области, Городищенском районе, территория администрации Самофаловского сельского поселения, Городищенский РЭС» (34-1-22-00635347 - заявитель ИП Чекунов М.В.)</t>
  </si>
  <si>
    <t>«Строительство ЛЭП-10 кВ (ориентировочной протяженностью 4,750 км) отпайкой от ВЛ-10 кВ №3 ПС 110/10 кВ К-1», установка шкафа 10 кВ с коммутационным аппаратом (1 единица) для электроснабжения полевого стана, расположенного в Волгоградской области, Городищенский район, территория администрации Каменского сельского поселения, Городищенский РЭС» (34-1-20-00554081)</t>
  </si>
  <si>
    <t>«Строительство ЛЭП-6 кВ (ориентировочной протяженностью 0,03 км) отпайкой от ВЛ-6 кВ №4 ПС 110/6 кВ «Яблочная», КТП-6/0,4 кВ (ориентировочной мощностью 40 кВА) и ВЛИ-0,4 кВ (ориентировочной протяженностью 0,02 км), установка шкафа 0,4 кВ с коммутационным аппаратом (1 единица) для электроснабжения вагончика лесника, расположенного в Волгоградская область, г. Волгоград, Ворошиловское участковое лесничество городского лесничества Волгограда, Городской РЭС» (34-1-20-00551119)</t>
  </si>
  <si>
    <t>«Строительство ЛЭП-10 кВ (ориентировочной протяженностью 0,084 км) отпайкой от ВЛ-10 кВ №21 ПС 110/10 кВ «Западная» для электроснабжения насосной станции, расположенной в Волгоградской области, Ленинский район, с. Заплавное, Среднеахтубинский РЭС» (34-1-19-00445781)</t>
  </si>
  <si>
    <t>«Строительство ЛЭП-10 кВ (ориентировочной протяженностью 0,414 км) отпайкой от ВЛ-10 кВ №29 ПС 110/10 кВ «Городская 2», установка шкафа 10 кВ с коммутационным аппаратом (1 единица) для электроснабжения склада металла на базе модуля, расположенного в Волгоградской области, г. Волжский, ул. Александрова, строен. 60 м, Волжский РЭС» (34-1-20-00553461)</t>
  </si>
  <si>
    <t>«Строительство ЛЭП-6 кВ (ориентировочной протяженностью 4,2 км) отпайкой от ВЛ-6 кВ №13 РП-16Н-6 кВ ПС 110/6 кВ «Азотная», установка узла учета 6 кВ (1 единица) для электроснабжения трансформаторной подстанции полигона промышленных отходов, расположенной в Волгоградской области, Среднеахтубинский район, примерно в 4,5 км по направлению на северо - восток от ориентира п. Звездный, Волжский РЭС» (34-1-22-00645593 – заявитель ООО «Русская нержавеющая компания)</t>
  </si>
  <si>
    <t>2.3.2.3.2.1.</t>
  </si>
  <si>
    <t>Строительство ВЛ на железобетонных опорах неизолированным сталеалюминевый проводом сечением от 50 до 100 квадратных мм включительно одноцепные</t>
  </si>
  <si>
    <t>Строительство ВЛ-10 кВ отпайкой от ВЛ-10 кВ №17 ПС 110/10 кВ «Лебяжье» для электроснабжения КТПН 10/0,4 и энергооборудование скважины №11 Авиловская, АГЗУ (автоматизированная групповая замерная установка), СКЗ (станция катодной защиты), расположенных в Волгоградской области, Камышинский район, с. Дворянское, Петроввальский РЭС (34-2-15-00245219)</t>
  </si>
  <si>
    <t>«Строительство ЛЭП-10 кВ (ориентировочной протяженностью 0,460 км) отпайкой от ВЛ-10 кВ №5 ПС 110/10 кВ «Котлубань», КТП-10/0,4 кВ №1 (ориентировочной мощностью 250 кВА) и ЛЭП-0,4 кВ (ориентировочной протяженностью 0,01 км), строительство ЛЭП-10 кВ (ориентировочной протяженностью 0,003 км) отпайкой от ВЛ-10 кВ №23 ПС 110/10 кВ «Котлубань», КТП-10/0,4 кВ №2 (ориентировочной мощностью 250 кВА) и ЛЭП-0,4 кВ (ориентировочной протяженностью 0,01 км) для электроснабжения детского дошкольного учреждения, расположенного в Волгоградской области, Городищенский р-н, п. Самофаловка, ул. Новостроевская, 16, Городищенский РЭС» (34-1-19-00464009)</t>
  </si>
  <si>
    <t>«Строительство ВЛ-6 кВ (ориентировочной протяженностью 1,94 км) отпайкой от ВЛ-6 кВ №47 ПС 110/6 кВ «Промзона», ТП-6/0,4 кВ (ориентировочной мощностью 160 кВА) для электроснабжения мини установки по производству печного топлива, расположенной в Волгоградской области, г. Камышин, Промзона, Петроввальский РЭС» (34-1-19-00431451)</t>
  </si>
  <si>
    <t>«Строительство ЛЭП-10 кВ (ориентировочной протяженностью 4,480 км) отпайкой от ВЛ-10 кВ №3 ПС 110/35/10 кВ «Опытная», КТП -10/0,4 кВ (ориентировочной мощностью 630 кВА) для электроснабжения пункта хранения радиоактивных отходов, расположенного в Волгоградской области, Городищенском районе, Кузьмичевском сельском поселении, кадастроый номер: 34:03:110003:3, Городищенский РЭС (34-1-19-00466185)</t>
  </si>
  <si>
    <t>«Строительство ЛЭП-10 кВ (ориентировочной протяженностью 5,530 км) отпайкой от ВЛ-10 кВ №16 ПС 35/10 кВ «Островская» для электроснабжения полигона «Даниловский» , расположенного в Волгоградской области, Даниловский  район, примерно в 5,5 км по направлению на юго-восток от пересечения автодороги 18 ОП РЗ 18к-10 «Михайловка-Даниловка-Котово» с подъездной дороги к х. Попов, Даниловский РЭС» (34-1-20-00510771)</t>
  </si>
  <si>
    <t>«Строительство ЛЭП-10 кВ (ориентировочной протяженностью 0,015 км) отпайкой от ВЛ-10 кВ №3 ПС 35/10 кВ «6-й км», установка шкафа 10 кВ с коммутационным аппаратом (1 единица) для электроснабжения головной насосной станции и дождевальных установок, расположенных в Волгоградской области, Калачевский район, Мариновское сельское поселение, Калачевский РЭС» (34-1-21-00555197)</t>
  </si>
  <si>
    <t>«Строительство ЛЭП-10 кВ (ориентировочной протяженностью 1,1 км) от ячейки 10 кВ №5 ПС 110/10 кВ «Колобовка» для электроснабжения КТП ТМГ-2*2500/10/0,4; КТП ТМГ-100/10/0,4; КТП ТМГ-100/10/0,4; КТП ТМГ-63/10/0,4; КТП ТМГ-63/10/0,4, расположенных в Волгоградской области, Ленинский район, на территории Колобовского сельского поселения, Ленинский РЭС» (34-1-21-00558717 – заявитель Акционерное общество «Птицефабрика «Волжская»)</t>
  </si>
  <si>
    <t>Электроснабжение базовой станции сотовой связи ООО "ВО ТРК" расположенной в Волгоградской области, г. Волгоград. СНТ "Орошенец", улица 19, участок 446, Пархоменский РЭС</t>
  </si>
  <si>
    <t>Строительство ВЛ-10 кВ (ориентировочной протяженностью 0,170 км) отпайкой от ВЛ-10 кВ №7 ПС 220/110/35/10 кВ «Заливская», КТП 10/0,4 кВ (ориентировочной мощностью 25 кВА) и ВЛИ-0,4 кВ (ориентировочной протяженностью 0,025 км) для электроснабжения фермы, расположенной в Волгоградской области, Октябрьский район, Заливское сельское поселение, Октябрьский РЭС» (34-1-18-00360433)</t>
  </si>
  <si>
    <t>2.3.2.3.3.1</t>
  </si>
  <si>
    <t>Строительство ВЛ на железобетонных опорах неизолированным сталеалюминевый проводом сечением от 100 до 200 квадратных мм включительно одноцепные</t>
  </si>
  <si>
    <t>1-20 кВ</t>
  </si>
  <si>
    <t>«Строительство двух ЛЭП-6 кВ (ориентировочной протяженностью 2х0,690 км) от резервных ячеек 6 кВ №12 и №15 ПС 110/35/6 кВ «ЛПК» для электроснабжения консервного комбината Ахтуба, расположенного в Волгоградской области, г. Волжский, ул. Заволжская, уч. 31, Волжский РЭС» (34-5-19-00472693)</t>
  </si>
  <si>
    <t>2.2.2.3.3.1.1</t>
  </si>
  <si>
    <t>Строительство ВЛ  на металлических опорах, за исключением многогранных, неизолированным сталеалюминиевым проводом сечением от 100 до 200 квадратных мм включительно одноцепные</t>
  </si>
  <si>
    <t>110 кВ и выше</t>
  </si>
  <si>
    <t>111 кВ и выше</t>
  </si>
  <si>
    <t>Строительство отпайки ВЛ 110 кВ к ПС 110 кВ Слюсарево от опоры № 9 ВЛ 110 кВ Мокрая Ольховка – Новомлиново (ВЛ 110 кВ №420) ориентировочной протяженностью 16,9 км в Котовском районе Волгоградской области ПО «Камышинские электрические сети» для обеспечения технологического присоединения ООО «Восьмой Ветропарк ФРВ» (№ 34-5-19-00486849 и № 34-5-19-00481971).</t>
  </si>
  <si>
    <r>
      <t>Строительство  кабельных  линий  (C</t>
    </r>
    <r>
      <rPr>
        <b/>
        <vertAlign val="subscript"/>
        <sz val="12"/>
        <color indexed="8"/>
        <rFont val="Times New Roman"/>
        <family val="1"/>
        <charset val="204"/>
      </rPr>
      <t>3,i</t>
    </r>
    <r>
      <rPr>
        <b/>
        <sz val="12"/>
        <color indexed="8"/>
        <rFont val="Times New Roman"/>
        <family val="1"/>
        <charset val="204"/>
      </rPr>
      <t>)</t>
    </r>
  </si>
  <si>
    <t>3.1.1.1.1.1</t>
  </si>
  <si>
    <t>Строительство КЛ в траншеях одножильные с резиновой и пластмассовой изоляцией сечением провода до 50 квадратных мм включительно с одним кабелем в траншее</t>
  </si>
  <si>
    <t>0,4 кВ и ниже</t>
  </si>
  <si>
    <t>«Установка стационарного автономного источника электроснабжения для электроснабжения ВРУ-0,4 кВ технического здания (РТРС Давыдовка), расположенного в Волгоградской области, Дубовский район, с. Давыдовка, Дубовский РЭС» (34-1-18-00402893)</t>
  </si>
  <si>
    <t>3.1.1.1.1.3</t>
  </si>
  <si>
    <t>Кабельные линии в траншеях одножильные с резиновой или пластмассовой изоляцией сечением провода до 50 квадратных мм включительно с тремя кабелями в траншее</t>
  </si>
  <si>
    <t>1-10 кВ</t>
  </si>
  <si>
    <t>«Строительство КВЛ-10 кВ (ориентировочной протяженностью 0,832 км) от ячейки 10 кВ №17 КРУН-10 кВ ПС 35/10 кВ «Заводская» для электроснабжения КТП-10/0,4 кВ и электрооборудования АГНКС, расположенных в Волгоградской области, Котельниковский район, г. Котельниково, Котельниковский РЭС» (34-2-17-00322193)</t>
  </si>
  <si>
    <t>3.1.1.2.2.1</t>
  </si>
  <si>
    <t>Кабельные линии в траншеях одножильные с бумажной изоляцией сечением провода от 50 до 100 квадратных мм включительно с одним кабелем в траншее</t>
  </si>
  <si>
    <t>3.1.1.2.3.1</t>
  </si>
  <si>
    <t>Кабельные линии в траншеях одножильные с бумажной изоляцией сечением провода от 100 до 200 квадратных мм включительно с одним кабелем в траншее</t>
  </si>
  <si>
    <t>«Строительство выводов КЛ-6 кВ (ориентировочной протяжённостью 2x0,01 км) от существующих ячеек 6 кВ на разных секциях шин РУ-6 кВ РП 6/0,4 кВ №1580 по яч. №8, яч. №14 ПС 110/6 кВ «Дар-Гора» для электроснабжения жилых многоквартирных домов, расположенных в Волгоградской области, г. Волгоград, ул. Комитетская, з/у 24, ул. им. Милиционера Буханцева, 40, Городской РЭС» (34-1-18-00374195)</t>
  </si>
  <si>
    <t>«Строительство двух ЛЭП-6 кВ (ориентировочной протяженностью 2х0,900 км) от ячеек 6 кВ №10 и №15 ПС 110/6 кВ «Островная», установка шкафов 6 кВ с коммутационными аппаратами (2 единицы) для электроснабжения БРП-6 объекта: «Строительство сооружений биологической очистки на о. Голодный в Волгограде», расположенного в Волгоградской области, г. Волгоград, Кировский район, о. Голодный, Красноармейский РЭС» (34-1-22-00643041 - заявитель МКУ СЛУЖБА ЕДИНОГО ЗАКАЗЧИКА-ЗАСТРОЙЩИКА АДМИНИСТРАЦИИ ВОЛГОГРАДА)</t>
  </si>
  <si>
    <t>3.1.1.2.4.1</t>
  </si>
  <si>
    <t>Кабельные линии в траншеях одножильные с бумажной изоляцией сечением провода от 200 до 250 квадратных мм включительно с одним кабелем в траншее</t>
  </si>
  <si>
    <t>«Строительство двух ЛЭП-6 кВ (ориентировочной протяженностью 2x2,207 км) от резервных ячеек 6 кВ на разных секциях шин РУ-6 кВ ПС 110/6 кВ «Ельшанская» для электроснабжения многоэтажной жилой застройки (многоквартирного дома), расположенной в Волгоградской области, г. Волгоград, ул. Тормосиновская, в границах, указанных в Едином государственном реестре недвижимости, для реализации масштабного инвестиционного проекта «Жилой комплекс «Видный», Городской РЭС» (34-1-21-00579417 – заявитель ООО «Специализированный застройщик «МЕТЕО-КОМФОРТ»)</t>
  </si>
  <si>
    <t>3.1.2.1.1.1</t>
  </si>
  <si>
    <t>Строительство КЛ в траншеях многожильные с резиновой и пластмассовой изоляцией сечением провода до 50 квадратных мм включительно с одним кабелем в траншее</t>
  </si>
  <si>
    <t>3.1.2.l.1.3</t>
  </si>
  <si>
    <t>Кабельные линии в траншеях многожильные с резиновой или пластмассовой изоляцией сечением провода до 50 квадратных мм включительно с тремя кабелями в траншее</t>
  </si>
  <si>
    <t>3.1.2.1.2.1</t>
  </si>
  <si>
    <t>Строительство КЛ в траншеях многожильные с резиновой и пластмассовой изоляцией сечением провода от 50 до 100 квадратных мм включительно с одним кабелем в траншее</t>
  </si>
  <si>
    <t>3.1.2.1.2.2</t>
  </si>
  <si>
    <t>Строительство ЛЭП-0,4 кВ от ТП-387 по ВЛ-10 кВ №13 ПС 110/10 кВ «Сарепта-1» для электроснабжения магазина, расположенного в Волгоградской области, г. Волгоград, ул. Пролетарская, Городской РЭС (34-2-15-00225031)</t>
  </si>
  <si>
    <t>Кабельные линии в траншеях многожильные с резиновой или пластмассовой изоляцией сечением провода от 50 до 100 квадратных мм включительно с одним кабелем в траншее</t>
  </si>
  <si>
    <t>«Строительство двух ЛЭП-6 кВ (ориентировочной протяженностью 2x0,250 км) от резервных ячеек 6 кВна I и II секции шин ЗРУ-6 кВ ПС 110/6 кВ «Фестивальная», установка шкафов 6 кВ с коммутационными аппаратами (2 единицы) для электроснабжения 2БКТП 6/0,4 кВ многоквартирных жилых домов, расположенных в Волгоградской области, г. Волгоград, ул. им. Кортоева, уч. № 5, № 6, № 7, Городской РЭС (34-1-20-00531817)</t>
  </si>
  <si>
    <t>3.1.2.1.3.1</t>
  </si>
  <si>
    <t>Строительство КЛ в траншеях многожильные с резиновой и пластмассовой изоляцией сечением провода от 100 до 200 квадратных мм включительно с одним кабелем в траншее</t>
  </si>
  <si>
    <t>«Строительство двух ЛЭП-0,4 кВ (ориентировочной протяженностью 2x0,08 км) от РУ-0,4 кВ ТП-6/0,4 кВ №1625 яч. №14, яч. №21 ПС 110/6 кВ «Курганная», установка шкафов 0,4 кВ с коммутационными аппаратами (2 единицы) для электроснабжения многоквартирного жилого дома, расположенного в Волгоградской области, г. Волгоград, ул. им. Репина, 72, Городской РЭС (34-1-20-00551315)</t>
  </si>
  <si>
    <t>«Строительство двух КЛ-0,4 кВ (ориентировочной протяженностью 2x0,120 км) от ранее построенных двух КЛ-0,4 кВ (по ТЗ №7/20-ТП от 13.01.2020 г. для «Государственное автономное учреждение Волгоградской области «Центр развития гандбола «Динамо») от разных секций шин РУ-0,4 кВ ТП-6/0,4 кВ №4275 по фид. 6 кВ №16, №27 ПС 110/6 кВ «Олимпийская», установка шкафов 0,4 кВ с коммутационными аппаратами (2 единицы) для электроснабжения объекта «Физкультурно-оздоровительный комплекс с универсальным игровым залом 42х24м», расположенного в Волгоградской области, г. Волгоград, ул. им. Расула Гамзатова, з/у 17, Городской РЭС» (34-1-21-00561503 – заявитель ГОСУДАРСТВЕННОЕ КАЗЕННОЕ УЧРЕЖДЕНИЕ ВОЛГОГРАДСКОЙ ОБЛАСТИ «УПРАВЛЕНИЕ КАПИТАЛЬНОГО СТРОИТЕЛЬСТВА")</t>
  </si>
  <si>
    <t>3.1.2.1.3.1.</t>
  </si>
  <si>
    <t>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t>
  </si>
  <si>
    <t>3.1.2.1.3.2</t>
  </si>
  <si>
    <t>Строительство КЛ в траншеях многожильные с резиновой и пластмассовой изоляцией сечением провода от 100 до 200 квадратных мм включительно с двумя кабелями в траншее</t>
  </si>
  <si>
    <t xml:space="preserve">«Строительство двух ЛЭП-0,4 кВ (ориентировочной протяженностью 2x0,06 км) от разных секций шин 0,4 кВ РУ-0,4 кВ ТП-6/0,4 кВ No2021 по яч. 6 кВ No14, No8 ПС 110/35/6 кВ «Дар-Гора-110», установка шкафов 0,4 кВ с коммутационными аппаратами (2 единицы) для электроснабжения объекта: «Общеобразовательная организация (учреждение)», расположенного в Волгоградской области, г. Волгоград, ул. Ельшанская, МКР-205, угол ул. Ставропольской, Городской РЭС» (34-1-21-00598091 – заявитель МУНИЦИПАЛЬНОЕ КАЗЕННОЕ УЧРЕЖДЕНИЕ СЛУЖБА ЕДИНОГО ЗАКАЗЧИКА-ЗАСТРОЙЩИКА АДМИНИСТРАЦИИ ВОЛГОГРАДА) </t>
  </si>
  <si>
    <t>Кабельные линии в траншеях многожильные с резиновой или пластмассовой изоляцией сечением провода от 100 до 200 квадратных мм включительно с двумя кабелями в траншее</t>
  </si>
  <si>
    <t>«Строительство  ЛЭП-10 кВ отпайкой от ВЛ-10 кВ №15 ПС 110/10 «Развилка-2», ЛЭП-10 кВ в рассечку КЛ-10 кВ №3 ПС 110/10 «Развилка-2» (общей ориентировочной протяженностью 1,185 км), двухтрансформаторной КТП-10/0,4 кВ (общей ориентировочной мощностью 1260 кВА) и двух ЛЭП-0,4 кВ (общей ориентировочной протяженностью 0,04 км) для электроснабжения средней общеобразовательной школы на 800 учащихся, расположенной в Волгоградской области, г. Волгоград, п. Горная Поляна, ул. Григория Засекина, Городской РЭС» (34-1-20-00503367)</t>
  </si>
  <si>
    <t>3.1.2.1.4.1</t>
  </si>
  <si>
    <t>Строительство КЛ в траншеях многожильные с резиновой и пластмассовой изоляцией сечением провода от 200 до 250 квадратных мм включительно с одним кабелем в траншее</t>
  </si>
  <si>
    <t>Кабельные линии в траншеях многожильные с резиновой или пластмассовой изоляцией сечением провода от 200 до 250 квадратных мм включительно с одним кабелем в траншее</t>
  </si>
  <si>
    <t>«Строительство двух КЛ-6 кВ (ориентировочной протяженностью 2x0,430 км) от вновь организованных ячеек 6 кВ на разных секциях шин РУ-6 кВ ПС 110/35/6кВ «Советская» для электроснабжения жилых домов, расположенных в Волгоградской области, г. Волгоград, ул. Профсоюзная, 16, Городской РЭС» (34-1-19-00432855)</t>
  </si>
  <si>
    <t>«Строительство двух ЛЭП-6 кВ (ориентировочной протяженностью 2x0,650 км) от резервных ячеек №3 и №6 РУ-6 кВ ТП-6/0,4 кВ №5201 по ВЛ- 6 кВ №33 и №27 ПС 110/6 кВ «Олимпийская» для электроснабжения многоэтажной жилой застройки, расположенной в Волгоградской области, г. Волгоград, б-р 30-летия Победы, 32, Городской РЭС» (34-1-19-00474103)</t>
  </si>
  <si>
    <t>3.1.2.1.4.2</t>
  </si>
  <si>
    <t>Строительство КЛ в траншеях многожильные с резиновой и пластмассовой изоляцией сечением провода от 200 до 250 квадратных мм включительно с двумя кабелями в траншее</t>
  </si>
  <si>
    <t>«Строительство двух ЛЭП-0,4 кВ (ориентировочной протяженностью 2х0,08 км) от разных секций шин РУ-0,4 кВ ТП-6/0,4 кВ №1625 яч.6 кВ №14, №21 ПС 110/6 кВ «Курганная» для электроснабжения жилого дома, расположенного в Волгоградской области, г. Волгоград, ул. Репина, д. 70а, Городской РЭС» (34-1-19-00452185)</t>
  </si>
  <si>
    <t>«Строительство двух ЛЭП-0,4 кВ (ориентировочной протяженностью 2x0,120 км) от разных секций шин 0,4 кВ РУ-0,4 кВ ТП-10/0,4 кВ №1486 яч. 10 кВ №23, №24 ПС 110/10 кВ «Кордовая», установка шкафов 0,4 кВ с коммутационными аппаратами (2 единицы) для электроснабжения общеобразовательной организации (учреждения), расположенной в Волгоградской области, г. Волгоград, Красноармейский район, ул. 2-я Штурманская, 22, Городской РЭС» (34-1-21-00561589)</t>
  </si>
  <si>
    <t>3.1.2.2.2.1</t>
  </si>
  <si>
    <t>Кабельные линии в траншеях многожильные с бумажной изоляцией сечением провода от 50 до 100 квадратных мм включительно с одним кабелем в траншее</t>
  </si>
  <si>
    <t>3.1.2.2.3.2</t>
  </si>
  <si>
    <t>Строительство КЛ в траншеях многожильные с бумажной изоляцией сечением провода от 100 до 200 квадратных мм включительно с  двумя кабелями в траншее</t>
  </si>
  <si>
    <t>«Строительство двух КЛ-0,4 кВ (ориентировочной протяженностью 0,130 км) от разных секций шин 0,4 кВ РУ-0,4 кВ ТП 6/0,4 кВ №3280 по ВЛ-6 кВ №31 ПС 110/6 кВ «Фестивальная» и ВЛ-6 кВ №47 ПС 110/6 кВ «Разгуляевская» для электроснабжения здания медицинского учреждения, расположенного в Волгоградской области, г. Волгоград, ул. Шекснинская, Городской РЭС» (34-1-18-00368585)</t>
  </si>
  <si>
    <t>«Строительство двух КЛ-0,4 кВ (ориентировочной протяженностью 2х0,12 км) от разных систем шин РУ-0,4 кВ ТП 6/0,4 кВ №1159 яч. 6 кВ №46, №49 ПС 110/6 кВ «Центральная» для электроснабжения нежилого помещения (здания котельной), расположенного в Волгоградской области, г. Волгоград, ул. Голубинская, 8 (во дворе жилого дома), помещение I, Городской РЭС» (34-1-18-00380805)</t>
  </si>
  <si>
    <t>Кабельные линии в траншеях многожильные с бумажной изоляцией сечением провода от 100 до 200 квадратных мм включительно с двумя кабелями в траншее</t>
  </si>
  <si>
    <t>«Строительство двух КЛ-6 кВ (ориентировочной протяженностью 2x0,670 км) от резервных ячеек разных секций шин РУ-6 кВ ТП-6/0,4 кВ №5203 по ВЛ-6 кВ №33, №27 ПС 110/6 кВ «Олимпийская» для электроснабжения 2БКТП-6/0,4 кВ жилого дома, расположенного в Волгоградской области, г. Волгоград, б-р. 30-летия Победы, 50, Городской РЭС» (34-1-19-00428501)</t>
  </si>
  <si>
    <t>«Строительство ВЛ-6 кВ отпайкой от ВЛ-6 кВ №11 ПС 220/110/10/6 кВ «Садовая» для электроснабжения строительной базы, расположенной в Волгоградской области, пос. Горьковский, ул. Портовская, земельный участок № 6-99-97, Городской РЭС» (34-2-17-00299247)</t>
  </si>
  <si>
    <t>3.1.2.2.4.1</t>
  </si>
  <si>
    <t>Кабельные линии в траншеях многожильные с бумажной изоляцией сечением провода от 200 до 250 квадратных мм включительно с одним кабелем в траншее</t>
  </si>
  <si>
    <t>«Строительство ЛЭП-10 кВ (ориентировочной протяженностью 0,130 км) от ячейки 10 кВ №6 ПС 110/35/10 кВ «Ильевка» для электроснабжения КРН, расположенного в Волгоградской области, Калачевский район, в границах Мариновского и Ильевского сельских поселений, Калачевский РЭС» (34-1-20-00513407)</t>
  </si>
  <si>
    <t>3.1.2.2.4.2</t>
  </si>
  <si>
    <t>Кабельные линии в траншеях многожильные с бумажной изоляцией сечением провода от 200 до 250 квадратных мм включительно с двумя кабелями в траншее</t>
  </si>
  <si>
    <t>3.6.1.1.1.3</t>
  </si>
  <si>
    <t>Кабельные линии, прокладываемые методом горизонтального наклонного бурения, одножильные с резиновой или пластмассовой изоляцией сечением провода до 50 квадратных мм включительно с тремя трубами в скважине</t>
  </si>
  <si>
    <t>3.6.1.1.4.1</t>
  </si>
  <si>
    <t>Кабельные линии, прокладываемые методом горизонтального наклонного бурения, одножильные с бумажной сечением провода от 200 до 250 квадратных мм включительно с одной трубой в скважине</t>
  </si>
  <si>
    <t>3.6.1.2.2.1</t>
  </si>
  <si>
    <t>Кабельные линии, прокладываемые методом горизонтального наклонного бурения, одножильные с бумажнойизоляцией сечением провода от 50 до 100 квадратных мм включительно с одной трубой в скважине</t>
  </si>
  <si>
    <t>3.6.2.1.2.1.</t>
  </si>
  <si>
    <t>Кабельные линии, прокладываемые методом горизонтального наклонного бурения, многожильные с резиновой или пластмассовой изоляцией сечением провода от 50 до 100 квадратных мм включительно с одной трубой в скважине</t>
  </si>
  <si>
    <t>0,4кВ</t>
  </si>
  <si>
    <t>3.6.2.1.2.1</t>
  </si>
  <si>
    <t>Кабельные линии, прокладываемые методом горизонтального наклонного бурения, одножильные с резиновой или пластмассовой изоляцией сечением провода от 50 до100 квадратных мм включительно с одной трубой в скважине</t>
  </si>
  <si>
    <t>3.6.2.l.3.2</t>
  </si>
  <si>
    <t>Кабельные линии, прокладываемые методом горизонтального наклонного бурения, многожильный с резиновой или пластмассовой изоляцией сечением провода от 100 до 200  квадратных мм включительно с двумя трубой в скважине</t>
  </si>
  <si>
    <t>3.6.2.1.4.1.</t>
  </si>
  <si>
    <t>Кабельные линии, прокладываемые методом горизонтального наклонного бурения, многожильные с резиновой или пластмассовой изоляцией сечением провода от 200 до 250 квадратных мм включительно с одной трубой в скважине</t>
  </si>
  <si>
    <t>3.6.2.1.4.1</t>
  </si>
  <si>
    <t>Кабельные линии, прокладываемые методом горизонтального наклонного бурения, одножильные с резиновой или пластмассовой изоляцией сечением провода от 200 до 250 квадратных мм включительно с одной трубой в скважине</t>
  </si>
  <si>
    <t>3.6.2.1.4.3.</t>
  </si>
  <si>
    <t>3.6.2.2.2.1</t>
  </si>
  <si>
    <t>Кабельные линии, прокладываемые методом горизонтального наклонного бурения, многожильные с бумажной изоляцией сечением провода от 50 до 100 квадратных мм включительно с одной трубой в скважине</t>
  </si>
  <si>
    <t>3.6.2.2.3.2</t>
  </si>
  <si>
    <t>Кабельные линии, прокладываемые методом горизонтального наклонного бурения, многожильные с бумажной изоляцией сечением провода от 100 до 200 квадратных мм включительно с двумя трубами в скважине</t>
  </si>
  <si>
    <r>
      <t>Строительство пунктов секционирования  (C</t>
    </r>
    <r>
      <rPr>
        <b/>
        <vertAlign val="subscript"/>
        <sz val="12"/>
        <color indexed="8"/>
        <rFont val="Times New Roman"/>
        <family val="1"/>
        <charset val="204"/>
      </rPr>
      <t>4,i</t>
    </r>
    <r>
      <rPr>
        <b/>
        <sz val="12"/>
        <color indexed="8"/>
        <rFont val="Times New Roman"/>
        <family val="1"/>
        <charset val="204"/>
      </rPr>
      <t>)</t>
    </r>
  </si>
  <si>
    <t xml:space="preserve">
4.5.4.1</t>
  </si>
  <si>
    <t>Комплексные распределительные устройства наружной установки (КРН,КРУН) номинальным током от 500 до 1000 А</t>
  </si>
  <si>
    <t>4.5.4.1</t>
  </si>
  <si>
    <t>4.1.1.</t>
  </si>
  <si>
    <t>4.2.3.</t>
  </si>
  <si>
    <t>Линейные разъединители номинальным током от 250 до 500 А включительно</t>
  </si>
  <si>
    <t>«Строительство КТП-10/0,4 кВ (ориентировочной мощностью 40 кВА) от ВЛ-10 кВ №13 ПС 110/10 кВ «Бутковка» для электроснабжения объекта: «Щит учета и электрооборудование полевого стана», расположенного по адресу: Волгоградская область, Камышинский район, в 2,8 км на запад от с. Бутковка, Петроввальский РЭС (34-1-20-00495285 – заявитель Грузднев И.А.)</t>
  </si>
  <si>
    <t>Строительство ВЛ-10 кВ (ориентировочной протяженностью 0,01 км) отпайкой от ВЛ-10 кВ №15 ПС 110/35/10 кВ «Даниловская», CТП-10/0,23 кВ (ориентировочной мощностью 10 кВА) для электроснабжения личного подсобного хозяйства , расположенного в Волгоградской области, Даниловский район, примерно в 11,0 км от ориентира по направлению на юго-восток от х. Красный , Даниловский РЭС (34-1-20-00517759)</t>
  </si>
  <si>
    <r>
      <t>Строительство трансформаторных подстанций (ТП), за исключением распределительных трансформаторных подстанций (РТП), с уровнем напряжения до 35 кВ (C</t>
    </r>
    <r>
      <rPr>
        <b/>
        <vertAlign val="subscript"/>
        <sz val="12"/>
        <color indexed="8"/>
        <rFont val="Times New Roman"/>
        <family val="1"/>
        <charset val="204"/>
      </rPr>
      <t>5,i</t>
    </r>
    <r>
      <rPr>
        <b/>
        <sz val="12"/>
        <color indexed="8"/>
        <rFont val="Times New Roman"/>
        <family val="1"/>
        <charset val="204"/>
      </rPr>
      <t>)</t>
    </r>
  </si>
  <si>
    <t>5.1.1.1</t>
  </si>
  <si>
    <t>Однотрансформаторные подстанции (за исключением РТП) мощностью до 25 кВА включительно столбового/мачтового типа</t>
  </si>
  <si>
    <t>6/0,4</t>
  </si>
  <si>
    <t>10/0,4</t>
  </si>
  <si>
    <t>«Строительство СТП-6/0,23 кВ (ориентировочной мощностью 10 кВА) по ВЛ-6 кВ №28 ПС 110/35/6 кВ «Коробки» для электроснабжения вагончика, расположенного в Волгоградской области, Котовский район, г. Котово, ул. Нефтянников, 11 , Котовский РЭС»  (34-1-20-00500821)</t>
  </si>
  <si>
    <t>«Строительство ВЛ-10 кВ (ориентировочной протяженностью 0,005 км) отпайкой от ВЛ-10 кВ №3 ПС 110/35/10 кВ «Даниловская», СТП-10/0,4 кВ (ориентировочной мощностью 25 кВА), установка шкафа 0,4 кВ с коммутационным аппаратом (1 единица) для электроснабжения объекта ЛПХ, расположенного в Волгоградской области, Даниловский район, р.п. Даниловка, Даниловский РЭС» (34-1-22-00655941 - заявитель Колодяжный И.В.)</t>
  </si>
  <si>
    <t>5.1.1.2</t>
  </si>
  <si>
    <t>Однотрансформаторные подстанции (за исключением РТП) мощностью до 25 кВА включительно шкафного или киоскового типа</t>
  </si>
  <si>
    <t>6/0,5</t>
  </si>
  <si>
    <t>5.1.2.1</t>
  </si>
  <si>
    <t>Однотрансформаторные подстанции (за исключением РТП) мощностью от 100 до 250 кВА включительно столбового/мачтового типа</t>
  </si>
  <si>
    <t>Однотрансформаторные подстанции (за исключением РТП) мощностью от 25 до 100 кВА включительно столбового/мачтового типа</t>
  </si>
  <si>
    <t>5.1.2.2</t>
  </si>
  <si>
    <t>Однотрансформаторные подстанции (за исключением РТП) мощностью от 25 до 100 кВА включительно шкафного или киоскового типа</t>
  </si>
  <si>
    <t>5.1.3.2</t>
  </si>
  <si>
    <t>Однотрансформаторные подстанции (за исключением РТП) мощностью от 100 до 250 кВА включительно шкафного или киоскового типа</t>
  </si>
  <si>
    <t>5.1.3.3</t>
  </si>
  <si>
    <t>5.1.4.2</t>
  </si>
  <si>
    <t>Однотрансформаторные подстанции (за исключением РТП) мощностью от 250 до 400 кВА включительно шкафного или киоскового типа</t>
  </si>
  <si>
    <t>5.1.5.2</t>
  </si>
  <si>
    <t>Однотрансформаторные подстанции (за исключением РТП) мощностью от 400 до 630 кВА включительно шкафного или киоскового типа</t>
  </si>
  <si>
    <t>«Строительство двух КЛ-6 кВ (ориентировочной протяженностью 2х0,340 км) от ячеек 6 кВ на разных секциях шин РУ-6 кВ РП-1620 ПС 110/6 кВ «Курганная» яч.6 кВ №16, №22, двухтрансформаторная КТП 6/0,4 кВ (ориентировочной мощностью 2x630 кВА) для электроснабжения жилого комплекса со встроенными помещениями, расположенного в Волгоградской области, г. Волгоград, ул. Высокая, 18, Городской РЭС» (34-1-17-00354041)</t>
  </si>
  <si>
    <t>5.1.6.2</t>
  </si>
  <si>
    <t>Однотрансформаторные подстанции (за исключением РТП) мощностью от 630 до 1000 кВА включительно шкафного или киоскового типа</t>
  </si>
  <si>
    <r>
      <t>Строительство центров питания, подстанций уровнем напряжения 35 кВ и выше (ПС) (C</t>
    </r>
    <r>
      <rPr>
        <b/>
        <vertAlign val="subscript"/>
        <sz val="12"/>
        <color indexed="8"/>
        <rFont val="Times New Roman"/>
        <family val="1"/>
        <charset val="204"/>
      </rPr>
      <t>7,i</t>
    </r>
    <r>
      <rPr>
        <b/>
        <sz val="12"/>
        <color indexed="8"/>
        <rFont val="Times New Roman"/>
        <family val="1"/>
        <charset val="204"/>
      </rPr>
      <t>)</t>
    </r>
  </si>
  <si>
    <t>7.2.10.1</t>
  </si>
  <si>
    <t>Двухтрансформаторные подстанции мощностью свыше 100 МВА открытого типа</t>
  </si>
  <si>
    <t>110/35 кВ</t>
  </si>
  <si>
    <t>Строительство ПС 110 кВ Слюсарево с двумя силовыми трансформаторами мощностью не менее 62,9 МВА каждый в Котовском районе Волгоградской области ПО «Камышинские электрические сети» для обеспечения технологического присоединения ООО «Восьмой Ветропарк ФРВ» (№ 34-5-19-00486849 и № 34-5-19-00481971).</t>
  </si>
  <si>
    <r>
      <t>Обеспечение средствами коммерческого учета электрической энергии (мощности) (C</t>
    </r>
    <r>
      <rPr>
        <b/>
        <vertAlign val="subscript"/>
        <sz val="12"/>
        <color indexed="8"/>
        <rFont val="Times New Roman"/>
        <family val="1"/>
        <charset val="204"/>
      </rPr>
      <t>8,i</t>
    </r>
    <r>
      <rPr>
        <b/>
        <sz val="12"/>
        <color indexed="8"/>
        <rFont val="Times New Roman"/>
        <family val="1"/>
        <charset val="204"/>
      </rPr>
      <t>)</t>
    </r>
  </si>
  <si>
    <t>8.1.1.</t>
  </si>
  <si>
    <t>Средства коммерческого учета электрической энергии (мощности) однофазные прямого включения</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</si>
  <si>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Бекетовская, д. 28, Городской РЭС» (34-1-20-00533419)</t>
  </si>
  <si>
    <t>«Установка шкафа учета 0,23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в Волгоградской области, Камышинский район, г. Петров Вал, пер. Карла Маркса, Петроввальский РЭС» (34-1-21-00591409).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</si>
  <si>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в Волгоградской области, Николаевский район, с. Очкуровка, Николаевский РЭС» (34-1-20-00524767)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</si>
  <si>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Даниловский район, х. Каменночерновский, ул. Центральная, Даниловский РЭС» (34-1-20-00549089)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</si>
  <si>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расположенного в Волгоградской области, Жирновский район, с. Нижняя Добринка, Красноярский РЭС» (34-1-20-00537569)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</si>
  <si>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Даниловский район, х. Каменный, ул. Центральная, д. 14, Даниловский РЭС (34-1-20-00522685)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</si>
  <si>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Даниловский район, х. Филин, ул. Речная, д. 19, Даниловский РЭС» (34-1-20-00523663)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</si>
  <si>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вагончика, расположенного в Волгоградской области, Даниловский район, с. Медведево, Даниловский РЭС» (34-1-20-00519783)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</si>
  <si>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Ольховский район, с. Дмитриевка, Ольховский РЭС» (34-1-20-00540615)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</si>
  <si>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личного подсобного хозяйства, расположенного в Волгоградской области, Даниловский район, х. Каменночерновский, ул. Центральная, д. 4, Даниловский РЭС» (34-1-20-00544909)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</si>
  <si>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Старополтавский район, с. Лятошинка, ул. Центральная, д. 9, Старополтавский РЭС» (34-1-20-00533345)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</si>
  <si>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Жирновский район, с. Ершовка, ул. Садовая, д. 29/2, Красноярский РЭС» (34-1-20-00532499)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</si>
  <si>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щита учета, расположенного в Волгоградской области, Даниловский район, х. Каменный, Даниловский РЭС» (34-1-20-00522059)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</si>
  <si>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пожарного поста, расположенного в Волгоградской области, Даниловский район, ст-ца Сергиевская, ул. Садовая, д. 48, Даниловский РЭС» (34-1-20-00540993)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</si>
  <si>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Ленинский район, с. Маляевка, ул. Комбинатская, д. 30, корп. А, Ленинский РЭС» (34-1-20-00532051)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</si>
  <si>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в Волгоградской области, Жирновский район, рп. Красный Яр, ул. Нефтеразведка, гараж №14, Красноярский РЭС» (34-1-20-00543243)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</si>
  <si>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нежилого дома графини М. Орловой, расположенного в Волгоградской области, Даниловский район, с. Орехово, ул. Центральная, д. 18, Даниловский РЭС» (34-1-20-00543655)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</si>
  <si>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застройкой, расположенного в Волгоградской области, Камышинский район, х. Грязнуха, 60 м. на запад от ж.д. №7, Петровальский РЭС» (34-1-21-00577171)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</si>
  <si>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фельдшерско-акушерского пункта, расположенного в Волгоградской области, Даниловский район, с. Заплавка, ул. им. Донцова Д.В., д. 20, Даниловский РЭС (34-1-20-00518791)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</si>
  <si>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х. Лебяжья Поляна, ул. Мичурина, д. 17/2, Среднеахтубинский РЭС» (34-1-20-00522499)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</si>
  <si>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участкового пункта полиции МВД, расположенного в Волгоградской области, Быковский район, с. Верхний Балыклей, ул. Ленина, д. 42, Быковский РЭС» (34-1-20-00523417)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</si>
  <si>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оборудования для хознужд, расположенного в Волгоградской области, Котельниковский район, х. Нагольный, пер. Клубный, д. 3, Котельниковский РЭС» (34-1-20-00536425)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</si>
  <si>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п. Кирова, ул. Тепличная, д. 50, Красноармейский РЭС» (34-1-20-00540783)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</si>
  <si>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Палласовский район, п. Лиманный, ул. Береговая, д. 13, Палласовский РЭС» (34-1-20-00540769)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</si>
  <si>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Палласовский район, с. Савинка, ул. Иванчука, д. 54, Палласовский РЭС» (34-1-20-00548611)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</si>
  <si>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семенного личного подсобного хозяйства, расположенного в Волгоградской области, Даниловский район, с. Медведево, территория Ореховского сельского поселения, в 150 м восточнее с. Медведево,  Даниловский РЭС» (34-1-21-00564343)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</si>
  <si>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застройкой, расположенного в Волгоградской области, Жирновский район, с. Кленовка, ул. Продольная, д. 29, Красноярский РЭС» (34-1-20-00566665)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</si>
  <si>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Светлоярский район, п. Кирова, ул. Восточная, д. 4а, Красноармейский РЭС» (34-1-21-00565389)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</si>
  <si>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Даниловский район, рп. Даниловка, п. Аэропортовский, ул. Светлая,  Даниловский РЭС» (34-1-21-00563515)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</si>
  <si>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Даниловский район, х. Филин, ул. Центральная, д. 5,  Даниловский РЭС» (34-1-21-00567109)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</si>
  <si>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зернохранилища №3 , расположенного в Волгоградской области, Даниловский район, х. Гончары, в 0,7 км по направлению на северо-запад от х. Гончары, Даниловский РЭС» (34-1-21-00568239)</t>
  </si>
  <si>
    <t>«Установка шкафа учета 0,23кВ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Даниловский район, с. Миусово, ул. Школьная д. 5, Даниловский РЭС» (34-1-21-00579479).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</si>
  <si>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освещения, электродвигателя полива , расположенного в Волгоградской области, р-н Ленинский, х. Долгий, ул. Лесная, д. 51, Ленинский РЭС » (34-1-21-00577349)</t>
  </si>
  <si>
    <t>«Установка шкафа учета 0,23кВ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Даниловский район, с. Орехово, ул. Школьная д. 20, Даниловский РЭС» (34-1-21-00580761).</t>
  </si>
  <si>
    <t>«Установка шкафа учета 0,22кВ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Пункт охраны правопорядка, расположенного по адресу Волгоградская область, Суровикинский район, х. Нижнеосиновский, к.н. 34:30:060006 Суровикинский РЭС (34-1-21-00581231)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</si>
  <si>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Садовый/Дачный дом), расположенных по адресу: Волгоградская область, Ленинский р-н, с. Бахтияровка, ул. Халтурина, д. 61, Ленинский РЭС» (34-1-21-00583777)</t>
  </si>
  <si>
    <t>«Установка шкафа учета 0,23кВ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Даниловский район, х. Филин, ул. Садовая д. 9, Даниловский РЭС» (34-1-21-00584245).</t>
  </si>
  <si>
    <t>«Установка шкафа учета 0,23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индивидуальной жилой застройки, расположенного в Волгоградской области, Даниловский район, рп. Даниловка, пер. Степной, д. 7, Даниловский РЭС» (34-1-21-00585821).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</si>
  <si>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Быковский р-н, с. Александровка, ул. Советская, д.5/2, Быковский РЭС» (34-1-21-00587523)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</si>
  <si>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застройкм (Индивидуальный жилой дом/ Садовый/Дачный дом), расположенного в Волгоградской области, р-н Быковский, п. Раздолье, ул. Зеленая, д. 11/3, Быковский РЭС » (34-1-21-00589601)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</si>
  <si>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индивидуального жилого дома, расположенного в Волгоградской области, р-н Старополтавский,  с.Белокаменка, пер. Советская, д.192, Старополтавский РЭС » (34-1-21-00589021)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</si>
  <si>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индивидуального жилого дома, расположенного в Волгоградской области, р-н Старополтавский,  с.Верхний Еруслан, ул.Центральная, д.14А, Старополтавский РЭС » (34-1-21-00588681)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</si>
  <si>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строительной площадки, расположенной по адресу Волгоградская область, Чернышковский район, х. Тормосин, ул. Советская, д. 6, кв. 1 Чернышковский РЭС (34-1-21-00597157)</t>
  </si>
  <si>
    <t>«Установка шкафа учета 0,23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индивидуального жилого дома, расположенного в Волгоградской области, Ольховский район, с. Рыбинка, ул. Пролетарская, д.39, Ольховский РЭС» (34-1-21-00586269).</t>
  </si>
  <si>
    <t>«Установка шкафа учета 0,23кВ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в Волгоградской области, Жирновский район, р.п. Красный Яр, ул. Нефтеразведка, д. 34, гараж №3, Красноярский РЭС» (34-1-21-00580129).</t>
  </si>
  <si>
    <t>«Установка шкафа учета 0,4кВ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малоэтажной жилой застройки (Индивидуальный жилой дом), расположенной по адресу Волгоградская область, Котельниковский район, х. Красноярский, ул. Школьная, д. 27, Котельниковский РЭС (34-1-21-00587299)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</si>
  <si>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Ленинский район, с. Каршевитое, ул. Крестьянская, д. 5, Ленинский РЭС» (34-1-20-005552351)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</si>
  <si>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Котовский район, х. Моисеево, ул. Пушкина, д. 24а, Котовский РЭС» (34-1-20-00564711)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</si>
  <si>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Даниловский район, ст-ца. Березовская, пер. Интернациональный, д. 5/1, Даниловский РЭС» (34-1-21-00569501)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</si>
  <si>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парка культуры и отдыха, расположенного в Волгоградской области, Котовский район, х. Попки, ул. Мира, Котовский РЭС» (34-1-20-00542701)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</si>
  <si>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личного подсобного хозяйства, расположенного в Волгоградской области, Жирновский район, с. Андреевка, ул. Зеленая, д. 52, Красноярский РЭС» (34-1-21-00571933)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</si>
  <si>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Даниловский район, х. Атамановка, ул. Садовая, д. 1, Даниловский РЭС» (34-1-21-00574887)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</si>
  <si>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застройкм (Индивидуальный жилой дом/ Садовый/Дачный дом), расположенного в Волгоградской области, р-н Ленинский, с. Заплавное, ул. Глеба Успенского, д. 22, Ленинский РЭС » (34-1-21-00579385)</t>
  </si>
  <si>
    <t>«Установка шкафа учета 0,23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Садовый/Дачный дом), расположенной в Волгоградской области, Котовский район, с. Перещепное, ул. Пролетарская, д. 4, Котовский РЭС» (34-1-21-00589975).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</si>
  <si>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скважины 06376 (пожарный гидрант) и наружного освещения территории, расположенного по адресу: Волгоградская область, Октябрьский район, с. Абганерово, ул. 50 лет ВЛКСМ, д.50б, Октябрьский РЭС (34-1-21-00593059)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</si>
  <si>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Октябрьский район, х. Антонов, ул. Молодежная, д. 18 Октябрьский РЭС (34-1-21-00595699)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</si>
  <si>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сооружения доочистки воды на функционирующей водопроводной сети, расположенного по адресу Волгоградская область, Октябрьский район, с. Жутово-1е Октябрьский РЭС (34-1-21-00588947)</t>
  </si>
  <si>
    <t>«Установка шкафа учета 0,23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Даниловский район, х. Плотников 1-й, ул. Центральная, д.50, Даниловский РЭС» (34-1-21-00603303).</t>
  </si>
  <si>
    <t>Установка шкафа учета 0,23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Даниловский район, х. Плотников 1-й, ул. Центральная, д.122, Даниловский РЭС» (34-1-21-00604067).</t>
  </si>
  <si>
    <t>«Установка шкафа учета 0,23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ул. Ленина, ул. Шмидта, ул. Куйбышева», расположенные в Волгоградской области, Котовский район, с. М.Ольховка, Котовскийй РЭС» (34-1-21-00601071)</t>
  </si>
  <si>
    <t>«Установка шкафа учета 0,23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Даниловский район, рп. Даниловка, ул. Пионерская, д.78а, Даниловский РЭС» (34-1-21-00604725).</t>
  </si>
  <si>
    <t>«Установка шкафа учета 0,23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Котовский район, с. Коростино, Котовский РЭС» (34-1-21-00598319).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</si>
  <si>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ВРУ-0,22 кВ и электрооборудование телекоммуникационного шкафа, расположенного по адресу Волгоградская обл., р-н. Чернышковский, рп. Чернышковский, ул. Колхозная, д. 2, Чернышковский РЭС (34-1-21-00607041)</t>
  </si>
  <si>
    <t>«Установка шкафа учета 0,23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Камышинский район, с. Умет, пер. Первомайский, Петроввальский РЭС» (34-1-21-00591411).</t>
  </si>
  <si>
    <t>«Установка шкафа учета 0,23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Котовский район, х. Попки, ул. Базарная, д.22, Котовский РЭС» (34-1-21-00605533).</t>
  </si>
  <si>
    <t>Установка шкафа учета 0,23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Котовский район, с. Коростино, ул. Чапаева, д. 33, Котовский РЭС» (34-1-21-00608665).</t>
  </si>
  <si>
    <t>«Установка шкафа учета 0,23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Котовский район, с. Мокрая Ольховка, ул. Новая, д. 10, Котовский РЭС» (34-1-21-00611811).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</si>
  <si>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РЩ жилого дома, расположенного по адресу: Волгоградская область, Старополтавский р-н, с. Кожушкино, ул. Лесная 17,  Старополтавский РЭС» (34-1-21-00612351) – Мирзаев Б.А.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</si>
  <si>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Николаевский р-н, с. Солодушино, ул. Титова, в 36 м на с/з от жилого дома, расположенного по адресу: ул. Титова, д.52/1,  Николаевский РЭС» (34-1-21-00615535) – Гребенникова С.И.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</si>
  <si>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торгового павильона, расположенного по адресу: Волгоградская область, Николаевский р-н, х. Новый Быт, в 9,4 км на восток от жилого дома,  Николаевский РЭС» (34-1-21-00611513) – Издюлюкова Н.Н.</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</si>
  <si>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Даниловский район, х. Плотников 1-й, ул. Степная, Даниловский РЭС» (34-1-20-00549177)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</si>
  <si>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Даниловский район, х. Каменночерновский, ул. Центральная, Даниловский РЭС» (34-1-20-00549115)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</si>
  <si>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расположенного в Волгоградской области, Жирновский район, с. Верхняя Добринка, ул. Солнечная, Красноярский РЭС» (34-1-20-00541313)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</si>
  <si>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Даниловский район, х. Атамановка, ул. Набережная, Даниловский РЭС» (34-1-20-00552667)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</si>
  <si>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ВРУ-0,22 кВ, расположенного в Волгоградской области, Ольховский район, п. Октябрьский, ул. Школьная, Ольховский РЭС» (34-1-21-00560201)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</si>
  <si>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пункта охраны правопорядка, расположенного в Волгоградской области, Суровикинский район, х. Верхнесолоновский, ул. Мира, Суровикинский РЭС» (34-1-20-00563319)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</si>
  <si>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Чернышковский район, рп. Чернышковский, Чернышковский РЭС» (34-1-21-00564713)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</si>
  <si>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Чернышковский район, х. Тормосин, Чернышковский РЭС» (34-1-21-00564475)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</si>
  <si>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Чернышковский район, х. Тормосин, Чернышковский РЭС» (34-1-21-00564479)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</si>
  <si>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Чернышковский район, х. Захаров, Чернышковский РЭС» (34-1-21-00564655)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</si>
  <si>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Чернышковский район, х. Черновский, Чернышковский РЭС» (34-1-21-00565103)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</si>
  <si>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наружного освещения расположенного в Волгоградской области, Котельниковский район, х. Захаров, Котельниковский РЭС»  (34-1-21-00564617)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</si>
  <si>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Даниловский район, рп. Даниловка, п. Аэропортовский, ул. Мирная, Даниловский РЭС» (34-1-21-00563465)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</si>
  <si>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Даниловский район, рп. Даниловка, ул. Северная, Даниловский РЭС» (34-1-21-00563581)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</si>
  <si>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Даниловский район, рп. Даниловка, п. Аэропортовский, ул. Тихая, Даниловский РЭС» (34-1-21-00563569)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</si>
  <si>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наружного освещения, расположенного в Волгоградской области, Старополтавский район, с. Курнаевка, ул. Горная, Старополтавский РЭС» (34-1-21-00566631)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</si>
  <si>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наружного освещения, расположенного в Волгоградской области, Старополтавский район, с. Курнаевка, ул. Центральная, Старополтавский РЭС» (34-1-21-00566657)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</si>
  <si>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наружного освещения, расположенного в Волгоградской области, Старополтавский район, с. Курнаевка, ул. Степная, Старополтавский РЭС» (34-1-21-00566793)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</si>
  <si>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наружного освещения, расположенного в Волгоградской области, Старополтавский район, с. Курнаевка, ул.Школьная, Старополтавский РЭС» (34-1-21-00566801)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</si>
  <si>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наружного освещения, расположенного в Волгоградской области, Старополтавский район, с. Курнаевка, ул.Школьная, Старополтавский РЭС» (34-1-21-00567315)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</si>
  <si>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р-н Николаевский, с.Политотдельское, ул.Московская от д.4 до д.25 Николаевский РЭС » (34-1-21-00566185)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</si>
  <si>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наружного освещения, расположенного в Волгоградской области, Старополтавский район, с. Курнаевка, ул. Колхозная, Старополтавский РЭС» (34-1-21-00566795)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</si>
  <si>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Старополтавский р-н, с. Курнаевка, ул. Мира, Набережная, Старополтавский РЭС» (34-1-21-00566807)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</si>
  <si>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наружного освещения, расположенного в Волгоградской области, Старополтавский район, с. Курнаевка, ул. Набережная, Старополтавский РЭС» (34-1-21-00567353)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</si>
  <si>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ВРУ-0,22 кВ для электроснабжения оборудования по доочистке воды, расположенного по адресу: Волгоградская область, Чернышковский район, х. Верхнегнутов, Чернышковский РЭС (34-1-21-00590601)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</si>
  <si>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ВРУ-0,22 кВ для электроснабжения оборудования по доочистке воды, расположенного по адресу: Волгоградская область, Чернышковский район, х. Попов, Чернышковский РЭС (34-1-21-00590607)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</si>
  <si>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ВРУ-0,22 кВ для электроснабжения оборудования по доочистке воды, расположенного по адресу: Волгоградская область, Чернышковский район, х. Пристенковский, Чернышковский РЭС (34-1-21-00590615)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</si>
  <si>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универсальной спортивной площадки, расположенного в Волгоградской области, Октябрьский район, х. Ильмень-Суворовский, ул. Школьная, д. 14а, Октябрьский РЭС» (34-1-21-00558189)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</si>
  <si>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ВЛИ-0,22кВ уличного освещения от КТП-465, расположенного по адресу Волгоградская область, Чернышковский район, рп. Чернышковский, ул. Чапаева, Чернышковский РЭС (34-1-21-00580607)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</si>
  <si>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ВРУ-0,22 кВ для электроснабжения оборудования по доочистке воды, расположенного по адресу: Волгоградская область, Октябрьский район, с. Перегрузное, ул. Центральная (напротив домовладения №17), Октябрьский РЭС (34-1-21-00589001)</t>
  </si>
  <si>
    <t>Установка шкафа учета 0,23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Котовский район, с. Моисеево, пер. Новый, Котовский РЭС» (34-1-21-00595095).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</si>
  <si>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Сооружения доочистки воды, расположенной по адресу Волгоградская область, Октябрьский район, с. Гончаровка, на пересечении улиц Молодежная и Центральная Октябрьский РЭС (34-1-21-00591091)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</si>
  <si>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сооружения доочистки воды на функционирующей водопроводной сети, расположенного по адресу Волгоградская область, Октябрьский район, с. Аксай Октябрьский РЭС (34-1-21-00589903)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</si>
  <si>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сооружения доочистки воды на функционирующей водопроводной сети, расположенного по адресу Волгоградская область, Октябрьский район, с. Ковалевка Октябрьский РЭС (34-1-21-00589291)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</si>
  <si>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сооружения доочистки воды на функционирующей водопроводной сети, расположенного по адресу Волгоградская область, Октябрьский район, с. Самохино Октябрьский РЭС (34-1-21-00588871)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</si>
  <si>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сооружения доочистки воды на функционирующей водопроводной сети, расположенного по адресу Волгоградская область, Октябрьский район, х. Заливский Октябрьский РЭС (34-1-21-00591135)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</si>
  <si>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сооружения доочистки воды на функционирующей водопроводной сети, расположенного по адресу Волгоградская область, Октябрьский район, х. Верхнерубежный Октябрьский РЭС (34-1-21-00590893)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</si>
  <si>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сооружения доочистки воды на функционирующей водопроводной сети, расположенного по адресу Волгоградская область, Октябрьский район, х. Ильмень-Суворовский Октябрьский РЭС (34-1-21-00590845)</t>
  </si>
  <si>
    <t>«Установка шкафа учета 0,23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расположенные в Волгоградской области, Котовский район, с. М.Ольховка, ул. Ворошилова, Котовскийй РЭС» (34-1-21-00601125).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</si>
  <si>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п. Звездный, ул. Центральная, ул. Школьная, Волжский РЭС» (34-1-21-00570919)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</si>
  <si>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п. Звездный, ул. Степная, Волжский РЭС» (34-1-21-00570859)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</si>
  <si>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с. Верхнепогромное, ул. Совхозная, Волжский РЭС» (34-1-21-00573711)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</si>
  <si>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с. Верхнепогромное, ул. Комарова, ул. Молодежная, ТП-88, Волжский РЭС» (34-1-21-00582901)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</si>
  <si>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с. Верхнепогромное, ул. Грачева, ТП-30, Волжский РЭС» (34-1-21-00583033)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</si>
  <si>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с. Заплавное, ул. Садовая, КТП-133 по Л-3, опоры 3/20, 3/17, 3/15, 3/13, 3/11, 3/3-1, 3/3-3, 3/3-5, 3/3-7, Ленинский РЭС» (34-1-21-00590655)</t>
  </si>
  <si>
    <t>«Установка шкафа учета 0,23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Камышинский район, с. Умет, ул. 60 лет Октября, ул. Южная, Петроввальский РЭС» (34-1-21-00591415).</t>
  </si>
  <si>
    <t>«Установка шкафа учета 0,23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Камышинский район, с. Умет, ул. 60 лет Октября, 1 микрорайон, Петроввальский РЭС» (34-1-21-00591413).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</si>
  <si>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с. Верхнепогромное, ул. Молодежная, Волжский РЭС» (34-1-21-00573677)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</si>
  <si>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с. Верхнепогромное, ул. Советская, ТП-65, Волжский РЭС» (34-1-21-00578947)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</si>
  <si>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с. Верхнепогромное, ул. Комарова, ул. Степная, ТП-65, Волжский РЭС» (34-1-21-00582829)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</si>
  <si>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с. Верхнепогромное, ул. Молодежная, ул. Яркина, ул. Совхозная, ул. Комарова, ТП-88, Волжский РЭС» (34-1-21-00582931)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</si>
  <si>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п. Волжанка, ул. Солнечная, ул. Садовая, ул. Зеленая, Волжский РЭС» (34-1-21-00570285)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</si>
  <si>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Уличное освещение, расположенного по адресу Волгоградская область, Октябрьский район, с. Перегрузное, ул. Полевая, Октябрьский РЭС (34-1-21-00610417)</t>
  </si>
  <si>
    <t>«Установка шкафа учета 0,23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Котовский район, с. Сосновка, ул. Ленина, Котовский РЭС» (34-1-21-00611365).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</si>
  <si>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Новоаннинский район, х. Дурновский, ул. Бузулукская, д. 57, Новоаннинский РЭС (34-1-20-00522619)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</si>
  <si>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Новоаннинский район, х. Перещепновский, ул. Дальняя, д. 12, Новоаннинский РЭС (34-1-20-00520743)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</si>
  <si>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расположенного в Волгоградской области, Алексеевский район, ст. Алексеевская, ул. Коммунальная, д. 38, Алексеевский РЭС» (34-1-20-00523483)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</si>
  <si>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Урюпинский район, х. Петровский, ул. Ленина, д. 35, Урюпинский РЭС» (34-1-20-00525381)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</si>
  <si>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Урюпинский район, х. Подгоринский, ул. Нижняя, д. 18, Урюпинский РЭС» (34-1-20-00521069)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</si>
  <si>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летней кухни, расположенного в Волгоградской области, Киквидзенский район, с. Мачеха, ул. Карла Маркса, д. 16, Киквидзенский РЭС» (34-1-20-00538959)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</si>
  <si>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расположенного в Волгоградской области, Урюпинский район, х. Дубовский, Урюпинский РЭС» (34-1-20-00543107)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</si>
  <si>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бытовой техники, расположенного в Волгоградской области, Алексеевский район, х. Рябовский, д. 17, Алексеевский РЭС» (34-1-20-00545207)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</si>
  <si>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недостроенного жилого дома, расположенного в Волгоградской области, Алексеевский район, х. Трехложинский, д. 41, Алексеевский РЭС» (34-1-20-00546491)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</si>
  <si>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Нехаевский район, с. Луковская, ул. Молодежная, Нехаевский РЭС» (34-1-20-00517793)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</si>
  <si>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в Волгоградской области, Киквидзенский район, с. Завязка, ул. Заречная, д. 19, Киквидзенский РЭС» (34-1-21-00558515)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</si>
  <si>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Дунайская, д. 11а, Городской РЭС» (34-1-20-00553721)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</si>
  <si>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личного подсобного хозяйства, расположенного в Волгоградской области, Калачевский район, х. Логовский, ул. Виноградная, д. 13, Калачевский РЭС» (34-1-21-00566357)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</si>
  <si>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в Волгоградской области, Калачевский район, х. Логовский, ул. Гаражная, д. 16, Калачевский РЭС» (34-1-21-00569075)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</si>
  <si>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в Волгоградской области, Калачевский район, х. Луговский, ул. Южная, д. 67, Калачевский РЭС» (34-1-21-00571865)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</si>
  <si>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 Нехаевский р-н, ст-ца Нехаевская, ул. Лабораторная д.9, Нехаевский РЭС» (34-1-21-00578371)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</si>
  <si>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расположенного в Волгоградской обл., Урюпинский р-н, х. Бугровский, ул. Кутовская, д.6, кадастровый номер земельного участка: 34:31:220005:454, Урюпинский РЭС» (34-1-21-00578801)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</si>
  <si>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Волгоградской обл., Урюпинский р-н, х. Тополевский, д.7, кадастровый номер земельного участка: 34:31:120006:144, Урюпинский РЭС» (34-1-21-00581587)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</si>
  <si>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 Алексеевский р-н, х. Поляновский, 22, Алексеевский РЭС» (34-1-21-00582547)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</si>
  <si>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в Волгоградская область, Калачевский район, х. Логовский, ул. Гаражная, д. 18 Калачевский РЭС» (34-1-21-00582305)</t>
  </si>
  <si>
    <t>«Установка шкафа учета 0,22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в Волгоградской области, Калачевском районе, х. Логовский, ул. Южная, д. 85 Калачевский РЭС» (34-1-21-00591509)</t>
  </si>
  <si>
    <t>«Установка шкафа учета 0,22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в Волгоградской области, Калачевском районе, х. Логовский, ул. Звездная, д. 2, Калачевский РЭС» (34-1-21-00591539)</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</si>
  <si>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по адресу: Волгоградская область, Светлоярский район, ст. Чапурники, ул. Песчаная, д. 6. Красноармейский РЭС» (34-1-21-00591703)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</si>
  <si>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Киквидзенский район, п. Гришин, ул. Центральная, д. 6, Киквидзенский РЭС» (34-1-21-00562635)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</si>
  <si>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Новониколаевский район, х. Алексиковский, ул. Центральная, д. 23 б, Новониколаевский РЭС» (34-1-21-00570087)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</si>
  <si>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в Волгоградской области, Дубовский район, с. Прямая Балка, пер. Донской, 1 «А», Дубовский РЭС» (34-1-21-00572965)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</si>
  <si>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Урюпинский район, х. Попов, ул. Станичная, д. 5, Урюпинский РЭС» (34-1-21-00573553)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</si>
  <si>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Урюпинский район, х. Вишняковский, пер. Почтовый, д. 1, Урюпинский РЭС» (34-1-21-00570199)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</si>
  <si>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магазина, расположенного в Волгоградской области, Киквидзенский район, с. Мачеха, ул. Ленинская, д. 46а, Киквидзенский РЭС» (34-1-21-00572281)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</si>
  <si>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в Волгоградской области, Нехаевский район, ст. Упорниковская, ул. Комсомольская, д. 20, Нехаевский РЭС» (34-1-21-00573241)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</si>
  <si>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расположенного в Волгоградской области, Новониколаевский район, п. Хоперский, ул. Зеленая, Новониколаевский РЭС» (34-1-21-00571291)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</si>
  <si>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части жилого дома, расположенного в Волгоградской обл., Урюпинский р-н, х. Дьяконовский 2-й, ул. Песчаная, 5б/2, кадастровый номер земельного участка 34:31:190009:581, Урюпинский РЭС» (34-1-21-00559931)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</si>
  <si>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энергооборудование жилого дома, расположенного в Волгоградской обл., Новониколаевский р-н, х.Алексиковский, ул. Спортивная, 26а, кадастровый номер земельного участка: 34:20:040001:1517. Новониколаевский РЭС» (34-1-21-00580059)</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</si>
  <si>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 Нехаевский р-н, п.Роднички, ул. Ленина д.9, Нехаевский РЭС» (34-1-21-00582471)</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</si>
  <si>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Волгоградской обл., Урюпинский р-н, х. Белогорский, ул. Лесная, д. 18, Урюпинский РЭС» (34-1-21-00581431)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</si>
  <si>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энергооборудование недостроенного индивидуального жилого дома, расположенного в Волгоградской обл., Новониколаевский р-н, х.Орловский, ул. Запрудная, 9, кадастровый номер земельного участка: 34:20:030201:231. Новониколаевский РЭС» (34-1-21-00586795)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</si>
  <si>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Волгоградская обл., р-н Калачевский, п. Пятиморск, ул. Мира (на пересечении границ п. Пятиморск и п. Ильевка Ильевского  с/п Калачевского р-на),  Калачевский РЭС» (34-1-21-00582343)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</si>
  <si>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нп. Сарпинский остров, х. Песчаный-2, д. 26. Красноармейский РЭС» (34-1-21-00588073).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</si>
  <si>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расположенного в Волгоградской области, Новониколаевский район, х. Пруцковский, ул. Садовая, Новониколаевский РЭС» (34-1-21-00571215)</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</si>
  <si>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г. Волгоград, п. Горная Поляна, ул. им. Платонова, д. 47 (к/н 34:34:060065:75), Городской РЭС» (34-1-21-00584697)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</si>
  <si>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складского здания, расположенного в Волгоградской обл., Киквидзенский район, х. Калачевский, Киквидзенский РЭС» (34-1-21-00597447)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</si>
  <si>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индивидуального жилого дома, расположенного в Волгоградской обл., Киквидзенский район, х. Чистополь, Киквидзенский РЭС» (34-1-21-00600229)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</si>
  <si>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индивидуального жилого дома, расположенного в Волгоградской обл., Киквидзенский район, х. Калиновский, Киквидзенский РЭС» (34-1-21-00606193)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</si>
  <si>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Киквидзенский район, х. Калачаевский, Киквидзенский РЭС» (34-1-21-00571305)</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</si>
  <si>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хозяйственной постройки, расположенного в Волгоградская обл., р-н. Урюпинский, х. Петровский, пер. Октябрьский, д. 1/1, кадастровый номер земельного участка: 34:31:200001:3196, Урюпинский РЭС» (34-1-21-00585335)</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</si>
  <si>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Волгоградская обл., р-н. Урюпинский, х. Подсосенский, ул. Подсосенская, д.39, Урюпинский РЭС» (34-1-21-00600535)</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</si>
  <si>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Волгоградская обл., р-н. Урюпинский, х. Шемякинский, Урюпинский РЭС» (34-1-21-00605559)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</si>
  <si>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энергооборудование жилого дома, расположенного в Волгоградской обл., Новониколаевский р-н, х. Алексиковский, ул. Зеленая, д.6, кадастровый номер земельного участка: 34:20:040005:174. Новониколаевский РЭС» (34-1-21-00607505)</t>
  </si>
  <si>
    <t>«Установка прибора учета 0,22 кВт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ЩУ 0,22 кВ и электрооборудования жилого дома», расположенного по адресу: Волгоградская обл., р-н. Светлоярский, п. Кирова, ул. Коммунальная, д. 1А, кадастровый номер земельного участка: 34:26:050702:4393 Красноармейский РЭС» (34-1-21-00593339)</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</si>
  <si>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Волгоградская обл., р-н. Урюпинский, х. Провоторовский, ул. Степная, д.16, Урюпинский РЭС» (34-1-21-00605449)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</si>
  <si>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водонапорной башни, расположенного в Волгоградской области, Новониколаевский район, х. Каменка, участок находится примерно в 65 м от ориентира по направлению северо-запад, Новониколаевский РЭС» (34-1-20-00551583)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</si>
  <si>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энергооборудование коровника, расположенного в Волгоградской обл., Новониколаевский р-н, х. Алексиковский, земельный участок по ул.Заречная, 23. Участок находится примерно в 300 м от ориентира по направлению на юг от ориентира, кадастровый номер земельного участка: 34:20:040005:254. Новониколаевский РЭС» (34-1-21-00613471)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</si>
  <si>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расположенной в Волгоградской области, Калачевском районе, х. Кумовка, ул. Центральная.  Калачевский РЭС» (34-1-21-00599615).</t>
  </si>
  <si>
    <t>«Установка шкафа учета 0,22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в Волгоградской области, Калачевский район, х. Логовский,  ул. Строительная, д. 5 Калачевский РЭС» (34-1-21-00604363)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</si>
  <si>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расположенной в Волгоградской области, Калачевском районе, х. Новопетровский, ул. Солнечная, ул. Молодежная, ул. Береговая. Калачевский РЭС» (34-1-21-00603357).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</si>
  <si>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хозпостроек, Российская Федерация, Волгоградская обл., р-н. Новоаннинский, х. Деминский,  ул. Степная, д. 40, Новоаннинский РЭС» (34-1-21-00609175)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</si>
  <si>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Российская Федерация, Волгоградская обл., р-н. Новоаннинский, х. Буденновский, д.7а, Новоаннинский РЭС» (34-1-21-00608163)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</si>
  <si>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недостроенного жилого дома, расположенного в Волгоградской области, Новоаннинский район, х. Дурновский, ул. Лесная, д. 25а, Новоаннинский РЭС (34-1-20-00523839)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</si>
  <si>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магазина, расположенного в Волгоградской области, Дубовский район, СНТ «Комсомолец», уч. №1181, Дубовский РЭС» (34-1-20-00538327)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</si>
  <si>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Нехаевский район, п. Роднички, ул. Ленина, Нехаевский РЭС» (34-1-21-00567717)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</si>
  <si>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Иловлинский район, х. Каменский, Логовский РЭС» (34-1-21-00573451)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</si>
  <si>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торгового вагончика, расположенного в Волгоградской области, Иловлинский район, х. Желтухино-Ширяйский, ул. Молодежная, д. 3, Логовский РЭС» (34-1-20-00548977)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</si>
  <si>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строительной площадки, расположенной в Волгоградской области, р-он Светлоярский, п. Кирова, ул. Весенняя, д. 59А.  Городской РЭС» (34-1-21-00585455).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</si>
  <si>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расположенного в Российская Федерация, 403070, Волгоградская область, Иловлинский район, х. Колоцкий, ул. Продольная, д. 14А, кадастровый номер № 34:08:120109:712, Логовский РЭС» (34-1-21-00588225)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</si>
  <si>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наружного освещения х.Авраамовский, расположенного в Волгоградской обл., Нехаевский р-н, х.Авраамовский, Нехаевский РЭС» (34-1-21-00615533)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</si>
  <si>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расположенного в Российская Федерация, 403091, Волгоградская область, Иловлинский район, х. Авилов, по ул. Школьной, ул. Украинской, Логовский РЭС» (34-1-21-00616787)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</si>
  <si>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энергооборудование жилого дома, расположенного в Волгоградской обл., Новониколаевский р-н, х. Новокардаильский, ул. Центральная, д.12а, кадастровый номер земельного участка: 34:20:070003:436. Новониколаевский РЭС» (34-1-21-00615451)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</si>
  <si>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 Нехаевский р-н, с.Солонка, ул.Революционная д.30, Нехаевский РЭС» (34-1-21-00618651)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</si>
  <si>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энергооборудование магазина, расположенного в Волгоградской обл., Новониколаевский р-н, х. Двойновский, ул. Центральная, д.78А, кадастровый номер земельного участка: 34:20:020001:1513. Новониколаевский РЭС» (34-1-21-00621103)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</si>
  <si>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403345 Российская Федерация, Волгоградская обл., р-н. Михайловский, г. Михайловка, ул. Слободская, д. 1 (34-1-21-00618137)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</si>
  <si>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«земельный участок», расположенного в Волгоградской области,Городищенский район, п. Самофаловка, пер. Новый, д. 16 Городищенский РЭС» (34-1-21-00613249)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</si>
  <si>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энергооборудование жилого дома, расположенного в Волгоградской обл., Новониколаевский р-н, х. Грачи, ул. Зеленая, д.1, кадастровый номер земельного участка: 34:20:040003:291. Новониколаевский РЭС» (34-1-22-00624607)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</si>
  <si>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расположенных 403302 Российская Федерация, Волгоградская обл., р-н. Михайловский, с. Староселье, ул. Степная, д. 63, Михайловский РЭС» (34-1-22-00623861)</t>
  </si>
  <si>
    <t>Установка шкафа учета 0,23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расположенных в Волгоградской области, Котовский район, с. Мокрая Ольховка, ул. Горького, д. 17а, Котовский РЭС» (34-1-21-00618867).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</si>
  <si>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РЩ складского помещения, расположенного по адресу: Волгоградская область, Старополтавский р-н, с. Гмелинка, ул. Совхозная, 40, Старополтавский РЭС» (34-1-21-00618313) –Умаров Ц.В.</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</si>
  <si>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Среднеахтубинский р-н, с. Верхнепогромное, ул. Центральная, Волжский РЭС» (34-1-21-00615369)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</si>
  <si>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Колхозная Ахтуба, пер. Звездный, д.7,  Среднеахтубинский РЭС» (34-1-22-00624241) – Бывалина Н.Д.</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</si>
  <si>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Быковский р-н, с. Луговая Пролейка, ул. Акатова, д.11,  Волжский РЭС» (34-1-22-00624439) – Серко Н.А.</t>
  </si>
  <si>
    <t>«Установка шкафа учета 0,22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и действующей нормативно-технической документацией. Установку приборов учета электроэнергии выполнить в соответствии с пунктом №4 (вариант №1) типовых технических решений, утвержденных приказом ПАО «Россети Юг» от 27.08.2020 г. №485 «Об утверждении Типовых технических решений по организации учета электроэнергии» для электроснабжения объекта нежилой застройки (хозяйственной постройки, нежилого здания), расположенных в Волгоградской области, Жирновский район, с. с. Медведица, кадастровый номер земельного участка: 34:07:030002:3431, Красноярский  РЭС» (34-1-21-00621267).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</si>
  <si>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энергооборудование жилого дома, расположенного в Волгоградской обл., Новониколаевский р-н, х. Киквидзе, ул. Центральная, д.7, кадастровый номер земельного участка: 34:20:090201:140. Новониколаевский РЭС» (34-1-22-00628437)</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</si>
  <si>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Песчаный карьер строение 21, кадастровый номер земельного участка: 34:04:050003:2580. (34-1-22-00627223).</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</si>
  <si>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Песчаный карьер строение 102. (34-1-22-00628373).</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</si>
  <si>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Песчаный карьер строение 88. (34-1-22-00628381).</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</si>
  <si>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Песчаный карьер строение 93. (34-1-22-00628429).</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</si>
  <si>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Песчаный карьер строение 49, кадастровый номер земельного участка: 34:04:050003:5272. (34-1-22-00629391).</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</si>
  <si>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Песчаный карьер строение 9. (34-1-22-00628495).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</si>
  <si>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 Нехаевский р-н, ст-ца Упорниковская, ул.Комсомольская д.39, Нехаевский РЭС» (34-1-22-00629255)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</si>
  <si>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№1 от КТП № 1517, расположенного в Волгоградской обл., Нехаевский р-н, х.Нижнедолговский, пер. Зеленый, Нехаевский РЭС» (34-1-22-00627067)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</si>
  <si>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по адресу: Волгоградская область, Палласовский р-н, п. Красный Октябрь, ул. Придорожная, д.5,  Палласовский РЭС» (34-1-22-00628065)  - Туралиев А.К.</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</si>
  <si>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жилищно-куммунального хозяйства, расположенных по адресу: Волгоградская область, Ленинский р-н, п. Рассвет, ул. Центральная,  Ленинский РЭС» (34-1-22-00629767)  - МУП «Рассветинское ЖКХ</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</si>
  <si>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магазина, расположенного по адресу Волгоградская обл., р-н. Октябрьский, с. Аксай, ул. Колхозная, д. 72 Октябрьский РЭС (34-1-22-00624571)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</si>
  <si>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подсобного хозяйства, расположенного по адресу: Волгоградская область, Быковский р-н, с. Новоникольское, ул. Селезневая, д.47,  Волжский РЭС» (34-1-22-00627963)  - Акулов М.А.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</si>
  <si>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Палласовский р-н, х.Садчиков, ул.Садчикова, Палласовский РЭС» (34-1-22-00629203) – администрация Революционного с.п.</t>
  </si>
  <si>
    <t>«Установка шкафа учета 0,23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Котовский район, с. Мокрая Ольховка, ул. Кирова, д. 5б, Котовский РЭС» (34-1-21-00591805).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</si>
  <si>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расположенного в Российская Федерация, 403086, Волгоградская область, Иловлинский район, ст-ца Качалинская, ул. Нагорная, возле дома 41, Логовский РЭС» (34-1-22-00626259)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</si>
  <si>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торгового вагончика, расположенного в Волгоградской области, Еланский район, с. Краишево, ул. Борцов Революции, д. 40, корп. А, Еланский РЭС» (34-1-21-00554965)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</si>
  <si>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от КТП-1049, расположенного в Волгоградской области, Еланский район, х. Новопетровский, Еланский РЭС» (34-1-21-00564127)</t>
  </si>
  <si>
    <t>«Установка шкафа учета 0,23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телекоммуникационного оборудования, расположенного в Волгоградской области, Еланский район, с. Морец, Еланский РЭС» (34-1-21-00587665).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</si>
  <si>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Палласовский р-н, с. Савинка, пер. Губарева, д.13/1,  Палласовский РЭС» (34-1-21-00609469) – Досшетова Л.А.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</si>
  <si>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в Волгоградской области, Иловлинский район, р.п. Иловля ул. Объездная, д. 3а/39, Логовский РЭС» (34-1-20-00522183)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</si>
  <si>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расположенного в Волгоградской области, Киквидзенский район, ст. Преображенская, ул. Речная, Киквидзенский РЭС» (34-1-20-00526171)</t>
  </si>
  <si>
    <t>«Установка шкафов учета 0,4 кВ с коммутационными аппаратами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строительной площадки жилого дома, расположенных в Волгоградской области, Светлоярский район, с. Чапурники, ул. Яблоневая, д. 2, Красноармейский РЭС» (34-1-20-00550595)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</si>
  <si>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Иловлинский район, ст-ца. Старогригорьевская, ул. Раздольная, д. 26, Логовский РЭС» (34-1-21-00562669)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</si>
  <si>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с. Ивановка, ул. Рабочая, Красноармейский РЭС» (34-1-21-00564351)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</si>
  <si>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Иловлинский район, х. Стародонской, ул. Набережная, д. 35, Логовский РЭС» (34-1-21-00572635)</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</si>
  <si>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части здания, расположенного в Волгоградская обл., р-н. Урюпинский, х. Попов ул. Школьная д. 20а, Урюпинский РЭС» (34-1-21-00593233)</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</si>
  <si>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1/2 жилого дома, расположенного в Волгоградская обл., Урюпинский р-н, х. Попов ул. Садовая, д. 43, Урюпинский РЭС» (34-1-21-00605425)</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</si>
  <si>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Волгоградской обл., р-н. Урюпинский, х. Петровский, ул. Ленина, д. 56а, Урюпинский РЭС» (34-1-21-00609353)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</si>
  <si>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Николаевский р-н, п. Таловка, ул. Таловская, д.2,  Николаевский РЭС» (34-1-22-00624173) – Копаснов М.У.</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</si>
  <si>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телекоммуникационный уличный шкаф, расположенного в Волгоградской обл., Новониколаевский р-н, х. Фоминский, ул. Центральная, д.89. Новониколаевский РЭС» (34-1-22-00629661)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</si>
  <si>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с.Верхнепогромное, ул. Набережная, уч.21,  Волжский РЭС» (34-1-22-00631217)  - Александрова А.В.</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</si>
  <si>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Песчаный карьер строение 47. (34-1-22-00630219).</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</si>
  <si>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Песчаный карьер строение 13. (34-1-22-00631619).</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</si>
  <si>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Песчаный карьер строение 102, кадастровый номер земельного участка: 34:04:050003:1496. (34-1-22-00632511).</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</si>
  <si>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Песчаный карьер, кадастровый номер 34:04:050003:2726. (34-1-22-00632427).</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</si>
  <si>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расположенных в Волгоградская обл., р-н. Даниловский, с. Лобойково пер. Южный д. 10. (34-1-22-00633343).</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</si>
  <si>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Песчаный карьер строение 19, кадастровый номер земельного участка: 34:04:050003:6705. (34-1-22-00633359).</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</si>
  <si>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«ЩУ 0,4 кВ и электрооборудование жилого дома», по адресу: Россия, Волгоградская обл., Светлоярский р-он, с. Райгород, пер. Молодежный, д, 11. Красноармейский РЭС» (34-1-21-00594003).</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</si>
  <si>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«Строительная площадка», по адресу: Россия, Волгоградская обл., Светлоярский р-он, с. Большие Чапурники, ул. Ильина, д. 28г. Красноармейский РЭС» (34-1-22-00625643).</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</si>
  <si>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по адресу: Россия, Волгоградская обл., Светлоярский р-он, с. Малые Чапурники, ул. Школьная, д. 15. Красноармейский РЭС» (34-1-22-00629571).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</si>
  <si>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Быковский р-н, п. Победа, ул. Российская, д.3а,  Быковский РЭС» (34-1-22-00633331) – Тюбаев И.А.</t>
  </si>
  <si>
    <t>«Установка шкафа 0,22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по адресу: Россия, Волгоградская обл., Светлоярский р-он, ст. Чапурники, ул. Майская, 5. Красноармейский РЭС» (34-1-22-00633313).</t>
  </si>
  <si>
    <t>«Установка шкафа 0,22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по адресу: Россия, Волгоградская обл., Светлоярский р-он, ст. Чапурники ул. Свободы, 5а. Красноармейский РЭС» (34-1-22-00633279).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</si>
  <si>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строительной площадки, расположенной по адресу: Волгоградская область, Среднеахтубинский р-н, с. Верхнепогромное, ул. Совхозная, д.57,  Волжский РЭС» (34-1-22-00635843) – Лихацкий П.П.</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</si>
  <si>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Песчаный карьер строение 65. (34-1-22-00633357).</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</si>
  <si>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Песчаный карьер строение 104. (34-1-22-00634821).</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</si>
  <si>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Песчаный карьер строение 2. (34-1-22-00637491).</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</si>
  <si>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Песчаный карьер строение 3. (34-1-22-00637443).</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</si>
  <si>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Песчаный карьер строение 64. (34-1-22-00637413).</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</si>
  <si>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Песчаный карьер строение 22. (34-1-22-00637363).</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</si>
  <si>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Песчаный карьер строение 86. (34-1-22-00637563).</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</si>
  <si>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Песчаный карьер строение 82. (34-1-22-00637621).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</si>
  <si>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расположенных  403336 Российская Федерация, Волгоградская обл., р-н. Михайловский, х. Глинище, ул. Мира, д. 1, Михайловский РЭС» (34-1-22-00638111)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</si>
  <si>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Быковский р-н, с. Верхний Балыклей, ул. Молодежная, д. 10/1,  Быковский РЭС» (34-1-22-00638381) – Мурзанов И.И.</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</si>
  <si>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Песчаный карьер строение 45, Даниловский РЭС» (34-1-22-00639253).</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</si>
  <si>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р.п. Даниловка, в песчаном карьере в 132 м. северо-западнее ж/д №25 по ул. Луговая, Даниловский РЭС» (34-1-22-00639209).</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</si>
  <si>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р.п. Даниловка, Песчаный карьер строение 103, Даниловский РЭС» (34-1-22-00639403).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</si>
  <si>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складского здания, расположенного в Волгоградской области, Киквидзенский район, х. Расстригин, Киквидзенский РЭС» (34-1-22-00644401)»</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</si>
  <si>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р.п. Даниловка, Песчаный карьер строение 70, Даниловский РЭС» (34-1-22-00640903).</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</si>
  <si>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р.п. Даниловка, Песчаный карьер, ул. Луговая, 25. Участок находится примерно в 68м от ориентира по направлению на северо-восток, кадастровый номер земельного участка: 34:04:050003:6576, Даниловский РЭС» (34-1-22-00640809).</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</si>
  <si>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р.п. Даниловка, строение 91, Даниловский РЭС» (34-1-22-00641055).</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</si>
  <si>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р.п. Даниловка, Песчаный карьер строение 20, Даниловский РЭС» (34-1-22-00641107).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</si>
  <si>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Бирюзовая, д. 6/221, Городской РЭС» (34-1-20-00538259)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</si>
  <si>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п. Кирова, ул. Магистральная, д. 1, Красноармейский РЭС» (34-1-20-00537487)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</si>
  <si>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п. Кирова, ул. Магистральная, д. 7, Красноармейский РЭС» (34-1-20-00542895)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</si>
  <si>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п. Кирова, ул. Магистральная, д. 3, Красноармейский РЭС» (34-1-20-00537515)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</si>
  <si>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в Волгоградской области, г. Волгоград, ул. им. Гагарина, д. 16, Городской РЭС» (34-1-21-00569343)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</si>
  <si>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в Волгоградской области, г. Волгоград, ул. им. Гагарина, д. 16, Городской РЭС» (34-1-21-00569367)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</si>
  <si>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г. Волгоград, п. Песчанка, ул. Ольховская, д. 12  Городской РЭС» (34-1-21-00582899)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</si>
  <si>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нежилой застройки, расположенной по адресу: Волгоградская область, г. Волгоград, ул. Землячки, д. 39Д (к/н 34:34:030032:1755).  Городской РЭС» (34-1-21-00596855).</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</si>
  <si>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нежилого помещения в многоквартирном доме, по адресу: Россия, Волгоградская обл., г. Волгоград, ул. Ангарская, д. 71. Городской РЭС» (34-1-21-00607907).</t>
  </si>
  <si>
    <t>«Установка шкафа учета 0,22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по адресу: Волгоградская область, Светлоярский район, п. Кирова, ул. Родниковая, д. 10/1А, Красноармейский РЭС» (34-1-21-00610079)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</si>
  <si>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расположенного в г. Волгоград, Светлоярский район, рп. Светлый Яр, ул. Мелиоративная, 59. Красноармейский РЭС» (34-1-21-00609003)</t>
  </si>
  <si>
    <t>«Установка шкафа 0,22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по адресу: Россия, Волгоградская обл., Светлоярский район, п. Кирова, ул. Весенняя, д.60А. Красноармейский РЭС» (34-1-21-00610319).</t>
  </si>
  <si>
    <t>«Установка шкафа 0,22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по адресу: Россия, Волгоградская обл., Светлоярский район, с. Большие Чапурники, ул. Уткина, д. 15А. Красноармейский РЭС» (34-1-21-00618963).</t>
  </si>
  <si>
    <t>«Установка шкафа 0,22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по адресу: Россия, Волгоградская обл., Светлоярский район, ст. Чапурники, ул. Центральная, д. 33/3. Красноармейский РЭС» (34-1-21-00620101).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</si>
  <si>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Газорапределительной сети - газопроводы высокого давления от АГРС "Палласовка" до г. Палласовка, с. Новая Иванцовка, п. Новостройка, включая 1 ГРП и 1 ШРП., расположенной по адресу: Волгоградская область, Палласовский р-н, г. Палласовка, с. Новая Иванцовка, п. Новостройка,  Палласовский РЭС» (34-1-22-00637627) – ООО «Газпром газораспределение Волгоград»</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</si>
  <si>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с. Маляевка, ул. Колхозная, д. 11, Ленинский РЭС» (34-1-22-00638507) – Такташева Халидя Вильдяновна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</si>
  <si>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Николаевский р-н, с. Бережновка, ул. Калинина,  Николаевский РЭС» (34-1-22-00642017) – Администрация Николаевского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</si>
  <si>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дачного участка, расположенного по адресу: Волгоградская область, Ленинский р-н, п. Сарай, ул. Коммунистическая, д. 4а, Ленинский РЭС» (34-1-22-00644155) – Брезгин В.М.</t>
  </si>
  <si>
    <t>«Установка прибора учета 0,22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жилищно-коммунального хозяйства», расположенный в Волгоградской обл., р-н. Котовский, с. Бурлук, с кадастровым номером земельного участка: 34:14:010003:1180 (34-1-22-00641405)»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</si>
  <si>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по адресу: Волгоградская область, Николаевский р-н, с. Очкуровка, ул. Мира, д. 3, участок находится примерно в 17,6 м от ориентира по направлению на северо-восток, Николаевский РЭС» (34-1-22-00644707) – Мустафинов Н.С.</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</si>
  <si>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Быковский р-н, с. Верхний Балыклей, ул. Техническая, д. 1, Быковский РЭС» (34-1-22-00644965) – Нестеренко Л.Ф.</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</si>
  <si>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Российская Федерация, Волгоградская область, Иловлинский район, х. Нижнегерасимовский, ул. Степная, Продольная, Заречная, Центральная, Логовский РЭС» (34-1-22-00639293)»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</si>
  <si>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«Светильники уличного освещения», расположенных по адресу: Российская Федерация, Волгоградская область, Иловлинский район, р.п. Иловля, ул. Ефимова, Логовский РЭС» (34-1-22-00640621)»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</si>
  <si>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«Станция катодной защиты подземных газопроводов», расположенных по адресу: Российская Федерация, Волгоградская область, Иловлинский район, с. Лог, ул. Энергетиков, Логовский РЭС» (34-1-22-00642165)»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</si>
  <si>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«Линия ВЛ-0,22кВ для питания фото видео фиксации», расположенного по адресу: Волгоградская область, р-он Дубовский, ФАД Р-228 «Сызрань-Саратов-Волгоград» 660 км., Дубовский РЭС» (34-1-22-00646639)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</si>
  <si>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Волгоградская область, р-н Клетский, х. Майоровский, ул. Келина,  д. 25, Клетский РЭС» (34-1-21-00609575)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</si>
  <si>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СПК «Озерное», участок 379,  Среднеахтубинский РЭС» (34-1-21-00612315) – Косырев А.А.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</si>
  <si>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СПК «Озерное» участок №218,  Среднеахтубинский РЭС» (34-1-21-00615153 – Левшин С.Н.)</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</si>
  <si>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Красный Октябрь, ул.Тополевая, д.8/1,  Волжский РЭС» (34-1-21-00613913) – Ефремов А.А.</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</si>
  <si>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Кумылженский район, ст.Глазуновская, ул. Народная, д. 47, Кумылженский РЭС» (34-1-22-00630135)</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</si>
  <si>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по адресу: Россия, Волгоградская обл., г. Волгоград, о. Сарпинский, х. Песчаный-3. Красноармейский РЭС» (34-1-22-00624637).</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</si>
  <si>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«Электрооборудование уличного освещения», расположенных в Волгоградская обл., р-н. Даниловский, х. Плотников 1-й, ул. 70-летия Октября, от домовладения №27 до домовладения №15, Даниловский РЭС» (34-1-22-00643057).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</si>
  <si>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Калачевский район, с. Мариновка, ул. Клименко, д. 39, Калачевский РЭС» (34-1-22-00642507)</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</si>
  <si>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расположенных в Волгоградская обл., р-н. Даниловский, ст. Островская, ул. Набережная д. 1, Даниловский РЭС» (34-1-22-00644283).</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</si>
  <si>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расположенных в Волгоградская обл., р-н. Даниловский, ст. Островская, ул. Луговая, д. 46, кадастровый номер земельного участка: 34:04:080003:1082, Даниловский РЭС» (34-1-22-00644579).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</si>
  <si>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дачного участка, расположенного по адресу: Волгоградская область, Ленинский р-н, с. Заплавное, ул. Волжская, д.59, Ленинский РЭС» (34-1-22-00645903) – Гущин В.А.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</si>
  <si>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п.Колхозная Ахтуба, ул. Веселая, д.38, Среднеахтубинский РЭС» (34-1-22-00647273) – Калашников Ф.А.</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</si>
  <si>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«Строительная площадка», расположенного по адресу: Волгоградская обл., г. Волгоград, ул. Колодезная, 41а, Городской РЭС» (34-1-22-00646885)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</si>
  <si>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Светлоярский район, с. Райгород, ул. Советская, д. 226, Красноармейский РЭС» (34-1-22-00639733)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</si>
  <si>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Светлоярский район, ст. Чапурники, ул. Извилистая, д. 8, Красноармейский РЭС» (34-1-22-00642235)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</si>
  <si>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Нехаевский район, хутор Павловский, ул.Колхозная д.69, Нехаевский РЭС» (34-1-22-00646937)»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</si>
  <si>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расположенных  403327 Российская Федерация, Волгоградская обл., р-н. Михайловский, х. Ильменский 1-й, пер. Лермонтова, д. 1, Михайловский РЭС» (34-1-22-00647585)</t>
  </si>
  <si>
    <t>Установка прибора учета 0,22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расположенного в Волгоградской области, Котовский район, с. Коростино, ул. Кирова, Котовский РЭС» (34-1-21-00616257 - заявитель Администрация Коростинского сельского поселения Котовского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</si>
  <si>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Бурковский, ул. Молодежная, д. 25, Среднеахтубинский РЭС» (34-1-22-00648387) – Власова Л.М.</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</si>
  <si>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малоэтажной жилой застройки (индивидуальный жилой дом/садовый/дачный дом), расположенной в Волгоградской области, Киквидзенский район, ст. Преображенская, Киквидзенский РЭС» (34-1-22-00648485)»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</si>
  <si>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Заяр, ул. Подгорная, д. 2б, Среднеахтубинский РЭС» (34-1-22-00651061) –  Коноваленко Г.П.</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</si>
  <si>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индивидуального жилого дома, расположенного в Волгоградской области, Киквидзенский район, с. Мачеха, Киквидзенский РЭС» (34-1-22-00650997)»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</si>
  <si>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Нехаевский район, станица Тишанская, ул.Советская д.27, Нехаевский РЭС» (34-1-22-00652589)»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</si>
  <si>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Клетский район, х. Верхнечеренский, ул. Виноградная, д. 9, Клетский РЭС» (34-1-20-00537677)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</si>
  <si>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п. Максима Горького, ул. Садовая, д. 13, Среднеахтубинский РЭС» (34-1-20-00539377)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</si>
  <si>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уличного освещения, расположенного в Волгоградской области, Кумылженский район, ст. Букановская, пер. Лесхозный, Кумылженский РЭС» (34-1-20-00547987)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</si>
  <si>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жилого дома, расположенного в Волгоградской области, Кумылженский район, х. Покручинский, ул. Молодежная, д. 5, Кумылженский РЭС» (34-1-21-00560717)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</si>
  <si>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Клетский район, ст-ца. Перекопская, ул. Казачья, д. 22, Клетский РЭС» (34-1-21-00557501)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</si>
  <si>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жилой дом, расположенного в Волгоградской области, Клетский район, ст-ца. Распопинская, ул. Некрасова, д. 21, Клетский РЭС» (34-1-21-00559853)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</si>
  <si>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Клетский район, х. Зотовский, ул. Привольная, д. 1, Клетский РЭС» (34-1-20-00552421)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</si>
  <si>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жилой дом, расположенного в Волгоградской области, Клетский район, х. Манойлин, ул. Школьная, д. 20, Клетский РЭС» (34-1-21-00563617)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</si>
  <si>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ОПС, расположенного в Волгоградской области, Клетский район, ст-ца. Распопинская, ул. Ленинская, д. 18а, Клетский РЭС» (34-1-20-00551711)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</si>
  <si>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Октябрьский район, с. Абгонерово, ул. Гордиенко, д. 67, Октябрьский РЭС» (34-1-21-00573719)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</si>
  <si>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Кумылженский район, ст. Кумылженская, ул. Адмирала Тихонова, д.25/2 Кумылженский РЭС» (34-1-21-00590195).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</si>
  <si>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Кумылженский район, ст. Кумылженская, ул. Гоголя, д.11 . Кумылженский РЭС» (34-1-21-00594435).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</si>
  <si>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Клетском районе, х. Логовский, ул. Молодежная, д. 51, Клетский РЭС» (34-1-21-00592587)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</si>
  <si>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Кумылженский район, х. Крапцовский, ул. Моховая, д.14 . Кумылженский РЭС» (34-1-21-00593397).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</si>
  <si>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ЩУ-0,4 кВ для электроснабжения зоны отдыха и туризма, расположенной по адресу: Волгоградская область, Среднеахтубинский Муниципальный район, Среднеахтубинское лесничество, Сахорное участковое лесничество, квартал 35, часть выдела 14, Среднеахтубинский РЭС» (34-1-21-00596613)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</si>
  <si>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Клетский район, ст-ца. Клетская, ул. Комарова, д. 49, Клетский РЭС (34-1-20-00526659)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</si>
  <si>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Клетский район, ст-ца Клетская, ул. Сушкова, д. 47, Клетский РЭС» (34-1-20-00535939)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</si>
  <si>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Новоаннинский район, х. Кузнецовский, ул. Чудесная, д. 48, Новоаннинский РЭС» (34-1-20-00536437)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</si>
  <si>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Новоаннинский район, х. Алимов-Любимовский, ул. Центральная, д. 45, Новоаннинский РЭС» (34-1-20-00531541)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</si>
  <si>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Алексеевский район, х. Трехложинский, д. 167, Алексеевский РЭС» (34-1-21-00561203)</t>
  </si>
  <si>
    <t>«Установка шкафа учета 0,23кВ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Жирновский район, с. Песковка, ул. Молодежная, Красноярский РЭС» (34-1-21-00567429).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</si>
  <si>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земельного участка , расположенного вг. Волгоград, п. Сарпинский Остров, х. Крестовый  Красноармейский РЭС» (34-1-21-00587599)</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</si>
  <si>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недостроенного магазина, расположенного в Волгоградская обл., р-н. Урюпинский, х. Петровский, ул. Пушкина, д. 7б, кадастровый номер земельного участка 34:31:2000001:3089» (34-1-21-00590275).</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</si>
  <si>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электрооборудования жилого дома, по адресу: Россия, Волгоградская обл., Светлоярский район, с. Большие Чапурники, ул. Советская, д. 4а. Красноармейский РЭС» (34-1-21-00597003).</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</si>
  <si>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Волгоградская обл., р-н. Урюпинский, х. Шемякинский, ул. Центральная, д. 2, Урюпинский РЭС» (34-1-21-00622973)</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</si>
  <si>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Волгоградская обл., р-н. Урюпинский, х. Лучновский, ул. Полевая, д. 5, Урюпинский РЭС» (34-1-21-00623149)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</si>
  <si>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х.Бурковский, ул. Волжская, д.5,  Среднеахтубинский РЭС» (34-1-22-00634969) – Нужных В.В</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</si>
  <si>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Быковский р-н, с. Красноселец, ул. Тракторозаводская наружное освещение по действующим опорам от дома №30 до дома №40,  Быковский РЭС» (34-1-22-00634619)  - администрация Красносельцевского с.п.</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</si>
  <si>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от ВЛ-0,4 кВ №2 от КТП №1675, расположенного в Волгоградской обл., Нехаевский р-н, ст-ца Нехаевская, ул.Строителей, Нехаевский РЭС» (34-1-22-00634953)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</si>
  <si>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Быковский р-н, с. Кислово, ул. 1 Мая, переулок Школьный,  Быковский РЭС» (34-1-22-00635549)  - администрация Кисловского с.п.</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</si>
  <si>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Быковский р-н, с. Александровка, ул. Центральная_1,  Быковский РЭС» (34-1-22-00635673) – Администрация Александровского сельского поселения</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</si>
  <si>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ВЛ-0,4 кВ № 1 КТП № 366, расположенного в Волгоградской области, Урюпинский район, х. Бубновский, ул. Молодежная, д. № 21/1, Урюпинский РЭС» (34-1-22-00635325)»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</si>
  <si>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ВЛ-0,4 кВ № 1 КТП № 359, расположенного в Волгоградской области, Урюпинский район, х. Бубновский, ул. Дружбы, д. 21, Урюпинский РЭС» (34-1-22-00638939)»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</si>
  <si>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расположенного в Волгоградской области, Алексеевский район, х. Самолшинский, 45, Алексеевский РЭС» (34-1-22-00642517)»</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</si>
  <si>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р.п. Даниловка, в песчаном карьере в 81 м. севернее жилого дома №25 по ул. Луговая, кадастровый номер земельного участка: 34:04:050003:2769, Даниловский РЭС» (34-1-22-00643027).</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</si>
  <si>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р.п. Даниловка, Песчаный карьер строение 25, Даниловский РЭС» (34-1-22-00644037).</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</si>
  <si>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р.п. Даниловка, Песчаный карьер, 39 м. северо-восточнее жилого дома по ул. Луговая, 25, кадастровый номер земельного участка: 34:04:050003:2595, Даниловский РЭС» (34-1-22-00644151).</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</si>
  <si>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р.п. Даниловка, Песчаный карьер, участок находится примерно в 89 м. северо-западнее жилого дома по ул. Луговая, 25, кадастровый номер земельного участка: 34:04:050003:6822, Даниловский РЭС» (34-1-22-00645045).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</si>
  <si>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Садовый/Дачный дом), расположенного в Волгоградской области, Клетский район, х. Большая Осиновка, пер. Продольный, д. 5, Клетский РЭС» (34-1-22-00645387)</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</si>
  <si>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расположенных в Волгоградская обл., р-н. Даниловский, р.п. Даниловка, ст. Сергиевская, ул. Садовая, д. 91, Даниловский РЭС» (34-1-22-00645917).</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</si>
  <si>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р.п. Даниловка, Песчаный карьер строение 74, Даниловский РЭС» (34-1-22-00645933).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</si>
  <si>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Нехаевский район, хутор Бурацкий, улица Хоперская д.3, Нехаевский РЭС» (34-1-22-00648603)»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</si>
  <si>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Колхозная Ахтуба, ул. Лазоревая, д. 1, Среднеахтубинский РЭС» (34-1-22-00649971) –  Николаева А.Ф.</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</si>
  <si>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пожарного депо от  ВЛ-0,4 кВ №4-2 от КТП-1597, расположенного в Российская Федерация, Волгоградская обл., р-н. Урюпинский, х. Россошинский, ул. Садовая,  д. 2, кадастровый номер земельного участка: 34:31:210003:435, Урюпинский РЭС» (34-1-22-00648607)»</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</si>
  <si>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ЛПХ», расположенных в Волгоградская обл., р-н. Даниловский, с. Медведево, территория Ореховского с/п, 50 м на север от земельного участка с кадастровым номером 34:04:070005:253, кадастровый номер земельного участка: 34:04:070005:273, Даниловский РЭС» (34-1-22-00649401).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</si>
  <si>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Госпитомник, ул. Дачная, д. 12А, Среднеахтубинский РЭС» (34-1-22-00650237) –  Моргунова В.А.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</si>
  <si>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Быковский р-н, с. Новоникольское, ул. Комсомольская, д. 38, Волжский РЭС» (34-1-22-00651671) –  Хаитов Ё.О.</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</si>
  <si>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ВЛ-0,4 кВ №3-2 от КТП-172, расположенного в Волгоградская обл., р-н. Урюпинский, х. Котовский пер. Зеленый д. 37, кадастровый номер земельного участка: № 34:31:140003:75, Урюпинский РЭС» (34-1-22-00649855).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</si>
  <si>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расположенных  403311 Российская Федерация, Волгоградская обл., р-н. Михайловский, с. Сидоры, ул. Волгоградская, д. 47, Михайловский РЭС» (34-1-22-00648073)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</si>
  <si>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Волгоградской области, Новониколаевский район, рп Новониколаевский, улица Левченко, дом 119, Новониколаевский РЭС» (34-1-22-00651053)»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</si>
  <si>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ВЛ-0,4 кВ №2 от КТП-42, расположенного в 403140 Российская Федерация, Волгоградская обл., р-н. Урюпинский, х. Петровский, ул. Первомайская,  д. 7а, кадастровый номер земельного участка: 34:31:200001:3893, Урюпинский РЭС» (34-1-22-00650267)»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</si>
  <si>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Светлоярский район, с. Дубовый Овраг, ул. Октябрьская, д. 113, Красноармейский РЭС» (34-1-22-00650291)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</si>
  <si>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Нехаевский район, хутор Верхнереченский, улица Южная д.6, Нехаевский РЭС» (34-1-22-00651451)»</t>
  </si>
  <si>
    <t>«Установка прибора учета 0,23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жилойдом/Садовый/Дачный дом)», расположенного в Волгоградской обл., р-н. Руднянский, с. Лопуховка, ул. Мира (300 м в юго-западном направлении от земельного участка по ул. Мира, 53а) (34-1-22-00650883)»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</si>
  <si>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Нехаевский район, станица Упорниковская, улица Ленина д.48, Нехаевский РЭС» (34-1-22-00651403)»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</si>
  <si>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Нехаевский район, хутор Хорошенский, улица Солнечная д.476, Нехаевский РЭС» (34-1-22-00652617)»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</si>
  <si>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Волгоградской области, Новониколаевский район, хутор Скворцовский, улица Трудовая, дом 21, Новониколаевский РЭС» (34-1-22-00652711)»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</si>
  <si>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Нехаевский район, станица Луковская, улица Коммунистическая д.16, Нехаевский РЭС» (34-1-22-00653179)»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</si>
  <si>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Нехаевский район, хутор Панькинский, улица Иванова д.7, Нехаевский РЭС» (34-1-22-00653461)»</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</si>
  <si>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р.п. Даниловка, Песчаный карьер строение 60, кадастровый номер земельного участка: 34:04:050003:1484, Даниловский РЭС» (34-1-22-00653325).</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</si>
  <si>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расположенных в Волгоградская обл., р-н. Даниловский, п. Белые Пруды, ул. Центральная д.44/1, Даниловский РЭС» (34-1-22-00652501).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</si>
  <si>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сельскохозяйственного производства», расположенного в Волгоградской области, Нехаевский район, станица Упорниковская,  Нехаевский РЭС» (34-1-22-00654735)»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</si>
  <si>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Можайская, д. 51, Городской РЭС» (34-1-22-00626463)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</si>
  <si>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«ЩУ и электрооборудование гаражного бокса», расположенного по адресу: Волгоградская обл., г. Волгоград, ул. б-р 30-летия Победы, кооператив автогаражей и овощехранилищ «Бам», гаражный бокс №5, Городской РЭС» (34-1-22-00628235)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</si>
  <si>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ВЛ-0,4 кВ №1 от КТП-379, расположенного в Российская Федерация, Волгоградская обл., р-н. Урюпинский, х. Бубновский, ул. Мира,  д. 31, кадастровый номер земельного участка: 34:31:050002:451, Урюпинский РЭС» (34-1-22-00654293)»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</si>
  <si>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«храма», расположенного в Волгоградской области, Нехаевский район, хутор Каменский, улица Центральная д.23, Нехаевский РЭС» (34-1-22-00653991)»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</si>
  <si>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«ВРУ-0,23 кВ для ведения личного подсобного хозяйства», расположенного в Волгоградской области, Суровикинского района, Ближнеосиновское сельское поселение, Суровикинский РЭС» (34-1-22-00652085)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</si>
  <si>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расположенного в Волгоградской области, Алексеевский район, ст.Усть-бузулукская,пер.Колхозный, 4 Алексеевский РЭС» (34-1-22-00654277)»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</si>
  <si>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расположенного в Волгоградской области, Алексеевский район, х.Яминский, ул.Шоссейная 2 Алексеевский РЭС» (34-1-22-00654235)»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</si>
  <si>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гараж, расположенного в Волгоградской области, Киквидзенский район, х. Михайловка, Киквидзенский РЭС» (34-1-22-00654159)»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</si>
  <si>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столярного цеха от ВЛ-0,4 кВ №2 от КТП-3547, расположенного в 403140 Российская Федерация, Волгоградская обл., р-н. Урюпинский, х. Петровский, ул. Фабричная,  д. 54, кадастровый номер земельного участка: 34:31:200002:8, Урюпинский РЭС» (34-1-22-00654571)»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</si>
  <si>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торговли (магазин, торговый центр, прочее), расположенного по адресу: Волгоградская область, Николаевский р-н, х.Красный Мелиоратор, ул. Ленина, д.5, Николаевский РЭС» (34-1-22-00656717) –  ИП Бергалиева М.В.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</si>
  <si>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Административношл/офисного здание от опоры №2 ВЛ-0,4 кВ №2-2  КТП №1057/250 кВА ВЛ-10 №7-24  ПС 110 кВ Черкесовская-2, расположенного в Российская Федерация, Волгоградская обл., р-н. Новоаннинский, х. Березовка 1-я, ул. Продольная,  д. 7а, Новоаннинский РЭС» (34-1-22-00649651)»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</si>
  <si>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от опоры №17 ВЛ-0,4 кВ №1  КТП №1011/250 кВА ВЛ-10 №25-7  ПС 110 кВ Новоаннинская, расположенного в Российская Федерация, Волгоградская обл., р-н. Новоаннинский, х. Веселый, ул. Дачная,  д. 34, Новоаннинский РЭС» (34-1-22-00651829)»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</si>
  <si>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расположенного в Волгоградской области, Алексеевский район, ст.Алексеевская, ул.Октябрьская  68 Алексеевский РЭС» (34-1-22-00655301)»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</si>
  <si>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опоры №26/1 ВЛ-0,4 кВ №2  КТП №202/400 кВА ВЛ-10 №1-2  ПС 35 кВ Деминская, расположенного в 403973 Российская Федерация, Волгоградская обл., р-н. Новоаннинский, х. Деминский, ул. Придорожная,  д. 2» (34-1-22-00649645)»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</si>
  <si>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опоры №4 ВЛ-0,4 кВ №3-1  КТП №1016/100 кВА ВЛ-10 №25-5  ПС 110 кВ Новоаннинская, расположенного в 403964 Российская Федерация, Российская Федерация, Волгоградская обл., р-н. Новоаннинский, х. Родниковский, ул. Луговая,  д. 5» (34-1-22-00650381)»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</si>
  <si>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от опоры №42 ВЛ-0,4 кВ №2-1  КТП №223/63 кВА кВА ВЛ-10 №1-8  ПС 35 Деминская, расположенного в 403973 Российская Федерация, Волгоградская обл., р-н. Новоаннинский, х. Мартыновский, ул. Караульная,  д. 12» (34-1-22-00650355)»</t>
  </si>
  <si>
    <t>«Установка прибора учета 0,22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«Блочно-модульное здание газового участка с. Дубовое», расположенного в Волгоградская обл., р-н. Еланский, с. Дубовое, ул. Садовая,  д. 20А, Еланский РЭС» (34-1-22-00652893)</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</si>
  <si>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расположенных в Волгоградская обл., р-н. Даниловский, р.п. Даниловка, с. Заплавка ул. Набережная д. 7, Даниловский РЭС» (34-1-22-00654495).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</si>
  <si>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Клетский район, ст-ца. Перекопская, ул. Казачья, д. 12, Клетский РЭС» (34-1-22-00652919)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</si>
  <si>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расположенного в Волгоградской области, Алексеевский район, х. Яминский, ул. Молодежная, 11Б Алексеевский РЭС» (34-1-22-00655393)»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</si>
  <si>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расположенного в Волгоградской области, Алексеевский район, ст. Алексеевская, пер. Чепрунова , 13 Алексеевский РЭС» (34-1-22-00656269)»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</si>
  <si>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расположенного в Волгоградской области, Алексеевский район, ст.Алексеевская, ул. Красногвардейская 35 Алексеевский РЭС» (34-1-22-00654807)»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</si>
  <si>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 Дачный дом)», расположенного по адресу: Волгоградская область, Светлоярский район, п. Кирова, ул. Изобильная, д. 1, Красноармейский РЭС» (34-1-22-00652569)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</si>
  <si>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 сельскохозяйственного производства»,  расположенных Российская Федерация, Волгоградская обл., р-н. Михайловский, Отрадненская сельская территория, Михайловский РЭС» (34-1-22-00655505)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</si>
  <si>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недостроенного индивидуального жилого дома, расположенного в Волгоградской области, Новониколаевский район, рп Новониколаевский, улица Молодежная, дом 54, Новониколаевский РЭС» (34-1-22-00656351)»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</si>
  <si>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опоры №10/1 ВЛ-0,4 кВ №1-4  КТП №4060/160 кВА ВЛ-10 №7-10  ПС 110 кВ Черкесовская-2, расположенного в Российская Федерация, Волгоградская обл., р-н. Новоаннинский, х. Березовка 2-я,  д. 7, ул. Луговая, Новоаннинский РЭС» (34-1-22-00658577)»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</si>
  <si>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«ВРУ-0,23 кВ для ведения личного подсобного хозяйства», расположенного в Волгоградской области, Суровикинского района, х. Чувилевский, Суровикинский РЭС» (34-1-22-00656637)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</si>
  <si>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ВЛ-0,4 кВ № 1 от КТП-2321, расположенного в 403140 Российская Федерация, Волгоградская обл., р-н. Урюпинский, х. Петровский, ул. Фабричная,  д. 34/1, кадастровый номер земельного участка: 34:31:200001:3891, Урюпинский РЭС» (34-1-22-00649735)»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</si>
  <si>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ВЛ-0,4 кВ №2-1 от КТП № 199, расположенного в 403140 Российская Федерация, Волгоградская обл., р-н. Урюпинский, х. Петровский, пер. Пролетарский,  д. 15, кадастровый номер земельного участка: 34:31:200001:1018, Урюпинский РЭС» (34-1-22-00657471)»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</si>
  <si>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опоры №3 ВЛ-0,4 кВ №3  КТП №4024/160 кВА ВЛ-10 №7  ПС 110 кВ АМО, расположенного в 403996 Российская Федерация, Волгоградская обл., р-н. Новоаннинский, х. Алимов-Любимовский, ул. Центральная,  д. 11, Новоаннинский РЭС» (34-1-22-00656687)»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</si>
  <si>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Нехаевский район, хутор Денисовский, улица Центральная д.2, Нехаевский РЭС» (34-1-22-00655685)»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</si>
  <si>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опоры №10 ВЛ-0,4 кВ №1  КТП №1097/400 кВА ВЛ-10 №10-18  ПС 110 кВ Новоаннинская, расположенного в 403964 Российская Федерация, Волгоградская обл., р-н. Новоаннинский, х. Саломатин, ул. Молодежная,  д. 64, Новоаннинский РЭС» (34-1-22-00646319)»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</si>
  <si>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складского здания, расположенного в Волгоградской обл., Киквидзенский район, ст. Преображенская, Киквидзенский РЭС» (34-1-22-00638245)»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</si>
  <si>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(Индивидуальный жилой дом/ Садовый/Дачный дом), расположенного в Волгоградской области, Клетский район, х. Верхнечеренский ул. Речная д. 7/2, Клетский РЭС» (34-1-22-00657995)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</si>
  <si>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Личное подсобное хозяйство, расположенного в Волгоградской области, Клетский район, ст-ца. Перекопская ул. Степная д. 3, Клетский РЭС» (34-1-22-00658243)</t>
  </si>
  <si>
    <t>Установка шкафа учета 0,22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ул. Красновская, расположенного в Волгоградской области, Еланский район, х. Красноталовский, ул. Красновская, Еланский РЭС» (34-1-22-00630835 - заявитель Администрация Тростянского сельского поселения Еланского муниципального района Волгоградской области)</t>
  </si>
  <si>
    <t xml:space="preserve">«Установка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Палласовский р-н, п.Серогодский, ул. Серогодского, ул.Карпенко, пер. Восточный, Палласовский РЭС» (34-1-22-00631167) - администрация Лиманного с.п. </t>
  </si>
  <si>
    <t>Установка прибора учета 0,22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ВРУ и электрооборудование ВЛИ-0,22кВ уличного освещения от КТП-695, расположенного по адресу Волгоградская обл., р-н. Чернышковский, х. Богомазовка , ул. Малая , Чернышковский РЭС (34-1-22-00635567)</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</si>
  <si>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расположенного в Волгоградская обл., р-н. Урюпинский, х. Ольшанка, ул. Овражная, д. 16, Урюпинский РЭС» (34-1-22-00637011)</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</si>
  <si>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х. Красный, ж.р. Центральный, Даниловский РЭС» (34-1-22-00639337).</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</si>
  <si>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«Электрооборудование уличного освещения», расположенных в Волгоградская обл., р-н. Даниловский, ст. Островская, ул. Комсомольская, ул. Красноармейская, ул. Гусева, ул. Волгоградская, Даниловский РЭС» (34-1-22-00639359).</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</si>
  <si>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объектов наружного освещения, расположенное в Волгоградская обл., р-н. Камышинский, с. Саломатино, ул. Чапаева, ул. Октябрьская, Петроввальский РЭС» (34-1-22-00643369)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</si>
  <si>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от ВЛ-0,4 кВ №2 от КТП-2251, расположенного в Российская Федерация, Волгоградская обл., р-н. Урюпинский, х. Дубовский, ул. Центральная, д.53, кадастровый номер земельного участка: 34:31:110005:57, Урюпинский РЭС» (34-1-22-00654817)»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</si>
  <si>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ВЛ-0,4 кВ №1 от КТП-2212, расположенного в Российская Федерация, Волгоградская обл., р-н. Урюпинский, х. Дубовский, ул. Центральная. д.70А, кадастровый номер земельного участка: 34:31:110005:117, Урюпинский РЭС» (34-1-22-00654701)»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</si>
  <si>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«Уличное освещение от КТП № 1364», расположенного в Волгоградской области, Октябрьского района, п. Советский, ул. Веселая, Октябрьский РЭС» (34-1-22-00649561)</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</si>
  <si>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расположенного в Волгоградская обл., р-н. Урюпинский, х. Петровский, пер. Почтовый, д. 18а, Урюпинский РЭС» (34-1-21-00598501)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</si>
  <si>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деревянного жилого дома от ВЛ-0,4 кВ №1-1 от КТП-321, расположенного в Волгоградская обл., р-н. Урюпинский, х. Верхнецепляевский, ул. Лесная, д. 4, кадастровый (или условный) номер 34:31:01/13-1-2001-125, Урюпинский РЭС» (34-1-22-00657531)»</t>
  </si>
  <si>
    <t>«Установка шкафа учета 0,4кВ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Быковский р-н, с. Луговая Пролейка, ул. Советская, д. 56, Волжский РЭС» (34-1-22-00663259) – Мисюрина Т.И.</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</si>
  <si>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р.п. Даниловка, Песчаный карьер строение 94, кадастровый номер земельного участка: 34:04:050003:7598, Даниловский РЭС» (34-1-22-00645071).</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</si>
  <si>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р.п. Даниловка, Песчаный карьер строение 17, кадастровый номер земельного участка: 34:04:050003:6677, Даниловский РЭС» (34-1-22-00647639).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</si>
  <si>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от ВЛ-0,4 кВ №1 от КТП № 415, расположенного в Волгоградской обл., Нехаевский р-н, х.Успенка,ул.Заречная, Нехаевский РЭС» (34-1-22-00632959)</t>
  </si>
  <si>
    <t>«Установка шкафа учёта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гаража, расположенного в Волгоградская обл., р-н. Урюпинский, г. Урюпинск, ул. Волжская, Урюпинский РЭС» (34-1-22-00633771)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</si>
  <si>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№1 КТП №1852, расположенного в Волгоградской области, Нехаевский район, село Солонка, улица Партизанская, Нехаевский РЭС» (34-1-22-00645891)»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</si>
  <si>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с. Рахинка, ул. Ленина, пер. Северный, ул. 60 лет Октября, ТП-9, Волжский РЭС» (34-1-22-00642745) –  Комитет по строительству и ЖКХ администрации Среднеахтубинского муниципального района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</si>
  <si>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п. Маяк Октября, ул. Лиманная, Ленинский РЭС» (34-1-22-00648787) – Администрация Маляевского сельского поселения Ленинского муниципального района Волгоградской области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</si>
  <si>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крестьянского (фермерского) хозяйства, расположенного в Волгоградской области, Еланский район, территория Таловского сельского поселения, Еланский РЭС» (34-1-21-00572083)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</si>
  <si>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 Краснокоротковский, Новоаннинский  РЭС» (34-1-20-00521057)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</si>
  <si>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 Мартыновский, Новоаннинский  РЭС» (34-1-20-00520971)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</si>
  <si>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 Мартыновский, Новоаннинский  РЭС» (34-1-20-00520965)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</si>
  <si>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 Мартыновский, Новоаннинский РЭС» (34-1-20-00520977)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</si>
  <si>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 Мартыновский, Новоаннинский РЭС» (34-1-20-00520945)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</si>
  <si>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 Мартыновский, Новоаннинский РЭС» (34-1-20-00520885)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</si>
  <si>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х.Рог-Измайловский, Новоаннинский РЭС» (34-1-20-00520797)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</si>
  <si>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х.Рог-Измайловский, Новоаннинский РЭС» (34-1-20-00520759)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</si>
  <si>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х.Рог-Измайловский, Новоаннинский РЭС» (34-1-20-00520783)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</si>
  <si>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х.Рог-Измайловский, Новоаннинский РЭС» (34-1-20-00520933)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</si>
  <si>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х.Рог-Измайловский, Новоаннинский РЭС» (34-1-20-00520773)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</si>
  <si>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х.Рог-Измайловский, Новоаннинский РЭС» (34-1-20-00520793)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</si>
  <si>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х.Рог-Измайловский, Новоаннинский РЭС» (34-1-20-00520787)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</si>
  <si>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х.Рог-Измайловский, Новоаннинский РЭС» (34-1-20-00520917)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</si>
  <si>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 Большой Головский, Новоаннинский РЭС» (34-1-20-00520865)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</si>
  <si>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 Большой Головский, Новоаннинский РЭС» (34-1-20-00520841)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</si>
  <si>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 Большой Головский, Новоаннинский РЭС» (34-1-20-00520927)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</si>
  <si>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 Большой Головский, Новоаннинский РЭС» (34-1-20-00520921)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</si>
  <si>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 Вихляевский, Новоаннинский РЭС» (34-1-20-00520817)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</si>
  <si>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 Вихляевский, Новоаннинский РЭС» (34-1-20-00520821)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</si>
  <si>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 Клейменовский, Новоаннинский РЭС» (34-1-20-00520961)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</si>
  <si>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 Краснокоротковский, Новоаннинский РЭС» (34-1-20-00521013)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</si>
  <si>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 Краснокоротковский, Новоаннинский РЭС» (34-1-20-00521065)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</si>
  <si>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 Краснокоротковский, Новоаннинский РЭС» (34-1-20-00521055)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</si>
  <si>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 Краснокоротковский, Новоаннинский РЭС» (34-1-20-00521021)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</si>
  <si>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 Краснокоротковский, Новоаннинский РЭС» (34-1-20-00521063)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</si>
  <si>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 Краснокоротковский, Новоаннинский РЭС» (34-1-20-00521029)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</si>
  <si>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 Краснокоротковский, Новоаннинский РЭС» (34-1-20-00520949)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</si>
  <si>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 Краснокоротковский, Новоаннинский РЭС» (34-1-20-00521025)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</si>
  <si>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светильников дорожного освещения, расположенного в Волгоградской области, Алексеевский район, х. Поляновский, Алексеевский РЭС» (34-1-20-00530791)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</si>
  <si>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светильника дорожного освещения, расположенного в Волгоградской области, Алексеевский район, х. Стеженский, Алексеевский РЭС» (34-1-20-00537085)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</si>
  <si>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светильника дорожного освещения, расположенного в Волгоградской области, Алексеевский район, х. Стеженский, Алексеевский РЭС» (34-1-20-00537163)</t>
  </si>
  <si>
    <t>«Установка шкафа учета 0,23кВ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светильника дорожного освещения, расположенного в Волгоградской области, Алексеевский район, х. Стеженский, Алексеевский РЭС» (34-1-20-00537173)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</si>
  <si>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светильника дорожного освещения, расположенного в Волгоградской области, Алексеевский район, х. Поляновский, Алексеевский РЭС» (34-1-20-00537245)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</si>
  <si>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светильника дорожного освещения, расположенного в Волгоградской области, Алексеевский район, х. Помалинский, Алексеевский РЭС» (34-1-20-00537249)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</si>
  <si>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дорожного освещения, расположенного в Волгоградской области, Алексеевский район, х. Стеженский, Алексеевский РЭС» (34-1-20-00537299)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</si>
  <si>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дорожного освещения, расположенного в Волгоградской области, Алексеевский район, х. Большой Бабинский, Алексеевский РЭС» (34-1-20-00541237)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</si>
  <si>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дорожного освещения, расположенного в Волгоградской области, Урюпинский район, х. Салтынский, Урюпинский РЭС» (34-1-20-00543415)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</si>
  <si>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дорожного освещения, расположенного в Волгоградской области, Урюпинский район, х. Первомайский, Урюпинский РЭС» (34-1-20-00543429)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</si>
  <si>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расположенного в Волгоградской области, Урюпинский район, х. Акчернский, Урюпинский РЭС» (34-1-20-00543083)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</si>
  <si>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линия дорожного освещения от ВЛ-0,4 кВ №4 КТП 911, расположенного в Волгоградской области, Урюпинский район, х.Вишняковский, Урюпинский РЭС» (34-1-20-00536537)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</si>
  <si>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котельной расположенного в Волгоградской области, Урюпинский район, х. Дъяковский 2-й, ул. Юбилейная д. 3 Урюпинский РЭС» (34-1-20-00539927)</t>
  </si>
  <si>
    <t>«Установка шкафов учета 0,22 кВ с коммутационными аппаратами (3 единицы)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уличных светильников, расположенных в Волгоградской области, Урюпинский район, х. Белогорский, ул. Прихоперская, Урюпинский РЭС» (34-1-21-00556423, 34-1-21-00556415, 34-1-21-00556435)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</si>
  <si>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светильника, расположенного в Волгоградской области, Урюпинский район, х. Белогорский, ул. Лесная, Урюпинский РЭС» (34-1-21-00556361)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</si>
  <si>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№2 от КТП № 1514, расположенного в Волгоградской обл., Нехаевский р-н, х.Захоперский, ул. Московская, Нехаевский РЭС» (34-1-21-00572761)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</si>
  <si>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№3 от КТП № 1514, расположенного в Волгоградской обл., Нехаевский р-н, х.Захоперский, ул. Московская, Нехаевский РЭС» (34-1-21-00572769)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</si>
  <si>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№1 от КТП № 1559, расположенного в Волгоградской обл., Нехаевский р-н, х.Захоперский, ул. Московская, Нехаевский РЭС» (34-1-21-00572795)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</si>
  <si>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№2 от КТП № 1532, расположенного в Волгоградской обл., Нехаевский р-н, х.Захоперский, ул. Пролетарская, Нехаевский РЭС» (34-1-21-00573867)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</si>
  <si>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дорожного освещения от ВЛ-0,4 кВ №3 от КТП № 819, расположенного в Волгоградской обл., Урюпинский р-н, х. Чумаковский, Урюпинский РЭС» (34-1-21-00580987)</t>
  </si>
  <si>
    <t>«Установка шкафа учёта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№2 от КТП № 1679, расположенного в Волгоградской обл., Нехаевский р-н, ст-ца Нехаевская, ул.Молодежная, ул. Московская, Нехаевский РЭС» (34-1-21-00576169)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</si>
  <si>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расположенного в Волгоградской области, Нехаевский район, ст-ца Упорниковская, ул. Комсомольская, Нехаевский РЭС» (34-1-20-00520477)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</si>
  <si>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№2-2 от КТП № 4493, расположенного в Волгоградской обл., Нехаевский р-н, п.Роднички, ул. Молодежная, Нехаевский РЭС» (34-1-21-00595023)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</si>
  <si>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№3 от КТП № 4493, расположенного в Волгоградской обл., Нехаевский р-н, п.Роднички, ул. Октябрьская, Нехаевский РЭС» (34-1-21-00595045)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</si>
  <si>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№2 от КТП № 4465, расположенного в Волгоградской обл., Нехаевский р-н, п.Роднички, ул. Победы, Нехаевский РЭС» (34-1-21-00595079)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</si>
  <si>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№1 от КТП № 4469, расположенного в Волгоградской обл., Нехаевский р-н, п.Роднички, ул. Андреянова, Нехаевский РЭС» (34-1-21-00595165)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</si>
  <si>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помещения отделения почтовой связи, расположенного в Волгоградской области, Урюпинский район, х. Провоторовский, ул. Ильменская, д. 38, Урюпинский РЭС» (34-1-21-00554473)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</si>
  <si>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расположенного в Волгоградской области, Новониколаевский район, х. Дуплятский, ул. Восточная, Новониколаевский РЭС» (34-1-21-00571253)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</si>
  <si>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расположенного в Волгоградской области, Новониколаевский район, х. Дуплятский, ул. Восточная, Новониколаевский РЭС» (34-1-21-00571255)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</si>
  <si>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расположенного в Волгоградской области, Новониколаевский район, х. Дуплятский, ул. Краснопартизанская, Новониколаевский РЭС» (34-1-21-00571259)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</si>
  <si>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станции катодной защиты, расположенного в Волгоградской области, г. Волгоград, ул. Прудовая, д. 1а, Городской РЭС» (34-1-21-00557855)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</si>
  <si>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Киквидзенский район, х. Клетский, Киквидзенский РЭС» (34-1-21-00571293)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</si>
  <si>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расположенного в Волгоградской области, Новониколаевский район, п. Красноармейский, ул. Сиреневая, Новониколаевский РЭС» (34-1-21-00572185)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</si>
  <si>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расположенного в Волгоградской области, Новониколаевский район, п. Красноармейский, ул. Центральная, ул. Школьная, Новониколаевский РЭС» (34-1-21-00572181)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</si>
  <si>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расположенного в Волгоградской области, Новониколаевский район, п. Красноармейский, ул. Руслана Франчука, Новониколаевский РЭС» (34-1-21-00572183)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</si>
  <si>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расположенного в Волгоградской области, Новониколаевский район, п. Хоперский, ул. Зеленая, ул. Рабочая, Новониколаевский РЭС» (34-1-21-00571299)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</si>
  <si>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расположенного в Волгоградской области, Новониколаевский район, п. Хоперский, ул. Зеленая, ул. Школьная, Новониколаевский РЭС» (34-1-21-00571311)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</si>
  <si>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уличного освещения ВЛ-0,4 кВ №1 от КТП №422, расположенного в Волгоградской обл., Урюпинский р-н, п. Искра, Урюпинский РЭС» (34-1-21-00568817)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</si>
  <si>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уличного освещения ВЛ-0,4 кВ №1 от КТП № 423, расположенного в Волгоградской обл., Урюпинский р-н, п. Искра, Урюпинский РЭС» (34-1-21-00568801)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</si>
  <si>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уличного освещения от ВЛ-0,4 кВ №1 от КТП № 2409, расположенного в Волгоградской обл., Киквидзенский р-н, п. Гришин, ул. Ветеранов, Киквидзенский РЭС» (34-1-21-00577023)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</si>
  <si>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уличного освещения ВЛ-0,4 кВ № 2 от КТП № 421, расположенного в Волгоградской обл., Урюпинский р-н, п. Искра, Урюпинский РЭС» (34-1-21-00568793)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</si>
  <si>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уличного освещения ВЛ-0,4 кВ № 3 от КТП № 424, расположенного в Волгоградской обл., Урюпинский р-н, п. Искра, Урюпинский РЭС» (34-1-21-00568803)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</si>
  <si>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уличного освещения ВЛ-0,4 кВ № 1 от КТП № 421, расположенного в Волгоградской обл., Урюпинский р-н, п. Искра, Урюпинский РЭС» (34-1-21-00568807)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</si>
  <si>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уличного освещения ВЛ-0,4 кВ №2 от КТП № 420, расположенного в Волгоградской обл., Урюпинский р-н, п. Искра, Урюпинский РЭС» (34-1-21-00568769)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</si>
  <si>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Волгоградская область, Дубовский район, с. Горная Пролейка, КТП № 291 оп. №2/2 Дубовский РЭС» (34-1-21-00573163)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</si>
  <si>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р-н Дубовский, с. Песковатка, КТП №379 опора №5.  Пархоменский РЭС» (34-1-21-00573127).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</si>
  <si>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р-н Дубовский, с. Песковатка, КТП №412 опора №6.  Дубовский РЭС» (34-1-21-00573151).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</si>
  <si>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р-н Дубовский, с. Горная Пролейка, КТП №400 опора №11.  Дубовский РЭС» (34-1-21-00573159).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</si>
  <si>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расположенного в Волгоградской области, Новониколаевский район, х. Пруцковский, ул. Садовая, Новониколаевский РЭС» (34-1-21-00571221)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</si>
  <si>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расположенного в Волгоградской области, Новониколаевский район, х. Дуплятский, ул. Молодежная, Новониколаевский РЭС» (34-1-21-00571225)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</si>
  <si>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расположенного в Волгоградской области, Новониколаевский район, х. Дуплятский, ул. Восточная, Новониколаевский РЭС» (34-1-21-00571241)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</si>
  <si>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расположенного в Волгоградской области, Новониколаевский район, п. Хоперский, ул. Рабочая, Новониколаевский РЭС» (34-1-21-00571287)</t>
  </si>
  <si>
    <t>«Установка шкафа учета 0,22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Волгоградская область, Калачевский район, п. Волгодонской, ул. Октябрьская, Молодежная Калачевский РЭС» (34-1-21-00590201)</t>
  </si>
  <si>
    <t>«Установка шкафа учёта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светильников дорожного освещения от ВЛ-0,4 кВ № 1 КТП № 337, расположенного в Волгоградская обл., р-н. Урюпинский, х. Салтынский» (34-1-21-00588779).</t>
  </si>
  <si>
    <t>«Установка шкафа учёта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светильников дорожного освещения от ВЛ-0,4 кВ № 2 КТП № 337, расположенного в Волгоградская обл., р-н. Урюпинский, х. Салтынский» (34-1-21-00594617)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</si>
  <si>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Киквидзенский район, х. Калачаевский, Киквидзенский РЭС» (34-1-21-00571297)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</si>
  <si>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жилищно-коммунального хозяйства, Российская Федерация, Волгоградская область, Светлоярский район, с. Райгород, п. Водстрой, д. 40. Красноармейский РЭС» (№34-1-21-00590375)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</si>
  <si>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уличного освещения от ВЛ-0,4 кВ №1 от КТП № 2410, расположенного в Волгоградской обл., Киквидзенский р-н, п. Гришин, ул. Ветеранов, Киквидзенский РЭС» (34-1-21-00577019)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</si>
  <si>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объекта наружного освещения, расположенного в Волгоградской обл., Новоаннинский р-н, х. Махиновский,  опора №27 ВЛ-0,4 кВ №1 КТП №3024. Новоаннинский РЭС» (34-1-21-00582703)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</si>
  <si>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ВЛИ-0,22 кВ уличного освещения от ТП-979, расположенной в Волгоградской области, р-н Калачевский, х. Приморский, ул. Советская, ул. Кузнечная, ул. Революционная.  Калачевский РЭС» (34-1-21-00581343).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</si>
  <si>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объекта наружного освещения, расположенного в Волгоградской обл., Новоаннинский р-н, х. Новокиевка, ул. Школьная, опора №16 ВЛ-0,4 кВ №1 КТП №3036. Новоаннинский РЭС» (34-1-21-00582707)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</si>
  <si>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объекта наружного освещения, расположенного в Волгоградской обл., Новоаннинский р-н, х. Новокиевка, ул. Дар-гора, опора №16 ВЛ-0,4 кВ №1-2 КТП №3018. Новоаннинский РЭС» (34-1-21-00583211)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</si>
  <si>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объекта наружного освещения, расположенного в Волгоградской обл., Новоаннинский р-н, х. Новокиевка,  опора №5 ВЛ-0,4 кВ №2-2 КТП №3042. Новоаннинский РЭС» (34-1-21-00582753)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</si>
  <si>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объекта наружного освещения, расположенного в Волгоградской обл., Новоаннинский р-н, х. Новокиевка, ул. Центральная, опора №2 ВЛ-0,4 кВ №3-1 КТП №3019. Новоаннинский РЭС» (34-1-21-00582745)</t>
  </si>
  <si>
    <t>«Установка шкафа учета 0,22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Дубовском районе, с. Прямая Балка, ул. Мира, КТП-398, Дубовский РЭС» (34-1-21-00591351)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</si>
  <si>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энергооборудование квартиры, расположенного в Волгоградской обл., Новониколаевский р-н, х. Алексиковский, ул. Олимпийская, д.4 кв.2  кадастровый номер: 34:20:040004:725. Новониколаевский РЭС» (34-1-21-00617571)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</si>
  <si>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энергооборудование квартиры, расположенного в Волгоградской обл., Новониколаевский р-н, х. Алексиковский, ул. Олимпийская, д.4 кв.3  кадастровый номер: 34:20:040004:725. Новониколаевский РЭС» (34-1-21-00617577)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</si>
  <si>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энергооборудование квартиры, расположенного в Волгоградской обл., Новониколаевский р-н, х. Алексиковский, ул. Олимпийская, д.4 кв.4  кадастровый номер: 34:20:040004:725. Новониколаевский РЭС» (34-1-21-00617583)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</si>
  <si>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блокированная жилая застройка, расположенного в Волгоградской обл., Новониколаевский р-н, х. Алексиковский, ул. Олимпийская, 2/1,  кадастровый номер земельного участка: 34:20:040004:718. Новониколаевский РЭС» (34-1-21-00618023)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</si>
  <si>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блокированная жилая застройка, расположенного в Волгоградской обл., Новониколаевский р-н, х. Алексиковский, ул. Олимпийская, 2/2,  кадастровый номер земельного участка: 34:20:040004:719. Новониколаевский РЭС» (34-1-21-00618025)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</si>
  <si>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блокированная жилая застройка, расположенного в Волгоградской обл., Новониколаевский р-н, х. Алексиковский, ул. Олимпийская, 2/3,  кадастровый номер земельного участка: 34:20:040004:720. Новониколаевский РЭС» (34-1-21-00618027)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</si>
  <si>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уличного освещения, расположенного в Волгоградской области, Кумылженский район, ст. Букановская, пер. Подольховский, Кумылженский РЭС» (34-1-20-00547967)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</si>
  <si>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ф.3 КТП-4469, расположенного в Волгоградской обл., Нехаевский р-н, п. Роднички, Нехаевский РЭС» (34-1-21-00571493)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</si>
  <si>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№4от КТП № 1514, расположенного в Волгоградской обл., Нехаевский р-н, х.Захоперский, ул. Московская, Нехаевский РЭС» (34-1-21-00572775)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</si>
  <si>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№1от КТП № 1514, расположенного в Волгоградской обл., Нехаевский р-н, х.Захоперский, ул. Октябрьская, Нехаевский РЭС» (34-1-21-00572745)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</si>
  <si>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№1 от КТП № 1516, расположенного в Волгоградской обл., Нехаевский р-н, х.Захоперский, ул. Московская, Нехаевский РЭС» (34-1-21-00572785)</t>
  </si>
  <si>
    <t>«Установка шкафа учета 0,23кВ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расположенного в Волгоградской области, Котовский район, с. Моисеево, ул. Молодежная, Котовский РЭС» (34-1-21-00568401).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</si>
  <si>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№3-1 от КТП № 4469, расположенного в Волгоградской обл., Нехаевский р-н, п.Роднички, ул. Павлика Морозова, Нехаевский РЭС» (34-1-21-00595239)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</si>
  <si>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№21 от КТП № 4469, расположенного в Волгоградской обл., Нехаевский р-н, п.Роднички, ул. Андреянова, Нехаевский РЭС» (34-1-21-00595217)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</si>
  <si>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наружного освещения х.Лобачевский, расположенного в Волгоградской обл., Нехаевский р-н, х.Лобачевский, Нехаевский РЭС» (34-1-21-00615619)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</si>
  <si>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энергооборудование индивидуального жилого дома, расположенного в Волгоградской обл., Новониколаевский р-н, рп Новониколаевский, ул. Молодежная, д.33-а, кадастровый номер земельного участка: 34:20:030102:3453. Новониколаевский РЭС» (34-1-21-00622785)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</si>
  <si>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индивидуального жилого дома, расположенного в Волгоградской обл., Киквидзенский район, п. Гришин, Киквидзенский РЭС» (34-1-21-00618013)»</t>
  </si>
  <si>
    <t>«Установка шкафа учета 0,22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Калачевский район, х. Пятиизбянский, ул. Астраханская, Калачевский РЭС» (34-1-21-00622333)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</si>
  <si>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Среднеахтубинский р-н, с. Верхнепогромное, ул. Центральная, ул.Уральская, ул.Прифермская,Волжский РЭС» (34-1-21-00615403)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</si>
  <si>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Среднеахтубинский р-н, п. Красный Октябрь, ул.им. В.И. Чуйкова, Волжский РЭС» (34-1-21-00609561)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</si>
  <si>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Среднеахтубинский р-н, п. Красный Октябрь, ул.Тополевая, Волжский РЭС» (34-1-21-00609609)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</si>
  <si>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Среднеахтубинский р-н, п. Красный Октябрь, ул. им. Ю.А. Гагарина, Волжский РЭС» (34-1-21-00609773)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</si>
  <si>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Среднеахтубинский р-н, п. Красный Октябрь, ул. им. В.И. Чуйкова, Волжский РЭС» (34-1-21-00609807)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</si>
  <si>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Среднеахтубинский р-н, п. Красный Октябрь, ул. им. В.И. Чуйкова, Волжский РЭС» (34-1-21-00609871)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</si>
  <si>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Среднеахтубинский р-н, п. Красный Октябрь, ул. Центральная, Волжский РЭС» (34-1-21-00609915)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</si>
  <si>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Среднеахтубинский р-н, п. Красный Октябрь, ул. Заволжская, Волжский РЭС» (34-1-21-00609939)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</si>
  <si>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Среднеахтубинский р-н, п. Красный Октябрь, ул. им. О. Рыжовой, Волжский РЭС» (34-1-21-00614139)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</si>
  <si>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Среднеахтубинский р-н, п. Красный Октябрь, ул. им. О. Рыжовой, Волжский РЭС» (34-1-21-00614179)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</si>
  <si>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линий уличного освещения, расположенных по адресу: Волгоградская область, Среднеахтубинский р-н, п. Волжанка, ул. Солнечная, ТП-200, Волжский РЭС» (34-1-21-00615791)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</si>
  <si>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линий уличного освещения, расположенных по адресу: Волгоградская область, Среднеахтубинский р-н, п. Волжанка, ул. Солнечная, Волжский РЭС» (34-1-21-00615885)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</si>
  <si>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линий уличного освещения, расположенных по адресу: Волгоградская область, Среднеахтубинский р-н, п. Волжанка, ул. Зеленая, ТП-200, Волжский РЭС» (34-1-21-00615941)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</si>
  <si>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линий уличного освещения, расположенных по адресу: Волгоградская область, Среднеахтубинский р-н, п. Волжанка, ул. Садовая, ТП-200, Волжский РЭС» (34-1-21-00615955)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</si>
  <si>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№1 от КТП № 1609, расположенного в Волгоградской обл., Нехаевский р-н, х.Нижнедолговский, пер. Молодежный, Нехаевский РЭС» (34-1-22-00626611)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</si>
  <si>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№2 от КТП № 1609, расположенного в Волгоградской обл., Нехаевский р-н, х.Нижнедолговский, пер. Шолохова, Нехаевский РЭС» (34-1-22-00627103)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</si>
  <si>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№3 от КТП № 1609, расположенного в Волгоградской обл., Нехаевский р-н, х.Нижнедолговский, пер. Садовый, Нехаевский РЭС» (34-1-22-00626621)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</si>
  <si>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№2 от КТП № 1610, расположенного в Волгоградской обл., Нехаевский р-н, х.Нижнедолговский, ул. Победы, Нехаевский РЭС» (34-1-22-00626627)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</si>
  <si>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№1 от КТП № 1610, расположенного в Волгоградской обл., Нехаевский р-н, х.Нижнедолговский, ул. Победы, Нехаевский РЭС» (34-1-22-00626625)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</si>
  <si>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Палласовский р-н, х.Прудентово, ул.Мира, Палласовский РЭС» (34-1-22-00629225) – администрация Революционного с.п.</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</si>
  <si>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Палласовский р-н, х.Садчиков, ул.Майская, Палласовский РЭС» (34-1-22-00629241) – администрация Революционного с.п.</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</si>
  <si>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по адресу: Россия, Волгоградская обл., г. Волгоград, ул. Радиальная, 8 (к/н 34:34:020014:181). Городской РЭС» (34-1-21-00616347).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</si>
  <si>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от КТП-902, расположенного в Волгоградской области, Еланский район, х. Новопетровский, Еланский РЭС» (34-1-21-00564199)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</si>
  <si>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от КТП-305, расположенного в Волгоградской области, Еланский район, х. Николаевка, Еланский РЭС» (34-1-21-00564207)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</si>
  <si>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Калачевском районе, х. Степной, ул. Степная.  Калачевский РЭС» (34-1-21-00615297).</t>
  </si>
  <si>
    <t>«Установка шкафа учёта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светильника уличного освещения от оп.№6 ВЛ-0,4 кВ №1 КТП 140, расположенного в Волгоградской обл., Урюпинский р-н, г. Урюпинск, ул. Черничкин Сад, Урюпинский РЭС» (34-1-21-00580687)</t>
  </si>
  <si>
    <t>«Установка шкафа учёта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светильника уличного освещения от оп.№4 ВЛ-0,4 кВ №1-1 КТП 140, расположенного в Волгоградской обл., Урюпинский р-н, г. Урюпинск, ул. Черничкин Сад, Урюпинский РЭС» (34-1-21-00580593)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</si>
  <si>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расположенного в Волгоградской области, Киквидзенский район, ст. Преображенская, ул. Речная, Киквидзенский РЭС» (34-1-20-00526095)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</si>
  <si>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расположенного в Волгоградской области, Киквидзенский район, ст. Преображенская, ул. Донская, Киквидзенский РЭС» (34-1-20-00526233)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</si>
  <si>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расположенного в Волгоградской области, Киквидзенский район, ст. Преображенская, ул. Донская, Киквидзенский РЭС» (34-1-20-00526243)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</si>
  <si>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наружного освещения, расположенного в Волгоградской области, Иловлинский район, х. Кузнецов, ул. Железнодорожная, Логовский РЭС» (34-1-21-00571665)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</si>
  <si>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уличного освещения ВЛ-0,4 кВ № 3 от КТП № 611, расположенного в Волгоградской обл., Урюпинский р-н, п. Искра, Урюпинский РЭС» (34-1-21-00568879)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</si>
  <si>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уличного освещения ВЛ-0,4 кВ №1 от КТП № 432, расположенного в Волгоградской обл., Урюпинский р-н, п. Искра, Урюпинский РЭС» (34-1-21-00568891)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</si>
  <si>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уличного освещения ВЛ-0,4 кВ №2 от КТП № 611, расположенного в Волгоградской обл., Урюпинский р-н, п. Искра, Урюпинский РЭС» (34-1-21-00568913)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</si>
  <si>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уличного освещения ВЛ-0,4 кВ №2 от КТП № 423, расположенного в Волгоградской обл., Урюпинский р-н, п. Искра, Урюпинский РЭС» (34-1-21-00568935)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</si>
  <si>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уличного освещения ВЛ-0,4 кВ №1-1 от КТП № 6420, расположенного в Волгоградской обл., Урюпинский р-н, п. Искра, Урюпинский РЭС» (34-1-21-00568927)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</si>
  <si>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уличного освещения ВЛ-0,4 кВ №1 от КТП № 611, расположенного в Волгоградской обл., Урюпинский р-н, п. Искра, Урюпинский РЭС» (34-1-21-00568905)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</si>
  <si>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Объектов наружного освещения от КТП 1093, расположенного по адресу Волгоградская область, Котельниковский район, х. Красноярский, Котельниковский РЭС (34-1-21-00606595)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</si>
  <si>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Объектов наружного освещения от КТП 1510, расположенного по адресу Волгоградская область, Котельниковский район, х. Красноярский, Котельниковский РЭС (34-1-21-00606543)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</si>
  <si>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Объекты наружного освещения от КТП   1097, расположенного по адресу Волгоградская область, Котельниковский район, х. Чиганаки, Котельниковский РЭС (34-1-21-00606577)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</si>
  <si>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Российская Федерация, Волгоградская обл., р-н. Новоаннинский, Поселок совхоза АМО, ул. Метелкина, Новоаннинский РЭС» (34-1-21-00607541)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</si>
  <si>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Российская Федерация, Волгоградская обл., р-н. Новоаннинский, Поселок совхоза АМО, Новоаннинский РЭС» (34-1-21-00607565)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</si>
  <si>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Российская Федерация, Волгоградская обл., р-н. Новоаннинский, Поселок совхоза АМО, ул. Фермерская, Новоаннинский РЭС» (34-1-21-00607549)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</si>
  <si>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расположенного в Российская Федерация, 403085, Волгоградская область, Иловлинский район, х. Широков, ул. Заречная, возле дома 12, Логовский РЭС» (34-1-22-00626271)</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</si>
  <si>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Песчаный карьер строение 62. (34-1-22-00632129).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</si>
  <si>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«ВЛИ-0,22 кВ уличного освещения», расположенного в Волгоградской области, Калачевском районе, п. Пятиморск, ул. Маяковского, ул. Чапаева.  Калачевский РЭС» (34-1-22-00630305).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</si>
  <si>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«ВЛИ-0,23 кВ уличного освещения», расположенного в Волгоградской области, Калачевском районе, х. Новопетровский, ул. Солнечная, ул. Береговая, пер. Садовый.  Калачевский РЭС» (34-1-22-00630341).</t>
  </si>
  <si>
    <t>«Установка шкафа учёта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торгового павильона, расположенного в Волгоградская обл., р-н. Урюпинский, х. Серковский, ул. Средняя (между домом №7 и №9), Урюпинский РЭС» (34-1-22-00626949)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</si>
  <si>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 Киквидзенский район, х. Ширяевский, Киквидзенский РЭС» (34-1-22-00635791)»</t>
  </si>
  <si>
    <t>«Установка шкафа учёта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уличного освещения от ВЛ-0,4 кВ № 2 КТП №12, расположенного в Волгоградской обл., р-н. Урюпинский, х. Горский, Урюпинский РЭС» (34-1-22-00632813)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</si>
  <si>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р-н Светлоярский, с. Червленое, переулок Школьный.  Красноармейский РЭС» (34-1-21-00576111).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</si>
  <si>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Светлоярский район, п. Кирова, кв-л Тополиный, д. 28Д Красноармейский РЭС» (34-1-21-00614981)</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</si>
  <si>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по адресу: Россия, Волгоградская обл., Светлоярский р-он, п. Кирова, пер. Виноградный, д. 10А. Красноармейский РЭС» (34-1-22-00626917).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</si>
  <si>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Российская Федерация, Волгоградская область, Иловлинский район, х. Заварыгин, ул. Огородная, Логовский РЭС» (34-1-22-00638417)»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</si>
  <si>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Российская Федерация, Волгоградская область, Иловлинский район, х. Белужино-Колдаиров, ул. Донская, Логовский РЭС» (34-1-22-00644045)»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</si>
  <si>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Российская Федерация, Волгоградская область, Иловлинский район, х. Белужино-Колдаиров,  ул. Мира, Логовский РЭС» (34-1-22-00644057)»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</si>
  <si>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модуля доочистки воды, расположенного по адресу: Волгоградская область, Палласовский р-н, п.Эльтон, ул. Новая, Палласовский РЭС» (34-1-22-00646163) – МУП «Водоканал Палласовского района»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</si>
  <si>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примерно в 300 м от ориентира х. Шумроватый, д. 2, Среднеахтубинский РЭС» (34-1-21-00606607)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</si>
  <si>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торговли (магазин, торговый центр, прочее), расположенного по адресу: Волгоградская обл., р-н. Клетский, х. Перекопка, ул. Степная, д. 4, Клетский РЭС» (34-1-21-00612429)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</si>
  <si>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расположенного по адресу: Волгоградская обл., р-н. Клетский, х. Перелазовский ул, Почтовая, Клетский РЭС» (34-1-21-00616669)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</si>
  <si>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Уличного освещения, расположенного по адресу Волгоградская обл., р-н. Октябрьский, х. Водянский, ул. Молодежная, Октябрьский РЭС (34-1-22-00635821)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</si>
  <si>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Рублева, 36в, Городской РЭС» (34-1-22-00646895)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</si>
  <si>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Российская Федерация, Волгоградская область, Иловлинский район, х. Краснодонский, ул. Зеленая, ул. Речная, Логовский РЭС» (34-1-22-00647815)»</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</si>
  <si>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«Электрооборудование уличного освещения», расположенных в Волгоградская обл., р-н. Даниловский, ст. Островская, ул. Комсомольская, Даниловский РЭС» (34-1-22-00649593).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</si>
  <si>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уличное освещение от ТП № 5025, расположенного в Волгоградской области, Клетский район, х. Евстратовский, ул. Центральная, Клетский РЭС» (34-1-20-00551557)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</si>
  <si>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светильника уличного освещения 1, расположенного в Волгоградской области, Клетский район, х. Иванушенский, Клетский РЭС» (34-1-20-00553915)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</si>
  <si>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светильника уличного освещения 3, расположенного в Волгоградской области, Клетский район, х. Иванушенский, Клетский РЭС» (34-1-20-00553937)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</si>
  <si>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светильника уличного освещения, расположенного в Волгоградской области, Клетский район, х. Иванушенский, Клетский РЭС» (34-1-20-00553883)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</si>
  <si>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светильника уличного освещения 2, расположенного в Волгоградской области, Клетский район, х. Иванушенский, Клетский РЭС» (34-1-20-00553925)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</si>
  <si>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Клетский район, х. Максари, ул. Центральная, Клетский РЭС» (34-1-20-00551559)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</si>
  <si>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Клетский район, х. Калмыковский, ул. Речная, Клетский РЭС» (34-1-20-00544371)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</si>
  <si>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Клетский район, х. Калмыковский, ул. Дружбы, Клетский РЭС» (34-1-20-00552225)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</si>
  <si>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уличное освещение от ТП № 5006, расположенного в Волгоградской области, Клетский район, х. Евстратовский, ул. Молодежная, Клетский РЭС» (34-1-20-00551535)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</si>
  <si>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уличное освещение от ТП № 5010, расположенного в Волгоградской области, Клетский район, х. Селиванов, ул. Городок, Клетский РЭС» (34-1-20-00551551)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</si>
  <si>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нежилого здания, расположенного в Волгоградской области, Клетском районе, х. Верхняя Бузиновка, ул. Центральная,  д. 98, Клетский РЭС» (34-1-21-00576697)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</si>
  <si>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№1 КТП №1852, расположенного в Волгоградской области, Нехаевский район, хутор Успенка, улица Дряглевская, Нехаевский РЭС» (34-1-22-00656549)»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</si>
  <si>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№2-2 от КТП № 4494, расположенного в Волгоградской обл., Нехаевский р-н, х.Кругловка, ул.Комсомольская, Нехаевский РЭС» (34-1-22-00631323)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</si>
  <si>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от ВЛ-0,4 кВ №1-6 от КТП № 1638, расположенного в Волгоградской обл., Нехаевский р-н, ст-ца Нехаевская, пер.Лабораторный, Нехаевский РЭС» (34-1-22-00634917)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</si>
  <si>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от ВЛ-0,4 кВ №1-1 от КТП №4115, расположенного в Волгоградской обл., Нехаевский р-н, ст-ца Нехаевская, пер.Лазоревый, Нехаевский РЭС» (34-1-22-00634937)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</si>
  <si>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Нехаевский район, станица Тишанская, ул.Лесная д.29, Нехаевский РЭС» (34-1-22-00652063)»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</si>
  <si>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расположенного в Волгоградской области, Нехаевский район, хутор Нижнедолговский, ул.Мира, Нехаевский РЭС» (34-1-22-00650171)»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</si>
  <si>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расположенного в Волгоградской области, Нехаевский район, хутор Нижнедолговский, ул.Мира, Нехаевский РЭС» (34-1-22-00650157)»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</si>
  <si>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№1 КТП №1852, расположенного в Волгоградской области, Нехаевский район, село Солонка, улица Болотова, Нехаевский РЭС» (34-1-22-00651613)»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</si>
  <si>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Быковский р-н, с. Красноселец, уличное освещение по улице Новоселов дома от 1 до дома 13,  Быковский РЭС» (34-1-22-00634843)  - администрация Красносельцевского с.п.</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</si>
  <si>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Быковский р-н, с. Красноселец, ул. Тракторозаводская наружное освещение по опорам от дома 42 до 56,  Быковский РЭС» (34-1-22-00635245)  - администрация Красносельцевского с.п.</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</si>
  <si>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Быковский р-н, с. Красноселец, ул. Тракторозаводская, улица Новоселов наружное освещение по действующим опорам от дома 15 до дома 30,  Быковский РЭС» (34-1-22-00635211)  - администрация Красносельцевского с.п.</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</si>
  <si>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Быковский р-н, с. Красноселец, ул. Тракторозаводская наружное освещение по опорам от дома №2 до дома №22,  Быковский РЭС» (34-1-22-00635069)  - администрация Красносельцевского с.п.</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</si>
  <si>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Быковский р-н, с. Красноселец, ул. Тракторозаводская по опорам от дома №24 до дома №28,  Быковский РЭС» (34-1-22-00634897)  - администрация Красносельцевского с.п.</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</si>
  <si>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Быковский р-н, с. Красноселец, ул. Мира,  Быковский РЭС» (34-1-22-00634667)  - администрация Красносельцевского с.п.</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</si>
  <si>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Быковский р-н, с. Красноселец, переулок Центральный,  Быковский РЭС» (34-1-22-00634975)  - администрация Красносельцевского с.п.</t>
  </si>
  <si>
    <t>Установка прибора учета 0,22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ВРУ и электрооборудование ВЛИ-0,22кВ уличного освещения от КТП-164, расположенного по адресу Волгоградская обл., р-н. Чернышковский, п.Чернышковский , ул. Заречная , Чернышковский РЭС (34-1-22-00634931)</t>
  </si>
  <si>
    <t>Установка прибора учета 0,22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ВРУ и электрооборудование ВЛИ-0,22кВ уличного освещения от КТП-924, расположенного по адресу Волгоградская обл., р-н. Чернышковский, п.Чернышковский , ул. Садовая , Чернышковский РЭС (34-1-22-00635123)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</si>
  <si>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Быковский р-н, с.Садовое, ул. Центральная, ул.Мира,  Быковский РЭС» (34-1-22-00635489)  - администрация Садовского с.п.</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</si>
  <si>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Быковский р-н, с. Александровка, ул. Центральная_2,  Быковский РЭС» (34-1-22-00636275) – Администрация Александровского сельского поселения</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</si>
  <si>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от КТП № 1217 ВЛ-0,4 кВ № 1 оп. 1, расположенного в Волгоградской области, Алексеевский район, станица Алексеевская, улица Северная, Алексеевский РЭС» (34-1-22-00638059)»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</si>
  <si>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от КТП № 1272 ВЛ-0,4 кВ № 1 оп. 1, расположенного в Волгоградской области, Алексеевский район, станица Алексеевская, улица Тополевая, Алексеевский РЭС» (34-1-22-00638001)»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</si>
  <si>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от КТП №1229 ВЛ-0,4 кВ №2 оп. №7, расположенного в Волгоградской области, Алексеевский район, ст. Алексеевская, ул. Озерная, Алексеевский РЭС» (34-1-22-00637909)»</t>
  </si>
  <si>
    <t>«Установка прибора учета 0,23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наружного освещения», расположенного в Волгоградской обл., р-н. Ольховский, с. Каменный Брод, ул. Нижняя, (34-1-22-00647723)»</t>
  </si>
  <si>
    <t>«Установка прибора учета 0,23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«Аппарат для доочистки воды», расположенного в Волгоградской обл., р-н. Руднянский, с. Лопуховка, ул. Октябрьская (34-1-22-00649191)»</t>
  </si>
  <si>
    <t>«Установка прибора учета 0,23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«Щит управления дорожно-уличной сети освещения КТП 155/250», расположенного в Волгоградской обл., р-н. Руднянский, с. Лопуховка, ул. Молодёжная (34-1-22-00655055)»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</si>
  <si>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Быковский р-н, с. Александровка, ул. Десантника Амбетова, д.20 до д.30,  Быковский РЭС» (34-1-22-00655991) – Администрация Александровского сельского поселения</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</si>
  <si>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Быковский р-н, с. Александровка, ул. Десантника Амбетова, д. с 4/2 до 12,  Быковский РЭС» (34-1-22-00655937) – Администрация Александровского сельского поселения</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</si>
  <si>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«Уличное освещение от КТП № 213», расположенного в Волгоградской области, Октябрьского района, х. Антонов, ул. Южная, ул. Абрикосовая, Октябрьский РЭС» (34-1-22-00652267)</t>
  </si>
  <si>
    <t>«Установка шкафа учёта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дорожного освещения от ВЛ-0,4 кВ №1 КТП №2251, расположенного в Волгоградская обл., р-н. Урюпинский, х. Дубовский, Урюпинский РЭС" (34-1-21-00596331)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</si>
  <si>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«ВРУ-0,22 кВ  для энергоснабжения оборудования по доочистке воды в п.Басакин», расположенного в Волгоградской области, Чернышковского района, п. Басакин, Чернышковский РЭС» (34-1-22-00659697)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</si>
  <si>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«ВРУ-0,22 кВ  для энергоснабжения оборудования по доочистке воды в х.Захаров», расположенного в Волгоградской области, Чернышковского района, х. Захаров, Чернышковский РЭС» (34-1-22-00659747)</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</si>
  <si>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р.п. Даниловка, в 10 м. западнее земельного участка с кадастровым номером 34:04:050003:505, Даниловский РЭС» (34-1-22-00660143)</t>
  </si>
  <si>
    <t>«Установка коммерческого прибора учёта 0,22 кВ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«ВРУ-0,22 кВ  для энергоснабжения оборудования по доочистке воды в п. Красноярский», расположенного в Волгоградской области, Чернышковского района, п. Красноярский, Чернышковский РЭС» (34-1-22-00660283)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</si>
  <si>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наружного освещения, расположенного в Волгоградской области, Клетский район, х. Гвардейский, Клетский РЭС» (34-1-21-00561073)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</si>
  <si>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линий дорожного освещения, расположенного в Волгоградской области, Алексеевский район, х. Арепьев, Алексеевский РЭС (34-1-20-00522887)</t>
  </si>
  <si>
    <t xml:space="preserve">«Установка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Палласовский р-н, п.Серогодский, ул. Карпенко, Степная, Садовая, Палласовский РЭС» (34-1-22-00631183) - администрация Лиманного с.п. </t>
  </si>
  <si>
    <t>Установка прибора учета 0,22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ВЛИ-0,22кВ уличного освещения от КТП-727 , расположенного по адресу Волгоградская обл., р-н. Чернышковский, х.Верхнегнутов , ул. Медведева , Чернышковский РЭС (34-1-22-00631699)</t>
  </si>
  <si>
    <t>Установка прибора учета 0,22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ВРУ и электрооборудование ВЛИ-0,22кВ уличного освещения от КТП-739, расположенного по адресу Волгоградская обл., р-н. Чернышковский, х. Сизов. Чернышковский РЭС (34-1-22-00631929)</t>
  </si>
  <si>
    <t>Установка прибора учета 0,22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ВРУ и электрооборудование ВЛИ-0,22кВ уличного освещения от КТП-727, расположенного по адресу Волгоградская обл., р-н. Чернышковский, х. Захаров , ул. Молодежная , Чернышковский РЭС (34-1-22-00632861)</t>
  </si>
  <si>
    <t>Установка прибора учета 0,22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ВРУ и электрооборудование ВЛИ-0,22кВ уличного освещения от КТП-761, расположенного по адресу Волгоградская обл., р-н. Чернышковский, х. Фирсовка , ул. Речная , Чернышковский РЭС (34-1-22-00633167)</t>
  </si>
  <si>
    <t>Установка прибора учета 0,23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Объекты наружного освещения, расположенного по адресу Волгоградская обл., Суровикинский район, х. Синяпкинский, ул. Озерная, ул. Школьная, Суровикинский РЭС (34-1-22-00633363)</t>
  </si>
  <si>
    <t>Установка прибора учета 0,23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Объекты наружного освещения, расположенного по адресу Волгоградская обл., Суровикинский район, х. Синяпкинский, ул. Шоссейная, Суровикинский РЭС (34-1-22-00633547)</t>
  </si>
  <si>
    <t>Установка прибора учета 0,22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ВРУ и электрооборудование ВЛИ-0,22кВ уличного освещения от КТП-814, расположенного по адресу Волгоградская обл., р-н. Чернышковский, х. Тормосин , ул. Чапаева , Чернышковский РЭС (34-1-22-00633257)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</si>
  <si>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от ВЛ-0,4 кВ №1 от КТП № 411, расположенного в Волгоградской обл., Нехаевский р-н, х.Успенка,ул.Центральная, Нехаевский РЭС» (34-1-22-00632467)</t>
  </si>
  <si>
    <t>Установка прибора учета 0,23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Объекты наружного освещения, расположенного по адресу Волгоградская обл., Суровикинский район, х. Добринка, ул. им Генерала Брагина, Суровикинский РЭС (34-1-22-00634341)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</si>
  <si>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светильников дорожного освещения от КТП 1246 опора №1, расположенного в Волгоградской области, Алексеевский район, хутор Яминский, ул. Раздольная, Алексеевский РЭС» (34-1-22-00639839)»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</si>
  <si>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светильников дорожного освещения от КТП 1712 опора №1, расположенного в Волгоградской области, Алексеевский район, хутор Яминский, ул. Колхозная, Алексеевский РЭС» (34-1-22-00639833)»</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</si>
  <si>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«Электрооборудование уличного освещения», расположенных в Волгоградская обл., р-н. Даниловский, р.п. Даниловка, ул. Северная д.15г, Даниловский РЭС» (34-1-22-00638231).</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</si>
  <si>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объектов наружного освещения, расположенное в Волгоградская обл., р-н. Камышинский, с. Терновка, ул. Нагорная, Петроввальский РЭС» (34-1-22-00641733)</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</si>
  <si>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«Электрооборудование уличного освещения», расположенных в Волгоградская обл., р-н. Даниловский, ст. Островская, ул. Советская, ул. М. Дорожкина, ул. Пролетарская, Даниловский РЭС» (34-1-22-00639375).</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</si>
  <si>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объектов наружного освещения, расположенное в Волгоградская обл., р-н. Камышинский, с. Таловка, ул. Молодёжная, Петроввальский РЭС» (34-1-22-00642893)</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</si>
  <si>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объектов наружного освещения, расположенное в Волгоградская обл., р-н. Камышинский, с. Умет, ул. 60 лет Октября, ул. Привокзальная, Петроввальский РЭС» (34-1-22-00642787)</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</si>
  <si>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объектов наружного освещения, расположенное в Волгоградская обл., р-н. Камышинский, с. Умет, ул. Заречная, ул. Степная, Петроввальский РЭС» (34-1-22-00642795)</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</si>
  <si>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объектов наружного освещения, расположенное в Волгоградская обл., р-н. Камышинский, с. Саломатино, ул. Базарова, Петроввальский РЭС» (34-1-22-00643377)</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</si>
  <si>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объектов наружного освещения, расположенное в Волгоградская обл., р-н. Камышинский, с. Саломатино, ул. Степная, Петроввальский РЭС» (34-1-22-00643395)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</si>
  <si>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«ВРУ и электрооборудование ВЛИ-0,22 кВ уличного освещения от КТП-284», расположенного в Волгоградской области, Чернышковский район, п. Басакин, ул. Больничная,  Чернышковский РЭС» (34-1-22-00636533)»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</si>
  <si>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«ВРУ и электрооборудование ВЛИ-0,22 кВ уличного освещения от КТП-284», расположенного в Волгоградской области, Чернышковский район, п. Басакин, ул. Больничная,  Чернышковский РЭС» (34-1-22-00636547)»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</si>
  <si>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«Уличное освещение от КТП-365», расположенного в Волгоградской области, Октябрьского района, х. Шебалино, ул. Хитрая, Октябрьский РЭС» (34-1-22-00649779)»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</si>
  <si>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в Волгоградской области, Алексеевский район, х.Самолшинский,  Алексеевский РЭС» (34-1-22-00652757)»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</si>
  <si>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в Волгоградской области, Алексеевский район, х.Самолшинский,  Алексеевский РЭС» (34-1-22-00652717)»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</si>
  <si>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расположенного в Волгоградской области, Котельниковский район, п. Равнинный ул. Раздольная д.2 Котельниковский РЭС» (34-1-22-00661327)»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</si>
  <si>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водяного насоса от опоры №19 ВЛ-0,4 кВ №2  КТП №1094/160 кВА ВЛ-10 №10-8  ПС 110 кВ Новоаннинская, расположенного в Российская Федерация, Волгоградская обл., р-н. Новоаннинский, ст-ца. Филоновская, ул. Лесная,  д. 2, Новоаннинский РЭС» (34-1-22-00661737)»</t>
  </si>
  <si>
    <t>«Установка шкафа учета 0,22кВ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х.Булгаково, ул. Волжская, д. 21, Ленинский РЭС» (34-1-22-00660929) – Чесноков А.Ф.</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</si>
  <si>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четырехквартирного жилого дома блокированной застройки, расположенного в Волгоградской области, Новониколаевский район, хутор Алексиковский, улица Олимпийская, дом 6, Новониколаевский РЭС» (34-1-22-00663219)»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</si>
  <si>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ВЛ-0,4 кВ № 1-1 от КТП-314, расположенного в Волгоградская обл., Российская Федерация, Волгоградская обл., р-н. Урюпинский, х. Большинский, ул. Казачья, д. 34, кадастровый номер земельного участка: 34:31:040001:34, Урюпинский РЭС» (34-1-22-00662569)»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</si>
  <si>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от ВЛ-0,4 кВ № 2-1 от КТП-2188, расположенного в Российская Федерация, Волгоградская обл., р-н. Урюпинский, х. Большинский, ул. Казачья, д. 34, кадастровый номер земельного участка: 34:31:040001:34, Урюпинский РЭС» (34-1-22-00663655)»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</si>
  <si>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от ВЛ-0,4 кВ № 1 от КТП-337, расположенного в Российская Федерация, Волгоградская обл., р-н. Урюпинский, х. Салтынский, ул. Ершиловская,  д. 31, кадастровый номер земельного участка: 34:31:220007:529, Урюпинский РЭС» (34-1-22-00663345)»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</si>
  <si>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камеры технического зрения ЦР1 555, расположенной по адресу: Волгоградская область, Ленинский р-н, г.Ленинск, км 65+270 трасса Волгоград-Астрахань,  Ленинский РЭС» (34-1-22-00666503)  - ООО «Система»</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</si>
  <si>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личное подсобное хозяйство, расположенное в Волгоградской обл., Камышинский район, с. Барановка, ул. Клубная, д.8 Петроввальский РЭС» (34-1-22-00666507)</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</si>
  <si>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открытой производственной площадки, расположенной в Волгоградской обл., г. Камышин, Петроввальский РЭС» (34-1-22-00663729)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</si>
  <si>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дом/Садовый/Дачный дом)» расположенного в Волгоградской области, Алексеевский район, х.Яминский, ул.Советская 55а, Алексеевский РЭС» (34-1-22-00663395)»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</si>
  <si>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Палласовский р-н, х.Есин, ул. Западная,  Палласовский РЭС» (34-1-22-00631363)  - администрация Кайсацкого с.п.</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</si>
  <si>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Палласовский р-н, х.Есин, ул. Новая,  Палласовский РЭС» (34-1-22-00631387)  - администрация Кайсацкого с.п.</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</si>
  <si>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Палласовский р-н, х.Есин, ул. Полынная,  Палласовский РЭС» (34-1-22-00631401)  - администрация Кайсацкого с.п.</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</si>
  <si>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от ВЛ-0,4 кВ №1 от КТП № 1875, расположенного в Волгоградской обл., Нехаевский р-н, х.Каменка, ул. Центральная, Нехаевский РЭС» (34-1-22-00631163)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</si>
  <si>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от ВЛ-0,4 кВ №2 от КТП № 1875, расположенного в Волгоградской обл., Нехаевский р-н, х.Каменка, ул. Центральная, Нехаевский РЭС» (34-1-22-00631177)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</si>
  <si>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от ВЛ-0,4 кВ №1 от КТП № 4475, расположенного в Волгоградской обл., Нехаевский р-н, х.Кроугловска, пер.Школьный, Нехаевский РЭС» (34-1-22-00631193)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</si>
  <si>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№3-1 от КТП № 4475, расположенного в Волгоградской обл., Нехаевский р-н, х.Кругловка, пер.Березовый, Нехаевский РЭС» (34-1-22-00631255)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</si>
  <si>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№3-2 от КТП № 4475, расположенного в Волгоградской обл., Нехаевский р-н, х.Кругловка, ул.Победы, Нехаевский РЭС» (34-1-22-00631271)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</si>
  <si>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№2 от КТП № 4476, расположенного в Волгоградской обл., Нехаевский р-н, х.Кругловка, ул.Луговая, Нехаевский РЭС» (34-1-22-00631293)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</si>
  <si>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№2 от КТП № 4494, расположенного в Волгоградской обл., Нехаевский р-н, х.Кругловка, ул.Степная, Нехаевский РЭС» (34-1-22-00631303)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</si>
  <si>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от ВЛ-0,4 кВ №3 от КТП № 415, расположенного в Волгоградской обл., Нехаевский р-н, х.Успенка,ул.Заречная, Нехаевский РЭС» (34-1-22-00632967)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</si>
  <si>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от ВЛ-0,4 кВ №2 от КТП № 411, расположенного в Волгоградской обл., Нехаевский р-н, х.Успенка,ул.Московская, Нехаевский РЭС» (34-1-22-00632475)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</si>
  <si>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от ВЛ-0,4 кВ №2-1 от КТП № 411, расположенного в Волгоградской обл., Нехаевский р-н, х.Успенка,ул.Мельничная, Нехаевский РЭС» (34-1-22-00632483)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</si>
  <si>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от ВЛ-0,4 кВ №2-4 от КТП № 411, расположенного в Волгоградской обл., Нехаевский р-н, х.Успенка,ул.Мельничная, Нехаевский РЭС» (34-1-22-00632507)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</si>
  <si>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№2 КТП №1856, расположенного в Волгоградской области, Нехаевский район, село Солонка, улица Первомайская, Нехаевский РЭС» (34-1-22-00645905)»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</si>
  <si>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№1 КТП №1859, расположенного в Волгоградской области, Нехаевский район, село Солонка, улица Зеленая, Нехаевский РЭС» (34-1-22-00645921)»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</si>
  <si>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№2 КИП №1859, расположенного в Волгоградской области, Нехаевский район, село Солонка, улица Революционная, Нехаевский РЭС» (34-1-22-00645929)»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</si>
  <si>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№3 КТП №1859, расположенного в Волгоградской области, Нехаевский район, село Солонка, улица Революционная, Нехаевский РЭС» (34-1-22-00645945)»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</si>
  <si>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№1 КТП №1861, расположенного в Волгоградской области, Нехаевский район, село Солонка, улица Космонавтов, Нехаевский РЭС» (34-1-22-00645955)»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</si>
  <si>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№2 КТП №1861, расположенного в Волгоградской области, Нехаевский район, село Солонка, улица Дружбы, Нехаевский РЭС» (34-1-22-00645961)»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</si>
  <si>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№3 КТП №1861, расположенного в Волгоградской области, Нехаевский район, село Солонка, улица Космонавтов, Нехаевский РЭС» (34-1-22-00645965)»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</si>
  <si>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Быковский р-н, п. Заволжский, д.16, 17, 18, 19, 20, 21, Быковский РЭС» (34-1-22-00652551) – Администрация Кисловского сельского поселения</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</si>
  <si>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Быковский р-н, п. Заволжский, Быковский РЭС» (34-1-22-00652525) – Администрация Кисловского сельского поселения</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</si>
  <si>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с. Рахинка, ул. Набережная, ТП-15, Волжский РЭС» (34-1-22-00644477)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</si>
  <si>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п. Красный Октябрь, ул. Садовая, ТП-575, Волжский РЭС» (34-1-22-00644955)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</si>
  <si>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п. Красный Октябрь, ул. Садовая, ТП-576, Волжский РЭС» (34-1-22-00645157)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</si>
  <si>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п. Красный Октябрь, ул. Центральная, ТП-516, Волжский РЭС» (34-1-22-00645383)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</si>
  <si>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п. Красный Октябрь, ул. Степная, ТП-226, Волжский РЭС» (34-1-22-00645285)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</si>
  <si>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п. Красный Октябрь, ул. им. О. Рыжовой, ТП-66, Волжский РЭС» (34-1-22-00645317)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</si>
  <si>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п. Красный Октябрь, ул. Пролетарская, ТП-226, Волжский РЭС» (34-1-22-00645365)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</si>
  <si>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п. Красный Октябрь, ул. им. О. Рыжовой, ТП-516, Волжский РЭС» (34-1-22-00644371)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</si>
  <si>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п. Красный Октябрь, ул. Центральная, ТП-516, Волжский РЭС» (34-1-22-00645657)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</si>
  <si>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п. Красный Октябрь, пер. Старенький, ТП-575, Волжский РЭС» (34-1-22-00645679)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</si>
  <si>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с. Рахинка, пер. Морской, ул. Набережная, пер. Центральный, ТП-15, Волжский РЭС» (34-1-22-00644469)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</si>
  <si>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с. Рахинка, пер. Больничный, ул. Набережная, ТП-15, Волжский РЭС» (34-1-22-00644463)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</si>
  <si>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с. Рахинка, ул. Набережная, ТП-92, Волжский РЭС» (34-1-22-00642739)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</si>
  <si>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п. Максима Горького, ул. Школьная, ТП-249, Волжский РЭС» (34-1-22-00644481)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</si>
  <si>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п. Максима Горького, ул. Степная, ТП-251, Волжский РЭС» (34-1-22-00644721)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</si>
  <si>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п. Максима Горького, ул. Придорожная, ТП-61, Волжский РЭС» (34-1-22-00644635)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</si>
  <si>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п. Красный Октябрь, ул. Зеленая, ТП-66, Волжский РЭС» (34-1-22-00644769)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</si>
  <si>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с. Рахинка, ул. Ленина, пер. Рабочий, ТП-9, Волжский РЭС» (34-1-22-00642741)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</si>
  <si>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с. Рахинка, пер. Южный, ул. 60 лет Октября, пер. Новый, ТП-14, Волжский РЭС» (34-1-22-00643751)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</si>
  <si>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с. Рахинка, ул. Ленина, ТП-14, Волжский РЭС» (34-1-22-00643805)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</si>
  <si>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с. Рахинка, ул. 60 лет Октября, пер. Волжский, ТП-126, Волжский РЭС» (34-1-22-00644395)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</si>
  <si>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с. Рахинка, ул. Советская, ТП-28, Волжский РЭС» (34-1-22-00644427)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</si>
  <si>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с. Рахинка, ул. Матросова, ТП-90, Волжский РЭС» (34-1-22-00644457)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</si>
  <si>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с. Рахинка, пер. Южный, ул. 40 лет Победы, ТП-90, Волжский РЭС» (34-1-22-00644465)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</si>
  <si>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с. Рахинка, ул. 60 лет Октября, ТП-126, Волжский РЭС» (34-1-22-00644467)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</si>
  <si>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с. Рахинка, ул. Гагарина, пер. Новый, ТП-92, Волжский РЭС» (34-1-22-00644471)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</si>
  <si>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п. Максима Горького, ул. Школьная, ТП-61, Волжский РЭС» (34-1-22-00644485)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</si>
  <si>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п. Красный Октябрь, ул. Северная, ТП-575, Волжский РЭС» (34-1-22-00644877)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</si>
  <si>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п. Красный Октябрь, ул. Советская, ТП-575, Волжский РЭС» (34-1-22-00645613)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</si>
  <si>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п. Красный Октябрь, ул. Волгоградская, ТП-516, Волжский РЭС» (34-1-22-00645697)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</si>
  <si>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п. Красный Октябрь, ул. Мира, ТП№516, Волжский РЭС» (34-1-22-00645709) –  Комитет по строительству и ЖКХ администрации Среднеахтубинского муниципального района</t>
  </si>
  <si>
    <t>«Установка прибора учета 0,23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расположенного в Волгоградской обл., р-н. Камышинский, с. Умет, ул. Раздольная, ул. Ленина, ул. 60 лет Октября, пер. Крымский, пер. Школьный, Петроввальский РЭС (34-1-22-00653955)»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</si>
  <si>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объектов наружного освещения от опоры №13 ВЛ-0,4 кВ №1 КТП №1494/400 кВА ВЛ-10 кВ №5-7 ПС 110 кВ  Черкесовская-1, расположенного в Российская Федерация, Волгоградская обл., р-н. Новоаннинский, п. Полевой, пер. Школьный, Новоаннинский РЭС» (34-1-22-00651825)»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</si>
  <si>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объектов наружного освещения от опоры №11 ВЛ-0,4 кВ №2 КТП №1404/250 кВА ВЛ-10 кВ №5 ПС 110 кВ  Черкесовская-1, расположенного в Российская Федерация, Волгоградская обл., р-н. Новоаннинский, п. Полевой, ул. Сельская, Новоаннинский РЭС» (34-1-22-00649837)»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</si>
  <si>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объектов наружного освещения от опоры №7 ВЛ-0,4 кВ №1 КТП №1416/100 кВА ВЛ-10 кВ №5 ПС 110 кВ  Черкесовская-1, расположенного в Российская Федерация, Волгоградская обл., р-н. Новоаннинский, п. Полевой, ул. Садовая, Новоаннинский РЭС» (34-1-22-00650283)»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</si>
  <si>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объектов наружного освещения от опоры №4 ВЛ-0,4 кВ №1-1 КТП №1402/100 кВА ВЛ-10 кВ №5-3 ПС 110 кВ  Черкесовская-1, расположенного в Российская Федерация, Волгоградская обл., р-н. Новоаннинский, п. Полевой, ул. Заречная, Новоаннинский РЭС» (34-1-22-00649843)»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</si>
  <si>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объекты наружного освещения от опоры №2 ВЛ-0,4 кВ №2 КТП №1195/160 кВА ВЛ-10 кВ №6-7 ПС 110 кВ  Панфилово, расположенного в Волгоградская обл., р-н. Новоаннинский, п. с.х. АМО, ул. Яворского, Новоаннинский РЭС» (34-1-22-00647929)»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</si>
  <si>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объекты наружного освещения от опоры №6 ВЛ-0,4 кВ №1 КТП №1137/250 кВА ВЛ-10 кВ №1-5 ПС 110 кВ  АМО, расположенного в Волгоградская обл., р-н. Новоаннинский, х. Бурнацкий, ул. Центральная, Новоаннинский РЭС» (34-1-22-00647921)»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</si>
  <si>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объекты наружного освещения от опоры №3 ВЛ-0,4 кВ №1 КТП №1108/250 кВА ВЛ-10 №2-5  ПС 110 кВ АМО, расположенного в Волгоградская обл., р-н. Новоаннинский, х. Красногорский,  ул. Станичная, Новоаннинский РЭС» (34-1-22-00648451)»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</si>
  <si>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объекты наружного освещения от опоры №3 ВЛ-0,4 кВ №1 КТП №4018/100 кВА ВЛ-10 №1-4  ПС 110 кВ АМО, расположенного в Волгоградская обл., р-н. Новоаннинский, Поселок отделения 1 совхоза АМО, ул. Полевая, Новоаннинский РЭС» (34-1-22-00647271)»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</si>
  <si>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объекты наружного освещения от опоры №5 ВЛ-0,4 кВ №1 КТП №4021/100 кВА ВЛ-10 №1-7  ПС 110 кВ АМО, расположенного в Волгоградская обл., р-н. Новоаннинский, нп. Поселок отделения N1 совхоза АМО, ул. Приозерная, Новоаннинский РЭС» (34-1-22-00647287)»</t>
  </si>
  <si>
    <t>«Установка прибора учета 0,22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наружного освещения», расположенный в Волгоградской обл., р-н. Котовский, с. Перещепное, ул. Зеленая, с кадастровым номером земельного участка: 34:14:040004:648 (34-1-22-00656009)»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</si>
  <si>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объекты наружного освещения от опоры №1 ВЛ-0,4 кВ №3-2 КТП №1196/250 кВА ВЛ-10 кВ №1-5 ПС 110 кВ  АМО, расположенного в Волгоградская обл., р-н. Новоаннинский, х. Бурнацкий, ул. Центральная, Новоаннинский РЭС» (34-1-22-00645937)»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</si>
  <si>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объекты наружного освещения от опоры №7 ВЛ-0,4 кВ №2 КТП №1108/250 кВА ВЛ-10 кВ №2-5 ПС 110 кВ  АМО, расположенного в Волгоградская обл., р-н. Новоаннинский, х. Красногорский, ул. Хуторская, 4, Новоаннинский РЭС» (34-1-22-00645931)»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</si>
  <si>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объекты наружного освещения от опоры №10 ВЛ-0,4 кВ №1 КТП №1108/250 кВА ВЛ-10 №2-5  ПС 110 кВ АМО, расположенного в Волгоградская обл., р-н. Новоаннинский, х. Красногорский, ул. Хуторская, 17, Новоаннинский РЭС» (34-1-22-00644173)»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</si>
  <si>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линий уличного освещения, расположенных по адресу: Волгоградская область, Среднеахтубинский р-н, с. Рахинка, пер. Волгоградский, ул. Набережная, ТП-92,  Волжский РЭС» (34-1-22-00644475)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</si>
  <si>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п. Маяк Октября, ул. Лиманная, ТП 409, 1 линия Ленинский РЭС» (34-1-22-00648797) – Администрация Маляевского сельского поселения Ленинского муниципального района Волгоградской области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</si>
  <si>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п. Маяк Октября, ул. Лиманная, ТП 530, 2 линия Ленинский РЭС» (34-1-22-00648799) – Администрация Маляевского сельского поселения Ленинского муниципального района Волгоградской области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</si>
  <si>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п. Маяк Октября, ул. Лиманная, ТП 461, 1 линия Ленинский РЭС» (34-1-22-00648801) – Администрация Маляевского сельского поселения Ленинского муниципального района Волгоградской области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</si>
  <si>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п. Маяк Октября, ул. Ворошилова, ТП 461, 2 линия Ленинский РЭС» (34-1-22-00648803) – Администрация Маляевского сельского поселения Ленинского муниципального района Волгоградской области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</si>
  <si>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п. Маяк Октября, ул. Советская, Советская ТП 526, 1 линия Ленинский РЭС» (34-1-22-00649049) – Администрация Маляевского сельского поселения Ленинского муниципального района Волгоградской области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</si>
  <si>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п. Маяк Октября, ул. Гагарина, ТП 620, 2 линия Ленинский РЭС» (34-1-22-00649063) – Администрация Маляевского сельского поселения Ленинского муниципального района Волгоградской области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</si>
  <si>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п. Маяк Октября, ул. 50 лет Победы и Южная, ТП 525, 2 линия Ленинский РЭС» (34-1-22-00649235) – Администрация Маляевского сельского поселения Ленинского муниципального района Волгоградской области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</si>
  <si>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п. Маяк Октября, ул. Ленина, ТП 619, 1 линия Ленинский РЭС» (34-1-22-00649245) – Администрация Маляевского сельского поселения Ленинского муниципального района Волгоградской области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</si>
  <si>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п. Маяк Октября, ул. Ленина, ТП 620, 3 линия Ленинский РЭС» (34-1-22-00649257) – Администрация Маляевского сельского поселения Ленинского муниципального района Волгоградской области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</si>
  <si>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п. Маяк Октября, ул. Рабоче-крестьянская, ТП 462, 1 линия Ленинский РЭС» (34-1-22-00661509) – Администрация Маяковского сельского поселения Ленинского муниципального района Волгоградской области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</si>
  <si>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п. Маяк Октября, ул. Степная, ТП 462, 2 линия Ленинский РЭС» (34-1-22-00661537) – Администрация Маяковского сельского поселения Ленинского муниципального района Волгоградской области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</si>
  <si>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п. Маяк Октября, ул. Рабоче Крестьянская и Степная, ТП 621, 2 линия Ленинский РЭС» (34-1-22-00661539) – Администрация Маяковского сельского поселения Ленинского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</si>
  <si>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ВЛ-0,4 кВ № 2 от КТП-172, расположенного в Волгоградская обл., Российская Федерация, Волгоградская обл., р-н. Урюпинский, х. Котовский, ул. Приозерная, д. 4А, кадастровый номер земельного участка: 34:31:140003:1365, Урюпинский РЭС» (34-1-22-00662549)»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</si>
  <si>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п. Маяк Октября, ул. 50 лет Победы и Южная, ТП 525, 1 линия, Ленинский РЭС» (34-1-22-00662751) – Администрация Маяковского сельского поселения Ленинского муниципального района Волгоградской области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</si>
  <si>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п. Маяк Октября, ул. Рабоче Крестьянская, ТП 464, опора №2, 1 линия, Ленинский РЭС» (34-1-22-00662741) – Администрация Маяковского сельского поселения Ленинского муниципального района Волгоградской области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</si>
  <si>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п. Маяк Октября, ул. Степная, ТП 621, опора №1, 2 линия, Ленинский РЭС» (34-1-22-00662739) – Администрация Маяковского сельского поселения Ленинского муниципального района Волгоградской области</t>
  </si>
  <si>
    <t>«Установка прибора учета 0,23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«Киоск», расположенного в Волгоградской обл., р-н. Ольховский, с. Зензеватка, ул. Элеваторная (34-1-22-00665127)»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</si>
  <si>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пожарного депо от  ВЛ-0,4 кВ №1 от КТП-359, расположенного в Российская Федерация, Волгоградская обл., р-н. Урюпинский, х. Бубновский, ул. Степная., Урюпинский РЭС» (34-1-22-00663013)»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</si>
  <si>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светильников дорожного освещения от ВЛ-0,4 кВ №2 КТП №2183, расположенного в Российская Федерация, Волгоградская обл., р-н. Урюпинский, х. Криушинский, ул. Майская, Урюпинский РЭС» (34-1-22-00664679)»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</si>
  <si>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строительной площадки, расположенной по адресу: Волгоградская область, Старополтавский р-н, с.Беляевка, ул.Центральная, д.1,  Старополтавский РЭС» (34-1-22-00665277) – Неженцева Т.А.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</si>
  <si>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расположенного по адресу: Волгоградская область, Ленинский р-н, с.Заплавное, ул.Волисполкомская, д.3  Ленинский РЭС» (34-1-22-00665925) –  Попова Е.А.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</si>
  <si>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расположенного в Волгоградской области, Октябрьского района, с/п Ильменское, Октябрьский РЭС» (34-1-22-00667401)»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</si>
  <si>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расположенного по адресу: Волгоградская область, Быковский р-н, с.Кислово, ул.Живгородок, д.8/2  Быковский РЭС» (34-1-22-00666249) –  Чеснокова М.В.</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</si>
  <si>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производственного здания/помещения, расположенного по адресу: Волгоградская область, Палласовский р-н, Револючионное сельское поселение, х. Гормаки, Палласовский РЭС» (34-1-22-00668143) –  ООО «РАДЭЛЬ»</t>
  </si>
  <si>
    <t>«Установка шкафа учета 0,22 кВ с коммутационным аппаратом (1 единица) выполнение требований к учету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производственного здания/помещения, расположенного по адресу: Волгоградская область, Среднеахтубинский р-н, с. Рахинка, Волжский РЭС» (34-1-22-00668371) – ООО «РАДЭЛЬ»</t>
  </si>
  <si>
    <t>«Установка шкафа учета 0,22 кВ с коммутационным аппаратом (1 единица) выполнение требований к учету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расположенной по адресу: Волгоградская область, Ленинский р-н, х. Долгий, ул. Лесная, д. 15, Ленинский РЭС» (34-1-22-00666821) –  Порываев В.В.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</si>
  <si>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с. Каршевитое, ул. Набережная, Ленинский РЭС» (34-1-22-00665107) – Администрация Каршевитского сельского поселения Ленинского муниципального района Волгоградской области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</si>
  <si>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с. Каршевитое, ул. Набережная, Ленинский РЭС» (34-1-22-00665167) – Администрация Каршевитского сельского поселения Ленинского муниципального района Волгоградской области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</si>
  <si>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с. Каршевитое, ул. Заречная, Ленинский РЭС» (34-1-22-00665643) – Администрация Каршевитского сельского поселения Ленинского муниципального района Волгоградской области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</si>
  <si>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х. Глухой, ул. Дачная, Ленинский РЭС» (34-1-22-00665689) – Администрация Каршевитского сельского поселения Ленинского муниципального района Волгоградской области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</si>
  <si>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х. Зубаревка, ул. Весенняя, Ленинский РЭС» (34-1-22-00665701) – Администрация Каршевитского сельского поселения Ленинского муниципального района Волгоградской области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</si>
  <si>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х. Зубаревка, ул. Весенняя, Ленинский РЭС» (34-1-22-00665709) – Администрация Каршевитского сельского поселения Ленинского муниципального района Волгоградской области</t>
  </si>
  <si>
    <t>«Установка прибора учета 0,22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«Личное подсобное хозяйство», расположенного в Волгоградской обл., р-н. Камышинский, сельское поселение Лебяженское, х. Карпунин, ул. Песчаная,  д. 7а, (34-1-22-00668631)»</t>
  </si>
  <si>
    <t>«Установка шкафа учета 0,22 кВ с коммутационным аппаратом (1 единица) выполнение требований к учету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расположенной по адресу: Волгоградская область, Среднеахтубинский р-н, п. Красный Октябрь, ул. им. В.И. Чуйкова, д. 2, Волжский РЭС» (34-1-22-00669271) –  Телехова Н.И.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</si>
  <si>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энергопринимающих устройств ФАП Государственное бюджетное учреждение здравоохранения «Среднеахтубинская центральная районная больница», расположенной по адресу: Волгоградская область, Среднеахтубинский р-н, п.Первомайский,  Среднеахтубинский РЭС» (34-1-22-00666959) – ГКУ УКС</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</si>
  <si>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энергопринимающих устройств ФАП Государственное бюджетное учреждение здравоохранения «Среднеахтубинская центральная районная больница», расположенной по адресу: Волгоградская область, Среднеахтубинский р-н, Киляковка,  Среднеахтубинский РЭС» (34-1-22-00667023) – ГКУ УКС</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</si>
  <si>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расположенного по адресу: Волгоградская область, Ленинский р-н, х. Булгаково, ул. Волжская, д.23,  Ленинский РЭС» (34-1-22-00669335)  - Китайкин С.А.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</si>
  <si>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х.Глухой, ул. Дачная, Ленинский РЭС» (34-1-22-00665677) – Администрация Каршевитского сельского поселения Ленинского муниципального района Волгоградской области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</si>
  <si>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с.Каршевитое, ул. Молодежная, Ленинский РЭС» (34-1-22-00665637) – Администрация Каршевитского сельского поселения Ленинского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</si>
  <si>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расположенного по адресу: Волгоградская область, Ленинский р-н, с.Заплавное, пер.Мостовой, д.1а,  Ленинский РЭС» (34-1-22-00669199)  - Назарова Л.Н.</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</si>
  <si>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п.Тракторострой, ул. Ленина,  Ленинский РЭС» (34-1-22-00675019) – Администрация Ильичевского сельского поселения Ленинского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</si>
  <si>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РЩ и эл. оборудования нежилого здания, расположенного по адресу: Волгоградская область, Старополтавский р-н, с. Валуевка, ул. Центральная, 78,  Старополтавский РЭС» (34-1-22-00678875) – Соловьев С.А.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</si>
  <si>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расположенного в Волгоградской области, Котельниковского района, х. Котельников, КТП 1545, Котельниковский РЭС» (34-1-22-00672381)»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</si>
  <si>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Палласовский р-н, х. Новый, Палласовский РЭС» (34-1-22-00673591) – Администрация Кайсацкого сельского поселения Палласовского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</si>
  <si>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Палласовский р-н, п. Золотари, ул. Совхозная, ул.Пушкина, Палласовский РЭС» (34-1-22-00674087) - – Администрация Гончаровского сельского поселения Палласовского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</si>
  <si>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расположенного в Волгоградской области, Котельниковского района, х. Котельников, КТП 1683, Котельниковский РЭС» (34-1-22-00672039)»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</si>
  <si>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с. Каршевитое, ул. Майская, д. 13,  Ленинский РЭС» (34-1-22-00679201) – Шошинов А.С.</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</si>
  <si>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расположенного в Волгоградской области, Котельниковского района, п. Ленина, КТП 1756, Котельниковский РЭС» (34-1-22-00672031)»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</si>
  <si>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расположенного в Волгоградской области, Котельниковского района, х. Котельников, КТП 1004, Котельниковский РЭС» (34-1-22-00672365)»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</si>
  <si>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телекоммутационного шкафа, расположенного по адресу: Волгоградская область, Ленинский р-н, с. Покровка, Ленинский РЭС» (34-1-22-00676501 –  ПАО «Ростелеком»)</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</si>
  <si>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телекоммутационного шкафа, расположенного по адресу: Волгоградская область, Ленинский р-н, п. Путь Ильича, Ленинский РЭС» (34-1-22-00676519 –  ПАО «Ростелеком»)</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</si>
  <si>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телекоммутационного шкафа, расположенного по адресу: Волгоградская область, Ленинский р-н, с. Колобовка, Ленинский РЭС» (34-1-22-00676535 –  ПАО «Ростелеком»)</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</si>
  <si>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расположенного в Волгоградской области, Котельниковского района, х. Котельников, КТП 1541, Котельниковский РЭС» (34-1-22-00672361)»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</si>
  <si>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c. Каршевитое , ул. Заречная, Ленинский РЭС» (34-1-22-00670813) – Администрация Каршевитского сельского поселения Ленинского муниципального района Волгоградской области</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</si>
  <si>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Нехаевский район, хутор Каменский, улица Центральная д.34, Нехаевский РЭС» (34-1-22-00665045)»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</si>
  <si>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расположенного в Волгоградской области, Котельниковского района, х. Котельников, КТП 1003, Котельниковский РЭС» (34-1-22-00672395)»</t>
  </si>
  <si>
    <t>Строительство ВЛИ-0,4 кВ (ориентировочной протяженностью 0,020 км) отпайкой от ВЛ-0,4 кВ №4 ТП-10/0,4 кВ №527 по ВЛ-10 кВ №7 ПС 110/10 кВ «Ивановская», установка шкафа учета 0,4 кВ с коммутационным аппаратом (1 единица) для электроснабжения жилого дома, расположенного в Волгоградской области, Светлоярский район, п. Кирова, ул. Гражданская, д. 5А. Красноармейский РЭС (34-1-20-00529769)</t>
  </si>
  <si>
    <t>«Строительство ВЛИ-0,4кВ (ориентировочной протяженностью 0,035 км) отпайкой от ВЛИ-0,4кВ №2 ТП-10/0,4 кВ № 571 по ВЛ-10кВ №10 ПС 110/6/10 кВ «Райгород-2» шкаф 0,4 кВ с коммутационным аппаратом (1 единица) для электроснабжения Объектов дорожного хозяйства (светофорные объекты, объекты видеофиксации), расположенного в Волгоградской области, Светлоярский район, а/д Р-22 Каспий, 1029-й километр» Красноармейский РЭС (34-1-22-00631665 - Заявитель ООО «ЛАБОРАТОРИЯ ТРАНСПОРТНЫХ СИСТЕМ».)</t>
  </si>
  <si>
    <t>«Строительство ВЛИ-0,4 кВ (ориентировочной протяженностью 0,025 км) отпайкой от ВЛ-0,4 кВ №10 ТП-6/0,4 кВ № 3107 по ВЛ-6 кВ №44 ПС 110/6 кВ «Фестивальная», установка шкафа 0,23 кВ с коммутационным аппаратом (1 единица) для электроснабжения гаража, расположенного в Волгоградской обл., г. Волгоград, б-р 30-летия Победы, кооператив автогаражей и овощехранилищ «Бам», гаражный бокс №29, Городской РЭС» (34-1-23-00684551 – заявитель Лесовой Н.М.)</t>
  </si>
  <si>
    <t>«Строительство ВЛИ-0,4 кВ (ориентировочной протяженностью 0,020 км) отпайкой от ВЛ-0,4 кВ №3 ТП-10/0,4 кВ №938 по ВЛ-10 кВ №3 РП-1 ПС 110/35/10 кВ «Ильевка», установка шкафа 0,22 кВ с коммутационным аппаратом (1 единица) для электроснабжения жилого дома, расположенного в Волгоградской области, Калачевский район, х. Рюмино-Красноярский, ул. Центральная, д. 11, Калачевский РЭС» (34-1-21-00569115)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</si>
  <si>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расположенного в Волгоградской области, Нехаевский район, ст-ца Упорниковская, ул. Комсомольская, Нехаевский РЭС» (34-1-20-00520483)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</si>
  <si>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Алексеевский район, ст. Алексеевская, ул. Комсомольская, д. 29 а, Алексеевский РЭС» (34-1-21-00555193)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</si>
  <si>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недостроенного жилого дома, расположенного в Волгоградской области, Алексеевский район, ст. Алексеевская, ул. Молодежная, д. 18, Алексеевский РЭС» (34-1-20-00527981)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</si>
  <si>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Алексеевский район, х. Кудиновский, 11а, Алексеевский РЭС» (34-1-21-00572915)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</si>
  <si>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торговли (магазин, торговый центр, прочее, расположенного: 403250, Россия, Волгоградская область, Алексеевский район, х. Яминский, пер. Кленовый, 4А. (34-1-21-00598073)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</si>
  <si>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403241, Россия, Волгоградская область, Алексеевский район, ст. Алексеевская, пер. Баева, 4а., Алексеевский РЭС» (34-1-21-00601967)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</si>
  <si>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(Индивидуального жилого дома/Садового, дачного дома), расположенного: Волгоградская область, Алексеевский район, пос. Красный Октябрь, 215/4, Алексеевский РЭС» (34-1-21-00602653)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</si>
  <si>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(Индивидуального жилого дома/Садового, дачного дома), расположенного: 403254, Россия, Волгоградская область, Алексеевский район,  х. Гущинский, 22, Алексеевский РЭС» (34-1-21-00606467)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</si>
  <si>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нежилого помещения, Российская Федерация, Волгоградская область, Калачевский район, ст. Голубинская, ул. Почтовая дом 6, Калачевский РЭС (№34-1-21-00597573)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</si>
  <si>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(Индивидуального жилого дома/Садового, дачного дома), расположенного: 403241, Россия, Волгоградская область, Алексеевский район,  ст. Алексеевская, ул. Комсомольская, 56. (34-1-21-00609159)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</si>
  <si>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(Индивидуального жилого дома/Садового, дачного дома), расположенного: 403265, Россия, Волгоградская область, Алексеевский район,  х. Трехложинский, 47. (34-1-21-00611149)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</si>
  <si>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дорожного хозяйства (светофорные объекты, объекты видеофиксации), расположенного в Российская Федерация,  Волгоградская область, Иловлинский район, ФАД Р-22 Тамбов-Волгоград-Астрахань, 885 км, Логовский РЭС» (34-1-22-00634819)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</si>
  <si>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«строительная площадка)», расположенного в Волгоградской области, Калачевском районе, с. Мариновка, ул. Коммунистическая, д. 38.  Калачевский РЭС» (34-1-22-00636763).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</si>
  <si>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«комплекса фотовидеофиксации», расположенного по адресу: Российская Федерация, Волгоградская область, Фроловский район, а/д Р-22 Тамбов - Волгоград - Астрахань, 850км +270м, Фроловский РЭС» (34-1-22-00646459)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</si>
  <si>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личного подсобного хозяйства, расположенного в Российская Федерация, Волгоградская область, Фроловский район, х.Летовский. кадастровый номер земельного участка 34:32:110011:1798, Фроловский РЭС» (34-1-22-00647807)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</si>
  <si>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расположенного в Волгоградской области, Алексеевский район, х.Ендовский, , 12 Алексеевский РЭС» (34-1-22-00647341)»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</si>
  <si>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расположенного в Волгоградской области, Алексеевский район, х. Яминский, ул. Советская  , 83 Алексеевский РЭС» (34-1-22-00652003)»</t>
  </si>
  <si>
    <t>«Установка шкафа учета 0,23 кВ с коммутационным аппаратом (1 единица) выполнение требований к учёту электрической энергии в соответствии с требованиями Постановления Правительства РФ от 04.05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Волгоградская область, Кумылженский район, х.Шакин, ул. Степная, Кумылженский РЭС»  (34-1-22-00650745)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</si>
  <si>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х. Писаревка, ул. Степная, д. 1/2, Логовский РЭС» (34-1-22-00657161)»</t>
  </si>
  <si>
    <t>«Установка шкафа учета 0,22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Волгоградская область, Кумылженский район, ст-ца  Скуришинская,  ул.Титова,дом 14  Кумылженский РЭС» (34-1-22-00655999)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</si>
  <si>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расположенного по адресу: 404519, Волгоградская область, Калачевский район, х. Логовский, ул. ул. Тополевая, д. 5, Калачевский РЭС» (34-1-22-00659755)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</si>
  <si>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расположенного по адресу: 404554, Волгоградская область, Калачевский район, х. Светлый Лог, ул. Вишневая, д. 16, Калачевский РЭС» (34-1-22-00660427)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</si>
  <si>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ст-ца Трехостровская, ул. Победы, д. 5, Логовский РЭС» (34-1-22-00659471)»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</si>
  <si>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«административное/офисное здание», расположенного по адресу: Волгоградская область, Городищенский район, р.п. Ерзовка, ул. Октябрьская, 20А, Городищенский РЭС» (34-1-22-00625577)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</si>
  <si>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 Малоэтажная жилая застройка (Индивидуальный жилой дом/ Садовый/Дачный дом), расположенного по адресу: 404511 Российская Федерация, Волгоградская обл., р-н. Калачевский, п. Донской, ул. Березовая, д. 3/1, Калачевский РЭС» (34-1-22-00662905)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</si>
  <si>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ст. Чапурники, ул. Геологов, д. 6, кв./оф. 8, Красноармейский РЭС» (34-1-20-00551067)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</si>
  <si>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расположенного в г. Волгоград, Светлоярский район, с. Ивановка, ул. Рабочая, 19. Красноармейский РЭС» (34-1-21-00608401)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</si>
  <si>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(Индивидуального жилого дома/Садового/Дачного дома), расположенной в Волгоградской обл., р-н Светлоярский, с. Большие Чапурники, ул. Тимошенко, д. 19 , Красноармейский РЭС» (34-1-21-00609821)</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</si>
  <si>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жилищно-коммунального хозяйства, по адресу: Россия, Волгоградская обл., Светлоярский р-он, с. Дубовый овраг, пл. Матросова, д, 3. Красноармейский РЭС» (34-1-21-00590343)</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</si>
  <si>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по адресу: Россия, Волгоградская обл., Светлоярский р-он, п. Кирова, ул. Советская, д, 32а. Красноармейский РЭС» (34-1-21-00591851).</t>
  </si>
  <si>
    <t>«Установка шкафа 0,22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по адресу: Россия, Волгоградская обл., Светлоярский р-он, с. Райгород, ул. Советская, д, 50. Красноармейский РЭС» (34-1-21-00597955).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</si>
  <si>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Светлоярский район, п. Кирова, пер. Весенний, д. 35, корп. Г, Красноармейский РЭС» (34-1-22-00641537)</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</si>
  <si>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Архангельская, 22, Городской РЭС» (34-1-22-00660049)</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</si>
  <si>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Проезжая, д. 5, Городской РЭС» (34-1-22-00663877)</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</si>
  <si>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расположенного по адресу: Волгоградская обл., г. Волгоград, мкр. №129, гаражный бокс №30, Городской РЭС» (34-1-22-00666557)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</si>
  <si>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 /Дачный дом», расположенных по адресу: Российская Федерация, Волгоградская область, Серафимовичский район, х. Красноярский, кадастровый номер земельного участка: 34:27:080005:133 Серафимовичский РЭС» (34-1-22-00671043)»</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</si>
  <si>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малоэтажной жилой застройки (индивидуальный жилой дом/садовый/дачный дом), расположенной в Волгоградской области, Киквидзенский район, с. Завязка, ул. Заречная, д. 8а, кадастровый номер земельного участка 34:11:030002:92, «Киквидзенский РЭС» (34-1-22-00670849)»</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</si>
  <si>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Калачевский р-н, п. Заря, ул. Приканальная, д. 9, кв. 1, «Пархоменский РЭС» (№ 34-1-22-00673043)</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</si>
  <si>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404543, Волгоградская область, Калачевский район, х. Степной, ул. Мира, д.10, кв.1, Калачевский РЭС» (34-1-22-00673001)</t>
  </si>
  <si>
    <t>«Установка шкафа учета 0,23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Волгоградская область, Кумылженский район, ст. Глазуновская, пер. Пушкина д.4. Кумылженский РЭС» (34-1-22-00673577)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</si>
  <si>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Волгоградская область, р-н Калачевский, п. Заря, ул. Садовая, д. 5/1  Пархомеский РЭС» (34-1-21-00585401)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</si>
  <si>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расположенного в Волгоградской области, р-н Калачевский, х. Братский, ул. Крестьянская, д. 12.  Пархоменский РЭС» (34-1-21-00627667).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</si>
  <si>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Волгоградская область, Кумылженская область, х.Чигонаки 2-е,  ул.Молодежная, Кумылженский РЭС» (34-1-22-00638397)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</si>
  <si>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линия уличного освещения от ВЛ-0,4 кВ №1 КТП №2514, расположенного в Волгоградской обл., Новониколаевский р-н, х. Двойновский, ул. Луговая. Новониколаевский РЭС» (34-1-22-00636833)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</si>
  <si>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дорожного освещения от ВЛ-0,4 кВ № 3 КТП № 2175, расположенного в Волгоградской области, Урюпинский район, х. Первомайский, у. Детсадовская, «Урюпинский РЭС» (34-1-22-00639607)»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</si>
  <si>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им. Ползунова 2/2, Городской РЭС» (34-1-22-00646997)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</si>
  <si>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Кирова, з/у 164, Городской РЭС» (34-1-22-00648833)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</si>
  <si>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жилой застройки, расположенного в в Волгоградской обл., Калачаевский р-н, п. Белоглинского, ул. Целинная, д. 38, Пархоменский РЭС»  (34-1-21-00609641 заявитель – Циманаева Х.М.)</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</si>
  <si>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 Волгоградской обл., Калачаевский р-н, п. Крепинский, пер. Пионерский, д. 3, Пархоменский РЭС»  (34-1-21-00591401 заявитель – Липченко Н.А.)</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</si>
  <si>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Артезианская, д. 15, Городской РЭС» (34-1-22-00656443)</t>
  </si>
  <si>
    <t>«Установка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р-он Калачевский, х. Братский, ул. Крестьянская, д. 36, кв. 2,  Пархоменский РЭС» (34-1-22-00649041)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</si>
  <si>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«уличное освещение х. Варламов улица квартал-1, от ТП 813», расположенного по адресу: Волгоградская область, Городищенский район, х. Варламов, ул. кв-2 1-й, д.1, Городищенский РЭС» (34-1-22-00643573)</t>
  </si>
  <si>
    <t>«Установка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«ВРУ-0,22 кВ части жилого дома», расположенного по адресу: Волгоградская область, р-он Калачевский, п. Белоглинский, ул. Целинная, д. 34/1,  Пархоменский РЭС» (34-1-22-00652783)</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</si>
  <si>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расположенного по адресу: Волгоградская обл., г. Волгоград, мкр. №129, гаражный бокс №65, Городской РЭС» (34-1-22-00661105)</t>
  </si>
  <si>
    <t>«Установка шкафа учета 0,22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Волгоградская область, Кумылженский район, х.Обливский,  ул.Прохладная, дом.52, Кумылженский РЭС» (34-1-22-00664459)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</si>
  <si>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п. Кирова, СНТ «Строитель», уч. №14, Красноармейский РЭС» (34-1-22-00663567)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</si>
  <si>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районст. Чапурники, ул. Свободы, д. 11А, Красноармейский РЭС» (34-1-22-00664557)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</si>
  <si>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Личное подсобное хозяйство, расположенного в Волгоградской области, Клетский район, х. Муковнин ул. Московская д. 33, Клетский РЭС» (34-1-22-00666525)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</si>
  <si>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ст. Чапурники, ул. Свободы, д. 16Б. Красноармейский РЭС» (34-1-22-00666867)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</si>
  <si>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с. Райгород, пер. Продольный, д. 9. Красноармейский РЭС» (34-1-22-00666925)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</si>
  <si>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г. Волгоград, о. Сарпинский, х. Павловский. Красноармейский РЭС» (34-1-22-00666483)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</si>
  <si>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Нехаевский район, станица Тишанская, улица Красноармейская д.9, Нехаевский РЭС» (34-1-22-00668373)»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</si>
  <si>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дом/Садовый/Дачный дом)» расположенного в Волгоградской области, Алексеевский район, х.Шарашенский д.251/2, Алексеевский РЭС» (34-1-22-00669141)»</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</si>
  <si>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Городищенский р-н, р.п. Новый Рогачик, ул. Совхозная, д. 51, «Пархоменский РЭС» (№ 34-1-22-00668889)</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</si>
  <si>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с. Большие Чапурники, ул. 1 Микрорайон, 3 квартал, д. 33, Красноармейский РЭС» (34-1-22-00668421)</t>
  </si>
  <si>
    <t>«Установка прибора учета 0,23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Песчаный карьер строение 15, Даниловский РЭС» (34-1-22-00669579).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</si>
  <si>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дом/Садовый/Дачный дом)» расположенного в Волгоградской области, Алексеевский район, ст.Алексеевская, ул.Набережная 45а. Алексеевский РЭС» (34-1-22-00670199)»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</si>
  <si>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 /Дачный дом», расположенных по адресу: Российская Федерация, Волгоградская область, Серафимовичский район, х. Клетско-Почтовский, ул. Приозерная д.29, Серафимовичский РЭС» (34-1-22-00670479)»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</si>
  <si>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дорожного освещения от ВЛ-0,4 кВ № 2 КТП № 96, расположенного в Волгоградской области, Урюпинский район, хутор Красный, Урюпинский РЭС» (34-1-22-00635137)»</t>
  </si>
  <si>
    <t>«Установка прибора учета 0,22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расположенных в Волгоградская обл., р-н. Даниловский, ст-ца. Островская, ул. Гусева, д. 92, Даниловский РЭС» (34-1-22-00674947).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</si>
  <si>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недостроенного индивидуального жилого дома, раставочниколоженного в Волгоградской области, Новониколаевский район, хутор Киквидзе, улица Центральная, 19, Новониколаевский РЭС» (34-1-22-00675693)»</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</si>
  <si>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по адресу: Волгоградская область, Городищенский район, х. Вертячий, ул. Придорожная, 21а, Городищенский РЭС» (34-1-22-00675543)</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</si>
  <si>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Менделеева, 145/1217а, Городской РЭС» (34-1-22-00667821)</t>
  </si>
  <si>
    <t>«Установка прибора учета 0,22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Песчаный карьер строение 101, Даниловский РЭС» (34-1-22-00677795).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</si>
  <si>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г. Волгоград, о. Сарпинский, х. Кожзавод, Красноармейский РЭС» (34-1-22-00678055)</t>
  </si>
  <si>
    <t>«Установка прибора учета 0,23 кВ c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Песчаный карьер строение 37, Даниловский РЭС» (34-1-23-00685835).</t>
  </si>
  <si>
    <t>«Установка прибора учета 0,22 кВ с коммутационным аппататом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расположенный, Волгоградская обл., р-н. Котовский, с. Бурлук, ул. Школьная, д. 55Б, Котовский РЭС (34-1-23-00685459)»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</si>
  <si>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п. Кирова, пер. Весенний, д. 27Е, Красноармейский РЭС» (34-1-23-00688563)</t>
  </si>
  <si>
    <t>«Установка прибора учета 0,23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«Изолированная часть жилого дома», расположенных в Волгоградская обл., р-н. Даниловский, х. Плотников 1-й, ул. Центральная, д. 101/1, Даниловский РЭС» (34-1-22-00682365).</t>
  </si>
  <si>
    <t>«Установка прибора учета 0,22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ЛПХ», расположенных в Волгоградская обл., р-н. Даниловский, х. Каменночерновский, ул. Центральная д.58, Даниловский РЭС» (34-1-23-00684557).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</si>
  <si>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Нехаевский район, хутор Панькинский, улица Иванова д.33, Нехаевский РЭС» (34-1-22-00675785)»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</si>
  <si>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Нехаевский район, станица Тишанская, улица Игнатова д.21, Нехаевский РЭС» (34-1-22-00676359)»</t>
  </si>
  <si>
    <t>«Установка шкафа учета 0,23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Волгоградская область, Кумылженский район, х. Обливский, ул. Солнечная, д.32. Кумылженский РЭС» (34-1-22-00679171)</t>
  </si>
  <si>
    <t>«Установка шкафа учета 0,23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Волгоградская область, Кумылженский район, х. Чиганаки 2-е, ул. Торговая д.5, Кумылженский РЭС» (34-1-22-00679255)</t>
  </si>
  <si>
    <t>«Установка прибора учета 0,23 кВ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расположенных в Волгоградская обл., р-н. Даниловский, х. Атамановка, ул. Молодежная, д. 15/2, Даниловский РЭС» (34-1-23-00683899).</t>
  </si>
  <si>
    <t>«Установка прибора учета 0,22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расположенная в Волгоградской обл., р-н. Камышинский, х. Дубовка, ул. Зеленая д.2, Петроввальский РЭС» (34-1-23-00686155)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</si>
  <si>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дом/Садовый/Дачный дом)» расположенного в Волгоградской области, Алексеевский район, ст. Усть-Бузулукская, ул. Советская 60, Алексеевский РЭС» (34-1-23-00687221)»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</si>
  <si>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«Личное подсобное хозяйство», расположенного в Волгоградской области, Октябрьского района, х. Верхнекумский ул. Садовая д. 1А, Октябрьский РЭС» (34-1-23-00683999)»</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</si>
  <si>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Городищенский р-н. р.п. Новый Рогачик, ул. Совхозная, д. 41,  Пархоменский РЭС» (34-1-23-00684977 – Халилов А.)</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</si>
  <si>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дом/Садовый/Дачный дом)» расположенного в Волгоградской области, Алексеевский район, ст. Алексеевская, ул. Комсомольская 21а. Алексеевский РЭС» (34-1-22-00680547)»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</si>
  <si>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Палласовский р-н, х. Большой Симкин, ул. Школьная, д. 10/1,  Палласовский РЭС» (34-1-22-00680261) – Ергалиева Г.М.</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</si>
  <si>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нежилое строение, Российская Федерация, Волгоградская область, Серафимовичский район, х. Среднецарицынский, д. 6, ул. Солнечная, Серафимовичский РЭС (34-1-22-00666819)»</t>
  </si>
  <si>
    <t>«Установка шкафа учета 0,23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Волгоградская область, Кумылженский район, х.Шакин,  ул. Садовая, д.10, Кумылженский РЭС» (34-1-22-00673225)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</si>
  <si>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Малоэтажная жилая застройка (Индивидуальный жилой дом/ Садовый/Дачный дом, расположенного в Российская Федерация, Волгоградская обл., р-н. Урюпинский, х. Сазоновский, ул. Хуторская, д. 5, кадастровый номер земельного участка: 34:31:210004:1, Урюпинский РЭС» (34-1-23-00692073)»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</si>
  <si>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404510 Волгоградская область, Калачевский район, х. Ляпичев, ул. Цимлянская, д. 8, Калачевский РЭС» (34-1-23-00694643)</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</si>
  <si>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Ткачева, 47, Городской РЭС» (34-1-23-00694085)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</si>
  <si>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Палласовский р-н, х. Отгонный, ул.Полынная, 4/1, д.5  Палласовский РЭС» (34-1-23-00689243 – Наумова К.М.)</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</si>
  <si>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г. Волгоград, о. Сарпинский, х. Крестовый, Красноармейский РЭС» (34-1-22-00671387)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</si>
  <si>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Светлоярский район, с. Большие Чапурники, ул. Сарпинская,  2В, Красноармейский РЭС» (34-1-23-00688571)</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</si>
  <si>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404532, Волгоградская область, Калачевский район, ст-ца Голубинская, пер. Клубный, д. 1/1, Калачевский РЭС» (34-1-23-00689133)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</si>
  <si>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области, Октябрьского района, х. Антонов, ул. Солнечная д. 24, Октябрьский РЭС» (34-1-23-00690433)»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</si>
  <si>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расположенный по адресу: Волгоградская обл., р-н. Среднеахтубинский, х. Новенький, ул. Спортивная, д. 2,  Среднеахтубинский РЭС» (34-1-23-00691053)</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</si>
  <si>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ст. Чапурники, ул. Свободы, д. 16в, Красноармейский РЭС» (34-1-23-00690455)</t>
  </si>
  <si>
    <t>«Установка шкафа учета 0,22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Волгоградская область, Кумылженский район, ст. Слащевская, ул. Степная д.14 Кумылженский РЭС» (34-1-22-00668013)</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</si>
  <si>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р-н Городищенский, п. Царицын, ул. Песчаная, 24, Городской РЭС» (34-1-23-00693447)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</si>
  <si>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двухкомнатной увартиры, расположенной по адресу: Волгоградская область, Николаевский р-н, х.Чкалов, ул. Чкаловская, д.2,  Николаевский РЭС» (34-1-22-00676555) – Контуганов С.Н.</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</si>
  <si>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Песчаный карьер строение 95, кадастровый номер земельного участка: 34:04:050003:6016, Даниловский РЭС» (34-1-23-00690235).</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</si>
  <si>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«Изолированная часть жилого дома», расположенных в Волгоградская обл., р-н. Даниловский, п. Белые Пруды, ул. Победы, д. 12/2, Даниловский РЭС» (34-1-23-00691355)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</si>
  <si>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Летнего домика от проектируемой ВЛИ-0,4 кВ от РУ-0,4 кВ КТП № 3501, расположенного в Российская Федерация, Волгоградская обл., р-н. Урюпинский, Урюпинское лесничество, Михайловское участковое лесничество, квартал К7, часть выдела 3, кадастровый номер земельного участка: 34:31:000000:3832, Урюпинский РЭС» (34-1-22-00654931)»34-1-22-00654931</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</si>
  <si>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 торговли (магазин,торговый центр,прочее)» расположенного в Волгоградской области, Алексеевский район, ст.Алексеевская, пер.Советский 24Б Алексеевский РЭС» (34-1-23-00691309)»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</si>
  <si>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х. Каширин, ул.Лесная, д. 4,  Среднеахтубинский РЭС» (34-1-23-00694197) – Зимарина Л.В.34-1-23-00694197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</si>
  <si>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404521, Волгоградская область, р-н Калачевский, п. Пятиморск, ул. Чапаева, д. 1, Калачевский РЭС» (34-1-23-00695671)34-1-23-00695671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</si>
  <si>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г. Волгоград, о. Сарпинский, х. Зайчики, д. 28, Красноармейский РЭС» (34-1-23-00693249)34-1-23-00693249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</si>
  <si>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расположенного в Волгоградской области, Нехаевский район, станица Нехаевская, примерно 65 м. северо-восточнее жилого дома ул. Алексея Журавлева д.4, Нехаевский РЭС» (34-1-23-00695821)»34-1-23-00695821</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</si>
  <si>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Хвалынская, 2а, Городской РЭС» (34-1-23-00693471)34-1-23-00693471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</si>
  <si>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расположенного по адресу: 404519, Волгоградская область, Калачевский район, х. Логовский, ул. Строительная, д. 8, Калачевский РЭС» (34-1-23-00695829)34-1-23-00695829</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</si>
  <si>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Российская Федерация, Волгоградская обл., р-н. Дубовский, с. Песковатка, ул. Колхозная д. 11, кадастровый номер земельного участка: 34:05:020002:95, Дубовский РЭС» (34-1-23-00695555)34-1-23-00695555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</si>
  <si>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п. Кирова, ул. Школьная, д. 19А, Красноармейский РЭС» (34-1-23-00695753)34-1-23-00695753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</si>
  <si>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п. Кирова, ул. Топольковая, д. 16А, Красноармейский РЭС» (34-1-23-00697191)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</si>
  <si>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Быковский р-н, п. Катричево, ул. Гоголя, д.2/1,  Быковский РЭС» (34-1-23-00695377) – Шашкова С.Ю.34-1-23-00695377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</si>
  <si>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Палласовский р-н, п. Золотари, ул. Куприна, д.13,  Палласовский РЭС» (34-1-23-00696283) – Нургазиева О.С.34-1-23-00696283</t>
  </si>
  <si>
    <t>«Установка прибора учета 0,22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личное подсобное хозяйство,  расположенное в Волгоградской обл., р-н. Камышинский, с. Ельшанка, ул.Малая, д.19, Петроввальский РЭС» (34-1-23-00696317)34-1-23-00696317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</si>
  <si>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404511, Волгоградская область, Калачевский район, п. Донской, ул. Морская, д. 24, Калачевский РЭС» (34-1-23-00698729)</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</si>
  <si>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с. Большие Чапурники, ул. Сарпинская, д. 21/1, Красноармейский РЭС» (34-1-23-00698999)</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</si>
  <si>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ст. Чапурники, ул. Свободы, д. 6, Красноармейский РЭС» (34-1-23-00699083)</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</si>
  <si>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Алексеевский район, х.Рябовский,д.311 Алексеевский РЭС» (34-1-23-00698837)»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</si>
  <si>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индивидуального жилищного строительства, расположенного обл. Волгоградская, р-н Фроловский, х. Летовский, кадастровый номер земельного участка: 34:32:110008:42, Фроловский РЭС» (34-1-23-00699803)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</si>
  <si>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Нехаевский район, станица Тишанская, улица Хоперская д.19, Нехаевский РЭС» (34-1-23-00699461)»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</si>
  <si>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404532, Волгоградская область, Калачевский район, ст-ца Голубинская, ул. Набережная, д.33, Калачевский РЭС» (34-1-23-00700875)</t>
  </si>
  <si>
    <t>«Установка прибора учета 0,22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личного подсобного хозяйства, расположенного по адресу: Российская Федерация, Волгоградская обл., р-н. Котовский, с. Купцово, в 1,1 км юго-восточнее здания почты, с. Купцово, ул. Ленина, 37 кадастровый номер земельного участка: 34:14:130001:1391, Котовский РЭС(34-1-23-00699707)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</si>
  <si>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«Складское здание/помещение», расположенных по адресу: Российская Федерация, Волгоградская обл., р-н. Серафимовичский, х. Зимняцкий, д. 25е, ул. Фрунзе, кадастровый номер земельного участка: 34:27:050007:1298 Серафимовичский РЭС» (34-1-23-00697295)»</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</si>
  <si>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с. Малые Чапурники, ул. Школьная, д.2, Красноармейский РЭС» (34-1-23-00702127)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</si>
  <si>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Дубовский район, с. Пичуга, пер. Комсомольский, д. 4, Дубовский РЭС» (34-1-23-00703385)</t>
  </si>
  <si>
    <t>«Установка прибора учета 0,22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гаража», расположенных в Волгоградская обл., р-н. Даниловский, р.п. Даниловка, Песчаный карьер строение 84, Даниловский РЭС» (34-1-22-00677499).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</si>
  <si>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садовый/дачный дом), расположенного по адресу: Волгоградская обл., р-н. Среднеахтубинский, п. Колхозная Ахтуба, ул. Солнечная, д. 10а, Среднеахтубинский РЭС» (34-1-23-00707327) – Золотарев А.Ю.</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</si>
  <si>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личное подсобное хозяйство, расположенного Волгоградская область, Фроловский район, х. Летовский, 890, кадастровый номер земельного участка 34:32:110008:159, Фроловский РЭС» (34-1-23-00708107)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</si>
  <si>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вагончика, расположенной по адресу: Волгоградской области, Николаевский район, с. Раздольное, Николаевский РЭС» (34-1-23-00698439) – Жанатпаева Г.Х.</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</si>
  <si>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расположенного в Волгоградской области, Котельниковского района, х. Котельников, ул. Нижняя, д. 48, Котельниковский РЭС» (34-1-23-00701269)»</t>
  </si>
  <si>
    <t>«Установка прибора учета 0,22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 р-н. Руднянский, с. Лопуховка, ул. Ленина, д. 27, Руднянский УЭС Красноярского РЭС (34-1-23-00702653)»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</si>
  <si>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Личное подсобное хозяйство, расположенных в Волгоградской области, Клетский район, х. Малая Донщинка, ул. Заречная, д. 17а, Клетский РЭС» (34-1-23-00703897)</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</si>
  <si>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личное подсобное хозяйство, расположенное в Волгоградской обл., р-н. Камышинский, с. Средняя Камышинка, установлено относительно ориентира, расположенного в границах участка. Ориентир жилой дом. Почтовый адрес ориентира: обл. Волгоградская, р-н Камышинский, с. Средняя Камышинка, ул. Друзинская, дом 6, Петроввальский РЭС» (34-1-23-00703641)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</si>
  <si>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Изолированная часть жилого дома, расположенных в Волгоградской области, Клетский район, х. Казачий ул. Сельская д. 4/1, Клетский РЭС» (34-1-23-00704481)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</si>
  <si>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Садовый/Дачный дом), расположенной по адресу: Волгоградская обл., р-н. Ленинский, с. Заплавное, ул. Советская, д. 100, Ленинский РЭС» (34-1-23-00705433) – Бганцева Т.Я.</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</si>
  <si>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расположенного по адресу: Волгоградская обл., г. Волгоград, микрорайон 129, гаражный бокс №25, Городской РЭС» (34-1-23-00706531)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</si>
  <si>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Нехаевский район, хутор Аавраамовский д.12 д.19, Нехаевский РЭС» (34-1-23-00706881)»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</si>
  <si>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«ВРУ-0,22 кВ и электрооборудование здания гаража», расположенного в Волгоградской области, Чернышковского района, х. Нижнегнутов, ул. Ленина, д. 58, Чернышковский РЭС» (34-1-23-00708181)»</t>
  </si>
  <si>
    <t>«Установка шкафа учета 0,23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нежилая застройка, расположенного в Волгоградская область, р-н Кумылженский, ст-ца Глазуновская, ул. Гагарина, д. 1а, к.н. 34:24:090401:695, Кумылженский РЭС» (34-1-23-00709619)</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</si>
  <si>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расположенного по адресу: Волгоградская обл., Городищенский р-н. р.п. Новый Рогачик, ул. Гаражная 2-я, гараж 26, Пархоменский РЭС» (34-1-23-00710743)</t>
  </si>
  <si>
    <t>«Установка прибора учета 0,22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животноводства», расположенного в Волгоградская обл., р-н. Еланский, территория с/п Тростянского, установлено примерно в 220 метрах на юго-запад относительно ориентира х. Носовский,  Еланский РЭС» (34-1-23-00700283 – заявитель ИП Маковкин Николай Николаевич)</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</si>
  <si>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жилой/садовый/дачный дом)», расположенного по адресу: Волгоградская область, Городищенский район, х. Сакарка, ул. Луговая, 5/2, Городищенский РЭС» (34-1-23-00700649)</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</si>
  <si>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404512, Волгоградская область, Калачевский район, х. Вербовский, ул. Босоногого Гарнизона, д. 75, Калачевский РЭС» (34-1-23-00703035)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</si>
  <si>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расположенного в Волгоградской области, Котельниковского района, х. Семичный ул. Возрождения д. 24, Котельниковский РЭС» (34-1-23-00704979)»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</si>
  <si>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400067, Волгоградская область, р-н Кировский, г. Волгоград, остров Сарпинский, хутор Бобыли, Красноармейский РЭС» (34-1-23-00706295  - заявитель Андриянова Ирина Владимировна)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</si>
  <si>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расположенного в Волгоградской области, Котельниковского района, х. Нижнеяблочный ул. Морская д. 23 кв./оф. 1, Котельниковский РЭС» (34-1-23-00709153)»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</si>
  <si>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расположенного в Волгоградской области, Котельниковского района, х. Котельников, ул. Светлая, д. 2 кв./оф. 1, Котельниковский РЭС» (34-1-23-00710727)»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</si>
  <si>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Городищенский район, х. Паньшино, ул. Степная, 20, Городищенский РЭС» (34-1-23-00696421)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</si>
  <si>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расположенных по адресу: Российская Федерация, Волгоградская обл., р-н. Серафимовичский, х. Крутовский, д. 10, ул. Набережная, кадастровый номер земельного участка: 34:27:010001:233 Серафимовичский РЭС» (34-1-23-00699623)»</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</si>
  <si>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Проезжая, 18, Городской РЭС» (34-1-23-00699003)</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</si>
  <si>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Дунайская, 165а, Городской РЭС» (34-1-23-00701501)</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</si>
  <si>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Навигационная, 3а, Городской РЭС» (34-1-23-00704677)</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</si>
  <si>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Рутковского, 19, Городской РЭС» (34-1-23-00700339)</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</si>
  <si>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Любимая, 1а, Городской РЭС» (34-1-23-00704611)</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</si>
  <si>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Дунайская, 140, Городской РЭС» (34-1-23-00704317)</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</si>
  <si>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в Волгоградской области, Алексеевский район, х.Ендовский,д.10а  Алексеевский РЭС» (34-1-23-00709483)»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</si>
  <si>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по адресу: Волгоградская область, Городищенский район, п. Ерзовка, ул. Чапаева, 37, Городищенский РЭС» (34-1-23-00705911)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</si>
  <si>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р-н Светлоярский, п. Кирова, пер. Весенний, д. 53, Красноармейский РЭС» (34-1-23-00705073)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</si>
  <si>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дом/Садовый/Дачный дом)», раставочниколоженных 403313, Волгоградская обл., р-н. Михайловский, х. Большой ул. Ленина д. 26, кадастровый номер земельного участка: 34:16:050001:6. Михайловский РЭС» (34-1-23-00713821)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</si>
  <si>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404512, Волгоградская область, Калачевский район, х. Вербовский, ул. Босоногого Гарнизона, д. 8/2, Калачевский РЭС» (34-1-23-00711209)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</si>
  <si>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дом/Садовый/Дачный дом)", расположенных 403303 Российская Федерация,  Волгоградская обл., р-н. Михайловский, х. Безымянка, ул. Заречная, д. 26, кадастровый номер земельного участка:  34:16:120001:249, Михайловский РЭС» (34-1-23-00715773)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</si>
  <si>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от КТП-1232», расположенного в Волгоградской области, Октябрьского района, с. Аксай, ул. Кавказская, Октябрьский РЭС» (34-1-23-00693583)»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</si>
  <si>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Российская Федерация, Волгоградская область, Светлоярский район,  п. Кирова, пер. Весенний, д. 38, Красноармейский РЭС» (34-1-23-00712215)</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</si>
  <si>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Личное подсобное хозяйство, расположенного в Волгоградской обл., Клетский район,  х. Верхнечеренский пер. Подгорный д. 3а «Клетский РЭС» (34-1-23-00713233)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</si>
  <si>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расположенного в Волгоградской области, Нехаевский район, хутор Мазинский, ул.Садовая д.6,  Нехаевский РЭС» (34-1-23-00710973)»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</si>
  <si>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расположенного по адресу: Волгоградская обл., Городищенский р-н. Р.П. Новый Рогачик, ул. Гаражная 2-я, з/у 41,  Пархоменский РЭС» (34-1-23-00713901)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</si>
  <si>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«Земельный участок для ведения личного-подсобного хозяйства», расположенного в Волгоградской области, Октябрьского района, с. Ковалевка, кадастровый номер земельного участка: 34:21:100006:541, Октябрьский РЭС» (34-1-23-00711797)»</t>
  </si>
  <si>
    <t>«Установка шкафа учета 0,23 кВ с коммутационным аппаратом (1 единица) на границе земельного участка заявителя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Садовый/Дачный дом), расположенного в Российская Федерация, Волгоградская обл., р-н. Новоаннинский, Поселок совхоза АМО, ул. Кирпичная д. 1,  Новоаннинский РЭС» (34-1-23-00689079)»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</si>
  <si>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расположенного в Волгоградской области, Нехаевский район, хутор Захоперский, ул.Московская д.4 кв.1, Нехаевский РЭС» (34-1-23-00709261)»</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</si>
  <si>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 малоэтажная жилая застройка" расположенного в Волгоградской области, Алексеевский район, ст.Алексеевская,пер.Колхозный,д.11 Алексеевский РЭС» (34-1-23-00712689)»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</si>
  <si>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п. Кирова, ул. Новая, д. 25, Красноармейский РЭС» (34-1-23-00712903)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</si>
  <si>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Деснянская, 9а, Городской РЭС» (34-1-23-00716063)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</si>
  <si>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«Строительная площадка», расположенных по адресу: ), Российская Федерация, Волгоградская обл., р-н. Серафимовичский, х. Хованский, кадастровый номер земельного участка: 34:27:030001:354 Серафимовичский РЭС» (34-1-23-00706909)»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</si>
  <si>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 Светлоярский р-н, п. Кирова, ул. Восточная, д. 13В, Красноармейский РЭС» (34-1-23-00715741 - заявитель Марчук Сергей Романович)</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</si>
  <si>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404542, Волгоградская область, Калачевский район, х. Тихоновка, ул. Широкая, д. 2/2, Калачевский РЭС» (34-1-23-00720063)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</si>
  <si>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Садовый/Дачный дом), расположенный по адресу: Волгоградская обл., р-н. Старополтавский, с.Гмелинка, ул. Центральная, д.16, Старополтавский РЭС» (34-1-23-00717101) – Исмаилов А.А.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</si>
  <si>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«Жилое помещение», расположенного в Волгоградской области, Октябрьского района, х. Новоаксайский ул. Центральная д. 45/2, Октябрьский РЭС» (34-1-23-00717409)»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</si>
  <si>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по адресу: Волгоградская область, Николаевский р-н, х. Новый Быт, ул. Садовая, д.10, Николаевский РЭС» (34-1-23-00705057) – Успанова Н.У.</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</si>
  <si>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объекта Жилой дом, расположенного в Российская Федерация, Волгоградская обл., р-н. Урюпинский, х. Сантырский, д. 1, кв./оф. -, кадастровый номер земельного участка: 34:31:170012:197., Урюпинский РЭС» (34-1-23-00715201)»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</si>
  <si>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расположенного в Волгоградской области, Нехаевский район, хутор Захоперский, ул.Октябрьская д.20,  Нехаевский РЭС» (34-1-23-00717973)»</t>
  </si>
  <si>
    <t>«Установка шкафа учета 0,23 кВ с коммутационным аппаратом (1 единица) на границе земельного участка заявителя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Малоэтажная жилая застройка (Индивидуальный жилой дом/ Садовый/Дачный дом), расположенного в Российская Федерация, Волгоградская обл., р-н. Новоаннинский, ст-ца. Староаннинская, Новоаннинский РЭС» (34-1-23-00712599)»</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</si>
  <si>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Российская Федерация, Волгоградская обл., р-н. Серафимовичский, х. Горбатовский, д. 6/2, ул. Школьная, кадастровый номер земельного участка: 34:27:100001:260 «Серафимовичский РЭС» (34-1-23-00714025)</t>
  </si>
  <si>
    <t>«Установка прибора учета 0,22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жилого дома, расположенного по адресу: 403821, Волгоградская обл., р-н Котовский, с. Перещепное, ул. Зеленая, д. №29, Котовский РЭС (34-1-23-00719653)</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</si>
  <si>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расположенного по адресу: Волгоградская область, г. Волгоград, ул. им. Скосырева, 4б, ГСК «Строитель», Городской РЭС» (34-1-23-00717323)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</si>
  <si>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расположенного по адресу: Волгоградская область, г. Волгоград, ул. им. Скосырева, 4б, ГК «Строитель», гаражный бокс 5, Городской РЭС» (34-1-23-00716729)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</si>
  <si>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Садовый/Дачный дом), расположенный по адресу: Волгоградская обл., р-н. Палласовский п. Красный Октябрь, ул. Переселенческая, д. 5, Палласовский РЭС» (34-1-23-00719351) – Сатыбалдиева З.А.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</si>
  <si>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Садовый/Дачный дом), расположенный по адресу: Волгоградская обл., р-н. Быковский, с. Новоникольское, ул. Центральная, д.11, кв.2, Волжский РЭС» (34-1-23-00722901) – Прокопенко Г.В.</t>
  </si>
  <si>
    <t>«Установка прибора учета 0,22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расположенный по адресу: 403660 Российская Федерация, Волгоградская обл., р-н. Ольховский, с. Киреево, ул. Ежовская, д. 4, Ольховский РЭС» (34-1-23-00725229)</t>
  </si>
  <si>
    <t>«Установка прибора учета 0,22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расположенный по адресу: 403825 Российская Федерация, Волгоградская обл., р-н. Котовский, с. Сосновка, ул. Ленина, д. 16, Котовский РЭС» (34-1-23-00722979)</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</si>
  <si>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«ЛПХ», расположенных в Волгоградская обл., р-н. Даниловский, территория Островского сельского поселения, 45 м по направлению на юго-восток от земельного участка с кадастровым номером 34:04:080005:63, х. Тарасов, кадастровый номер 34:04:080005:189, Даниловский РЭС» (34-1-23-00726109).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</si>
  <si>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 Дачный дом)», расположенного в Волгоградской области, Суровикинского района, х. Новодербеновский, ул. Мира, д. 17б, кадастровый номер 34:30:120002:18, Суровикинский РЭС» (34-1-23-00722105)»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</si>
  <si>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расположенного в Волгоградской области, Котельниковский район, х. Котельников Котельниковский РЭС» (34-1-23-00725903)»</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</si>
  <si>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расположенных в Волгоградская обл., р-н. Даниловский, р.п. Даниловка, Песчаный карьер, строение 31, кадастровый номер земельного участка: 34:04:050003:6745, Даниловский РЭС» (34-1-23-00720845)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</si>
  <si>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«Изолированная часть жилого дома», расположенного в Волгоградской области, Октябрьского района, х. Ильмень-Суворовский, ул. Майская д. 4/1, Октябрьский РЭС» (34-1-23-00727503)»</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</si>
  <si>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расположенных в Волгоградская обл., р-н. Даниловский, х. Заполянский ул. Цветочная д. 12, кадастровый номер 34:04:030001:49, Даниловский РЭС» (34-1-23-00727017)</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</si>
  <si>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расположенных в Волгоградская обл., р-н. Даниловский, р.п. Даниловка, Песчаный карьер, Даниловский РЭС» (34-1-23-00732827)</t>
  </si>
  <si>
    <t>«Строительство ВЛИ-0,4кВ от РУ-0,4кВ ТП 10/0,4 кВ №1203 по ВЛ-10кВ №1 ПС-35/10 кВ «Чапурники-1» (ориентировочной протяженностью 0,1 км), установка шкафа 0,4 кВ с коммутационным аппаратом (1 единица) для электроснабжения Объектов дорожного хозяйства (светофорные объекты, объекты видеофиксации), расположенного в Волгоградской области, Светлоярский Район, с. Большие Чапурники,  ФАД Р-22 «Каспий», подъезд к Элисте 44-й км, Красноармейский РЭС (34-1-22-00631765 – заявитель ООО «ЛАБОРАТОРИЯ ТРАНСПОРТНЫХ СИСТЕМ)»</t>
  </si>
  <si>
    <t>«Строительство ВЛИ-0,4кВ (ориентировочной протяженностью 0,15 км) отпайкой от ВЛИ-0,4кВ №1 ТП-10/0,4 кВ №446 по ВЛ-10кВ №3 ПС 35/10кВ «Цаца», установка шкафа 0,4 кВ с коммутационным аппаратом (1 единица) для электроснабжения: Объекта дорожного хозяйства (светофорные объекты, объекты видеофиксации), расположенного в Волгоградской области, Светлоярский район, ФАД Р-22 Тамбов-Волгоград-Астрахань (подъезд к городу Элиста) 70км+450м.». Красноармейский РЭС (34-1-22-00631771 - Заявитель ООО «ЛАБОРАТОРИЯ ТРАНСПОРТНЫХ СИСТЕМ».)</t>
  </si>
  <si>
    <t>«Строительство ВЛИ-0,22 кВ (ориентировочной протяженностью 0,020 км) отпайкой от ВЛИ-0,4 кВ №2 ТП-6/0,4 кВ №3040 по ВЛ-6 кВ №3 ПС 110/6 кВ «Яблочная», установка шкафа 0,22 кВ с коммутационным аппаратом (1 единица) для электроснабжения малоэтажной жилой застройки, расположенной в Волгоградской обл., г. Волгоград, ул. Рублева, 36, Городской РЭС» (34-1-22-00636215 - заявитель Яковлев А.В.)</t>
  </si>
  <si>
    <t>«Установка ПКУ 10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электросетевого хозяйства, расположенного в Волгоградская обл., Дубовский р-н, г. Дубовка, трасса ВОЛС Самара-Волгоград-Астрахань Дубовский РЭС» (34-1-21-00578781)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</si>
  <si>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дорожного освещения, расположенного в Волгоградской области, Алексеевский район, х. Угольский, Алексеевский РЭС» (34-1-20-00537313)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</si>
  <si>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дорожного освещения, расположенного в Волгоградской области, Алексеевский район, х. Стеженский, Алексеевский РЭС» (34-1-20-00537327)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</si>
  <si>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 р-н Михайловский, х. Безымянка, ул. Заречная, ТП-1554 ф-2, Михайловский РЭС» (34-1-21-00583621)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</si>
  <si>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 р-н Михайловский, ст-ца Арчединская, ул. Ленина, ТП-1185 ф-2, Михайловский РЭС» (34-1-21-00583783)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</si>
  <si>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 р-н Михайловский, х. Плотников 2-й, пер. Тихий, ТП-1363 ф-2, Михайловский РЭС» (34-1-21-00583239)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</si>
  <si>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 р-н Михайловский, х. Демочкин, ул. Ленина, пер. Речной, ТП-1807 ф-2, Михайловский РЭС» (34-1-21-00583299)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</si>
  <si>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 р-н Михайловский, х. Демочкин, ул. Ленина, пер. Луговая, ТП-1624 ф-2, Михайловский РЭС» (34-1-21-00583505)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</si>
  <si>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ЩУ-0,23 кВ и энергооборудование линии дорожного освещения от КТП №1210 ВЛ-0,4 кВ №2, расположенного: 403251, Россия, Волгоградская область, Алексеевский район, х. Павловский, Алексеевский РЭС» (34-1-20-00520835)</t>
  </si>
  <si>
    <t>«Установка шкафа учета 0,23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домового телекоммуникационного шкафа, расположенного в г. Волгоград, ул. Высокая, 22, Городской РЭС» (34-1-21-00593279)</t>
  </si>
  <si>
    <t>«Установка шкафа учета 0,23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домового телекоммуникационного шкафа, расположенного в г. Волгоград, ул. Высокая, 22/1, Городской РЭС» (34-1-21-00593283)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</si>
  <si>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телекоммуникационного шкафа, расположенного по адресу: Российская Федерация, Волгоградская обл., р-н Фроловский, х. Большой Лычак, 64, в кадастровом квартале 34:32:080001, Фроловский РЭС» (34-1-22-00624707)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</si>
  <si>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расположенного по адресу: Российская Федерация, 403526, Волгоградская область, Фроловский район, х. Красные Липки от ТП-6318, Фроловский РЭС» (34-1-21-00585723)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</si>
  <si>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расположенного по адресу: Российская Федерация, 403526, Волгоградская область, Фроловский район, х. Красные Липки от ТП-6317, Фроловский РЭС» (34-1-21-00585725)</t>
  </si>
  <si>
    <t>«Установка шкафа учета 0,22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расположенного в Волгоградской области, с.Студено-Яблоневка, ул. Заречная, д. 12  Городской РЭС» (34-1-21-00597109)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</si>
  <si>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(Индивидуального жилого дома/Садового/Дачного дома), расположенной в Волгоградской обл., р-н Светлоярский, п. Кирова, ул. Гражданская, д. 35 , Красноармейский РЭС» (34-1-21-00619067)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</si>
  <si>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ВЛ-0,23 кВ уличного освещения от ТП-6773, расположенного по адресу: Российская Федерация, Волгоградская обл., Фроловский р-он, п. Дудаченский, Фроловский РЭС» (34-1-22-00628929).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</si>
  <si>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Российская Федерация, Волгоградская область, Серафимовичский район, х. Крутовский от ТП-4257, Серафимовичский РЭС» (34-1-22-00642267)»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</si>
  <si>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Российская Федерация, Волгоградская область, Серафимовичский район, х. Крутовский от ТП-4277, Серафимовичский РЭС» (34-1-22-00642369)»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</si>
  <si>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Российская Федерация, Волгоградская область, Серафимовичский район, х. Фомихинский от ТП-4044, Серафимовичский РЭС» (34-1-22-00650593)»</t>
  </si>
  <si>
    <t>«Установка прибора учета 0,23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«Щит управления дорожно-уличной сети освещения КТП 128/160», расположенного в Волгоградской обл., р-н. Руднянский, с. Лопуховка, ул. Молодёжная (34-1-22-00655045)»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</si>
  <si>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расположенных  403315 Российская Федерация, Волгоградская обл., р-н. Михайловский, х. Сенной, ул. Советская, Михайловский РЭС» (34-1-22-00647959)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</si>
  <si>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расположенных  403315 Российская Федерация, Волгоградская обл., р-н. Михайловский, х. Сенной, ул. Горная, Михайловский РЭС» (34-1-22-00647961)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</si>
  <si>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расположенных  403304 Российская Федерация, Волгоградская обл., р-н. Михайловский, х. Абрамов, ул. Сосновая, Михайловский РЭС» (34-1-22-00647963)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</si>
  <si>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расположенных  403304 Российская Федерация, Волгоградская обл., р-н. Михайловский, х. Абрамов, ул. Обливная, Михайловский РЭС» (34-1-22-00647967)</t>
  </si>
  <si>
    <t>«Установка шкафа учета 0,22кВ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(Индивидуального жилого дома/Садового/Дачного дома), расположенных в Волгоградской обл., р-н Светлоярский, п. Кирова, кв-л Тополиный, д 28Г , Красноармейский РЭС» (34-1-21-00614959)</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</si>
  <si>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жилищно-коммунального хозяйства, по адресу: Россия, Волгоградская обл., Светлоярский р-он, с. Дубовый овраг, ул. Хвастанцев, д, 9. Красноармейский РЭС» (34-1-21-00590399).</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</si>
  <si>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жилищно-коммунального хозяйства, по адресу: Россия, Волгоградская обл., Светлоярский р-он, с. Райгород, ул. Савенкова, д, 2. Красноармейский РЭС» (34-1-21-00590389).</t>
  </si>
  <si>
    <t>«Установка шкафа 0,22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по адресу: Россия, Волгоградская обл., Светлоярский р-он, п. Кирова, ул. А. Москвичева, 46а. Красноармейский РЭС» (34-1-22-00632153).</t>
  </si>
  <si>
    <t>«Установка шкафа учета 0,23 кВ с коммутационным аппаратом (1 единица) выполнение требований к учёту электроэнергии в в соответствии с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Волгоградская область, Кумылженская область, х.Козлов, ул.Пролетарская, Кумылженский РЭС» (34-1-22-00642547)</t>
  </si>
  <si>
    <t>«Установка шкафа учета 0,23 кВ с коммутационным аппаратом (1 единица) выполнение требований к учёту электроэнергии  в соответствии с требованиями Постановления Правительства РФ от 04.05.2012 г.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Волгоградская область, Кумылженская область, х. Козлов, ул. Пролетарская, Кумылженский РЭС» (34-1-22-00642391)</t>
  </si>
  <si>
    <t>«Установка шкафа учета 0,23 кВ с коммутационным аппаратом (1 единица) выполнение требований к учёту электроэнергии  в соответствии с требованиями Постановления Правительства РФ от 04.05.2012 г.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Волгоградская область, Кумылженская область, х. Козлов, пер. Подгорный, Кумылженский РЭС» (34-1-22-00642577)</t>
  </si>
  <si>
    <t>«Установка шкафа учета 0,23 кВ с коммутационным аппаратом (1 единица) выполнение требований к учёту электроэнергии  в соответствии с требованиями Постановления Правительства РФ от 04.05.2012 г.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Волгоградская область, Кумылженская область, х. Козлов , ул. Пролетарская, Кумылженский РЭС» (34-1-22-00642595)</t>
  </si>
  <si>
    <t>«Установка шкафа учета 0,23 кВ с коммутационным аппаратом (1 единица) выполнение требований к учёту электроэнергии  в соответствии с требованиями Постановления Правительства РФ от 04.05.2012 г.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Волгоградская область, Кумылженская область, х. Точилкин, ул. Продольная, Кумылженский РЭС» (34-1-22-00642475)</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</si>
  <si>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1,74кВт», расположенного по адресу: Волгоградская область, р-н Дубовский, с. Горная Пролейка (34-1-22-00668229)</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</si>
  <si>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0,84кВт», расположенного по адресу: Волгоградская область, р-н Дубовский, с. Горная Пролейка (34-1-22-00668163)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</si>
  <si>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Серебряная, 12а, Городской РЭС» (34-1-22-00669981)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</si>
  <si>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 дом/ Дачный дом», расположенного по адресу: Волгоградская область, Городищенский район, п. Ерзовка, ул. Чапаева, д. 14а, Городищенский РЭС» (34-1-22-00671157)</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</si>
  <si>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расположенного по адресу Российская Федерация, Волгоградская область, р-н Дубовский, с. Горноводяное, Дубовский РЭС» (34-1-22-00670777)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</si>
  <si>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п. Кирова, ул. им. М.С. Мишина, д. 3, Красноармейский РЭС» (34-1-22-00672015)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</si>
  <si>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п. Кирова, ул. им. М.С. Мишина, д. 4, Красноармейский РЭС» (34-1-22-00672001)</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</si>
  <si>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расположенного по адресу Российская Федерация, Волгоградская область, р-н Дубовский, с. Усть-Погожье, Дубовский РЭС» (34-1-22-00673593)</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</si>
  <si>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расположенного по адресу Российская Федерация, Волгоградская область, р-н Дубовский, с. Усть-Погожье, Дубовский РЭС» (34-1-22-00673619)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</si>
  <si>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жилищно-коммунального хозяйства», расположенных  Волгоградская обл., р-н. Михайловский, х. Сухов 2-й, 10 м на север от земельного участка с КН 34:16:130001:1485, Михайловский РЭС» (34-1-22-00671939)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</si>
  <si>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жилищно-коммунального хозяйства», расположенных  Волгоградская обл., р-н. Михайловский, х. Раздоры, 15 м на север от земельного участка с КН 34:16:170001:15, Михайловский РЭС» (34-1-22-00671977)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</si>
  <si>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жилищно-коммунального хозяйства», расположенных Волгоградская обл., р-н. Михайловский, х. Безымянка, 70 м на запад от земельного участка с КН 34:16:12001:1506, Михайловский РЭС» (34-1-22-00672007)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</si>
  <si>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жилищно-коммунального хозяйства», расположенных Волгоградская обл., р-н. Михайловский, п. Отрадное, 16 м на юг от земельного участка с КН 34:16:110001:1925, Михайловский РЭС» (34-1-22-00672047)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</si>
  <si>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жилищно-коммунального хозяйства», расположенных Волгоградская обл., р-н. Михайловский, х. Троицкий, 18 м от земельного участка с КН 34:16:030001:739, Михайловский РЭС» (34-1-22-00672063)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</si>
  <si>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жилищно-коммунального хозяйства», расположенных Волгоградская обл., р-н. Михайловский, х. Страховский, 15 м на юго-запад от земельного участка с КН 34:16:180001:100, Михайловский РЭС» (34-1-22-00672081)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</si>
  <si>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жилищно-коммунального хозяйства», расположенных  Волгоградская обл., р-н. Михайловский, х. Катасонов, 10 м на север от земельного участка с КН 34:16:080001:216, Михайловский РЭС» (34-1-22-00672093)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</si>
  <si>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Волгоградская область, Кумылженская область, х.Чигонаки  2-е, ул. Веселая, Кумылженский РЭС» (34-1-22-00638587)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</si>
  <si>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Волгоградская область, Кумылженская область, х.Чигонаки 2-е,пер. Садовый, Кумылженский РЭС» (34-1-22-00638605)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</si>
  <si>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Волгоградская область, Кумылженская область, х.Чигонаки 2-е,                  ул.Продольная, Кумылженский РЭС» (34-1-22-00638613)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</si>
  <si>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линия уличного освещения от ВЛ-0,4 кВ №1 КТП №502, расположенного в Волгоградской обл., Новониколаевский р-н, х. Двойновский, ул. Набережная. Новониколаевский РЭС» (34-1-22-00636835)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</si>
  <si>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линия уличного освещения от ВЛ-0,4 кВ №2 КТП №502, расположенного в Волгоградской обл., Новониколаевский р-н, х. Двойновский, ул. Заозерная. Новониколаевский РЭС» (34-1-22-00636839)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</si>
  <si>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линия уличного освещения от ВЛ-0,4 кВ №1 КТП №504, расположенного в Волгоградской обл., Новониколаевский р-н, х. Двойновский, ул. Садовая. Новониколаевский РЭС» (34-1-22-00636841)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</si>
  <si>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линия уличного освещения от ВЛ-0,4 кВ №2 КТП №504, расположенного в Волгоградской обл., Новониколаевский р-н, х. Двойновский, ул. Центральная. Новониколаевский РЭС» (34-1-22-00636845)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</si>
  <si>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линия уличного освещения от ВЛ-0,4 кВ №1 КТП №506, расположенного в Волгоградской обл., Новониколаевский р-н, х. Скворцовский, ул. Трудовая. Новониколаевский РЭС» (34-1-22-00636849)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</si>
  <si>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линия уличного освещения от опоры №9 ВЛ-0,4 кВ №1 КТП №544, расположенного в Волгоградской обл., Новониколаевский р-н, х. Скворцовский, ул. Привольная. Новониколаевский РЭС» (34-1-22-00636853)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</si>
  <si>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линия уличного освещения от опоры №18 ВЛ-0,4 кВ №1 КТП №544, расположенного в Волгоградской обл., Новониколаевский р-н, х. Скворцовский, ул. Привольная. Новониколаевский РЭС» (34-1-22-00636855)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</si>
  <si>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 1 КТП № 951, расположенного в Волгоградской области, Новониколаевский район, посёлок Хопёрский, улица Молодёжная, Новониколаевский РЭС» (34-1-22-00637975)»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</si>
  <si>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№2 КТП №940, расположенного в Волгоградской области, Новониколаевский район, поселок Хоперский, улица Садовая, Новониколаевский РЭС» (34-1-22-00637973)»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</si>
  <si>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№1 КТП №5316, расположенного в Волгоградской области, Новониколаевский район, поселок Хоперский, улица Комсомольская, Новониколаевский РЭС» (34-1-22-00637979)»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</si>
  <si>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№3 КТП №951, расположенного в Волгоградской области, Новониколаевский район, поселок Хоперский, улица Хуторская, Новониколаевский РЭС» (34-1-22-00637977)»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</si>
  <si>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от ВЛ-0,4 кВ №3 КТП №2598, расположенного в Волгоградской области, Новониколаевский район, хутор Двойновский, улица Спортивная, Новониколаевский РЭС» (34-1-22-00641155)»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</si>
  <si>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дорожного освещения от ВЛ-0,4 кВ № 1 КТП № 2197, расположенного в Волгоградской области, Урюпинский район, х. Первомайский, Урюпинский РЭС» (34-1-22-00639355)»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</si>
  <si>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дорожного освещения от ВЛ-0,4 кВ № 2 КТП № 2174, расположенного в Волгоградской области, Урюпинский район, х. Первомайский, Урюпинский РЭС» (34-1-22-00639493)»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</si>
  <si>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дорожного освещения от ВЛ-0,4 кВ № 1 КТП № 733, расположенного в Волгоградской области, Урюпинский район, х. Салтынский, ул. Садовая, Урюпинский РЭС» (34-1-22-00639691)»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</si>
  <si>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дорожного освещения от ВЛ-0,4 кВ № 1 КТП № 732, расположенного в Волгоградской области, Урюпинский район, х. Салтынский, ул. Новая, Урюпинский РЭС» (34-1-22-00639669)»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</si>
  <si>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дорожного освещения от ВЛ-0,4 кВ № 1 КТП № 389, расположенного в Волгоградской области, Урюпинский район, х. Салтынский, ул. Центральная, пер. Кузнечный, Урюпинский РЭС» (34-1-22-00639645)»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</si>
  <si>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дорожного освещения от ВЛ-0,4 кВ № 3 КТП № 2171, расположенного в Волгоградской области, Урюпинский район, х. Первомайский, ул. Садовая, ул. Почтовая, Урюпинский РЭС» (34-1-22-00639521)»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</si>
  <si>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дорожного освещения от ВЛ-0,4 кВ № 4 КТП № 2175, расположенного в Волгоградской области, Урюпинский район, х. Первомайский, ул. Южная, Урюпинский РЭС» (34-1-22-00639599)»</t>
  </si>
  <si>
    <t>«Установка шкафа учета 0,22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Волгоградская область, Кумылженская область, х.Чигонаки 2-е, пер.Луговой, Кумылженский РЭС» (34-1-22-00649361)</t>
  </si>
  <si>
    <t>«Установка шкафа учета 0,22 кВ с коммутационным аппаратом (1 единица) выполнение требованиями Постановления Правительства РФ от 4 мая 2012 г.№442«О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Волгоградская область, Кумылженская область, х.Точилкин, ул.Продольная, Кумылженский РЭС» (34-1-22-00649391)</t>
  </si>
  <si>
    <t>Установка шкафа учета 0,22 кВ с коммутационным аппаратом (1 единица) выполнение требованиями Постановления Правительства РФ от 4 мая 2012 г.№442«О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Волгоградская область, Кумылженская область, х.Точилкин, ул.Дубовая, Кумылженский РЭС» (34-1-22-00649407)</t>
  </si>
  <si>
    <t>«Установка шкафа учета 0,22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Волгоградская область, Кумылженская область, х.Чигонаки 2-е, пер.Приозерный, Кумылженский РЭС» (34-1-22-00649443)</t>
  </si>
  <si>
    <t>«Установка шкафа учета 0,22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Волгоградская область, Кумылженская область, х.Чигонаки 2-е,пер. Мироново, Кумылженский РЭС» (34-1-22-00649459)</t>
  </si>
  <si>
    <t>Установка шкафа учета 0,22 кВ с коммутационным аппаратом (1 единица) выполнение требованиями Постановления Правительства РФ от 4 мая 2012 г.№442«О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Волгоградская область, Кумылженская область, х.Точилкин, ул.Продольная, Кумылженский РЭС» (34-1-22-00649423)</t>
  </si>
  <si>
    <t>Установка шкафа учета 0,22 кВ с коммутационным аппаратом (1 единица) выполнение требованиями Постановления Правительства РФ от 4 мая 2012 г.№44«О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Волгоградская область, Кумылженская область, х.Чиганаки 2-е, ул.Продольная, Кумылженский РЭС» (34-1-22-00649375)</t>
  </si>
  <si>
    <t>«Установка шкафа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«Электрооборудование уличного освещения», расположенных в Волгоградская обл., р-н. Даниловский, р.п. Даниловка, ул. Невская, Даниловский РЭС» (34-1-22-00653501).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</si>
  <si>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«Группа коммутаторов связи», расположенного по адресу: Волгоградская обл., г. Волгоград, ул. им. маршала Воронова, 18, Городской РЭС» (34-1-22-00653403)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</si>
  <si>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«Группа коммутаторов связи», расположенного по адресу: Волгоградская обл., г. Волгоград, ул. им. маршала Воронова, 6, Городской РЭС» (34-1-22-00653413)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</si>
  <si>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«Оборудование сети интернет в ж.д. ул. Воронова д 10 подъезд №3», расположенного по адресу: Волгоградская обл., г. Волгоград, ул. им. маршала Воронова, д. 10, Городской РЭС» (34-1-22-00654993)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</si>
  <si>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«Оборудование сети интернет в ж.д. ул. Воронова д. 10 подъезд №1», расположенного по адресу: Волгоградская обл., г. Волгоград, ул. им. маршала Воронова, д. 10, Городской РЭС» (34-1-22-00655003)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</si>
  <si>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«Оборудование сети интернет в ж.д. ул. Воронова д 18 подъезд №3», расположенного по адресу: Волгоградская обл., г. Волгоград, ул. им. маршала Воронова, д. 18, Городской РЭС» (34-1-22-00655005)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</si>
  <si>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«Оборудование сети интернет в ж.д. ул. Воронова д 18 подъезд №2», расположенного по адресу: Волгоградская обл., г. Волгоград, ул. им. маршала Воронова, д. 18, Городской РЭС» (34-1-22-00655007)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</si>
  <si>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Российская Федерация, Волгоградская область, Кумылженский район, х. Краснянский, ул. Пролетарская, Кумылженский РЭС» (34-1-22-00656825)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</si>
  <si>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Российская Федерация, Волгоградская область, Кумылженский район, х. Краснянский, ул. Пролетарская, Кумылженский РЭС» (34-1-22-00655905)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</si>
  <si>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ВЛИ-0,23 кВ уличного освещения от ТП 922, расположенного по адресу: 404510, Волгоградская область, Калачевский район, х. Новоляпичев, ул. Молодежная, ул. Зеленая, Калачевский РЭС» (34-1-22-00656393)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</si>
  <si>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«Группа коммутаторов связи», расположенного по адресу: Волгоградская обл., г. Волгоград, ул. им. маршала Воронова, д. 22, Городской РЭС» (34-1-22-00653391)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</si>
  <si>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«Группа коммутаторов связи», расположенного по адресу: Волгоградская обл., г. Волгоград, ул. Ангарская, 69в, Городской РЭС» (34-1-22-00657117)</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</si>
  <si>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«Коммутаторы связи», расположенного по адресу: Волгоградская обл., г. Волгоград, ул. им. маршала Воронова, 12, Городской РЭС» (34-1-22-00660077)</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</si>
  <si>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«Коммутаторы связи», расположенного по адресу: Волгоградская обл., г. Волгоград, ул. им. маршала Воронова, 10, Городской РЭС» (34-1-22-00661077)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</si>
  <si>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расположенных  Волгоградская обл., р-н. Михайловский, х. Мишин, пер. Степной, Михайловский РЭС» (34-1-22-00672885)»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</si>
  <si>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ВЛИ-0,22 кВ уличного освещения от ТП-1965, расположенного по адресу: Волгоградская область, Калачевский район, х. Светлый Лог, ул. Садовая, ул. Степная, Калачевский РЭС» (34-1-22-00669163)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</si>
  <si>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дорожного освещения от ВЛ-0,4 кВ № 3 КТП № 107, расположенного в Волгоградской области, Урюпинский район, хутор Красный, Урюпинский РЭС» (34-1-22-00635207)»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</si>
  <si>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дорожного освещения от ВЛ-0,4 кВ № 3 КТП № 200, расположенного в Волгоградской области, Урюпинский район, хутор Красный, Урюпинский РЭС» (34-1-22-00635775)»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</si>
  <si>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(энергооборудование светильников дорожного освещения от ВЛ-0,4 кВ №1 КТП №90.) от ВЛ-0,4 кВ № 1 от КТП-90, расположенного в Волгоградская обл., Российская Федерация, Волгоградская обл., р-н. Урюпинский, х. Попов, Урюпинский РЭС» (34-1-22-00645083)»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</si>
  <si>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дорожного освещения от ВЛ-0,4 кВ № 2 КТП № 200, расположенного в Волгоградской области, Урюпинский район, хутор Красный, Урюпинский РЭС» (34-1-22-00635571)»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</si>
  <si>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дорожного освещения от ВЛ-0,4 кВ № 1 КТП № 96, расположенного в Волгоградской области, Урюпинский район, хутор Красный, Урюпинский РЭС» (34-1-22-00635891)»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</si>
  <si>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дорожного освещения от ВЛ-0,4 кВ № 1 КТП № 200, расположенного в Волгоградской области, Урюпинский район, хутор Красный, Урюпинский РЭС» (34-1-22-00635747)»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</si>
  <si>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дорожного освещения от ВЛ-0,4 кВ № 1 КТП № 103, расположенного в Волгоградской области, Урюпинский район, хутор Красный, Урюпинский РЭС» (34-1-22-00635913)»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</si>
  <si>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дорожного освещения от ВЛ-0,4 кВ № 2 КТП № 124, расположенного в Волгоградской области, Урюпинский район, хутор Красный, Урюпинский РЭС» (34-1-22-00635801)»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</si>
  <si>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дорожного освещения от ВЛ-0,4 кВ № 1 КТП № 3527, расположенного в Волгоградской области, Урюпинский район, хутор Красный, Урюпинский РЭС» (34-1-22-00635597)»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</si>
  <si>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дорожного освещения от ВЛ-0,4 кВ № 1 КТП № 3528, расположенного в Волгоградской области, Урюпинский район, хутор Красный, Урюпинский РЭС» (34-1-22-00635625)»</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</si>
  <si>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ВЛИ-0,22 кВ уличного освещения от ТП-653, расположенного по адресу: 404543, Волгоградская область, Калачевский район, х. Степной, пер. Больничный, Калачевский РЭС» (34-1-22-00672437)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</si>
  <si>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ВЛИ-0,22 кВ уличного освещения от ТП-1058, расположенного по адресу: 404543, Волгоградская область, Калачевский район, х. Степной, ул. Мира, Калачевский РЭС» (34-1-22-00672407)</t>
  </si>
  <si>
    <t>«Установка прибора учета 0,23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телекоммуникационного шкафа, расположенного в Волгоградской обл., Камышинский район, с. Семеновка, Петроввальский РЭС» (34-1-22-00674485)</t>
  </si>
  <si>
    <t>«Установка прибора учета 0,23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телекоммуникационного шкафа, расположенного в Волгоградской обл., Камышинский район, с. Гуселка, Петроввальский РЭС» (34-1-22-00674529)</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</si>
  <si>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телекоммуникационного шкафа, расположенного в Волгоградской обл., Камышинский район, с. Усть Грязнуха, Петроввальский РЭС» (34-1-22-00675969)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</si>
  <si>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четырехквартирного жилого дома блокированной застройки, расположенного в Волгоградской области, Новониколаевский район, хутор Алексиковский, улица Олимпийская, дом 8, Новониколаевский РЭС» (34-1-22-00672671)»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</si>
  <si>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Модульный блок-контейнер от опоры №1, ВЛ-0,4 кВ №1-2, КТП №1117/160 кВА, ВЛ-10 кВ №6-4 ПС 110 кВ Панфилово, расположенного в Российская Федерация, Волгоградская обл., р-н. Новоаннинский, Поселок совхоза АМО, ул. Яворского,  д. 10, Новоаннинский РЭС» (34-1-22-00661715)»</t>
  </si>
  <si>
    <t>«Установка прибора учета 0,22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 р-н. Жирновский, с. Вишневое, ул. Мира, д.23А, Красноярский РЭС (34-1-22-00675435)»</t>
  </si>
  <si>
    <t>«Установка прибора учета 0,22 кВ с коммутационным аппаратом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 р-н. Жирновский, с. Вишневое, ул. Мира, д.94, Красноярский РЭС (34-1-22-00674503)»</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</si>
  <si>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убойного цеха, расположенного в Волгоградской обл., р-н. Камышинский, с. Таловка, ул. Молодежная, 2 км на юго-запад от жилого дома №3, Петроввальский РЭС» (34-1-22-00681067)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</si>
  <si>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расположенного в Волгоградской области, Клетский район, х. Калмыковский, ул. Мира, 11 (34-1-22-00657581)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</si>
  <si>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расположенного в Волгоградской области, Клетский район, х. Калмыковский ул. Школьная, 8 (34-1-22-00657597)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</si>
  <si>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расположенного в Волгоградской области, Клетский район, х. Калмыковский ул. Подгорная, 1 (34-1-22-00657633)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</si>
  <si>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расположенного в Волгоградской области, Клетский район, х. Калмыковский ул. Степная, 4 (34-1-22-00657655)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</si>
  <si>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расположенного в Волгоградской области, Клетский район, х. Калмыковский ул. Основная, 28 (34-1-22-00657671)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</si>
  <si>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расположенного в Волгоградской области, Клетский район, х. Зотовский, ул. Привольная, 2 (34-1-22-00657687)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</si>
  <si>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коммутатора, расположенного в Российская Федерация, Волгоградская обл., р-н. Урюпинский, г. Урюпинск, ул. Черничкин Сад, Урюпинский РЭС» (34-1-23-00684735)»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</si>
  <si>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дорожного освещения от ВЛ-0,4 кВ № 3 КТП № 200, расположенного в Волгоградской области, Урюпинский район, хутор Красный, Урюпинский РЭС» (34-1-22-00635841)»</t>
  </si>
  <si>
    <t>«Установка прибора учета 0,22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наружного освещения, расположенного в Волгоградская обл., р-н. Еланский, х. Новобузулукский,  Еланский РЭС» (34-1-22-00677285 – заявитель Адм. Тростянского  с/п Еланского муниципального р-а ВО ).</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</si>
  <si>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наружного освещения(освещение парка), расположенного в Российская Федерация, Волгоградская обл., р-н. Новоаннинский, хутор Краснокоротковский, ул. Центральная, д. 86б, Новоаннинский РЭС» (34-1-22-00673607)»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</si>
  <si>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расположенного в Волгоградской области, Котельниковского района, п. Ленина, КТП 1561, Котельниковский РЭС» (34-1-22-00672327)»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</si>
  <si>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светильников дорожного освещения, расположенного в Российская Федерация, Волгоградская обл., р-н. Урюпинский,  х. Серковский, ул. Гагарина, Урюпинский РЭС» (34-1-22-00675887)»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</si>
  <si>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линий наружного освещения улично-дорожной сети с. Ленинское, расположенных по адресу: Волгоградская область, Николаевский р-н, с.Ленинское, ул. Есенина,  Николаевский РЭС» (34-1-23-00685987) – Администрация Ленинского сельского поселения Николаевского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</si>
  <si>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светильников дорожного освещения, расположенного в Российская Федерация, Волгоградская обл., р-н. Урюпинский, х. Серковский, ул. Средняя, ул. Фермерская, Урюпинский РЭС» (34-1-22-00675919)»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</si>
  <si>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расположенного в Волгоградской области, Котельниковского района, п. Ленина, КТП 1006, Котельниковский РЭС» (34-1-22-00672335)»</t>
  </si>
  <si>
    <t>«Установка шкафа учета 0,22 кВ с коммутационным аппаратом (1 единица) на границе земельного участка заявителя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дорожного освещения, расположенного в Российская Федерация, Волгоградская обл., р-н. Урюпинский, х. Долгий, Новоаннинский РЭС» (34-1-23-00687723)»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</si>
  <si>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Телекоммуникационного шкафа, расположенного в в Волгоградской обл.,  Калачаевский район, п. Береславкаул. Ленина, д. 24а, Пархоменский РЭС» (34-1-22-00680491 заявитель – ПАО «Ростелеком»).</t>
  </si>
  <si>
    <t>«Установка прибора учета 0,22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«Блочно-модульное здание газового участка с. Вязовка», расположенного в Волгоградская обл., р-н. Еланский, с. Вязовка, ул. Ленина,  д. 160 А,  Еланский РЭС» (34-1-23-00683909 – заявитель ООО "Газпром газораспределение Волгоград»)</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</si>
  <si>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им. Ползунова, 2/1, Городской РЭС» (34-1-23-00686907)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</si>
  <si>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бойни, расположенного по адресу: Волгоградская область, Николаевский р-н, с. Ленинское, ул. Весенняя, д. 2,  Николаевский РЭС» (34-1-23-00686493) – Божко В.А.</t>
  </si>
  <si>
    <t>«Установка прибора учета 0,22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расположенного в Волгоградской обл., р-н. Жирновский, р.п. Красный Яр, ул. Нефтеразведка 34, гараж № 4, Красноярский РЭС» (34-1-22-00679687)</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</si>
  <si>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«Складское здание/помещение», расположенного по адресу: Волгоградская область, г. Волгоград,  ул. Автомагистральная, квартал 02-01-046, Городской РЭС» (34-1-23-00683917)</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</si>
  <si>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«административное/офисное здание», расположенного по адресу: Волгоградская область, Городищенский район, п. Каменный, ул. Солнечная, д. 1А/1, Городищенский РЭС» (34-1-22-00665425)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</si>
  <si>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дорожного освещения, расположенного в Волгоградская обл., Российская Федерация, Волгоградская обл., р-н. Урюпинский, х. Ольшанка, ул. Лесная Урюпинский РЭС» (34-1-22-00677015)»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</si>
  <si>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светильников дорожного освещения от ВЛ-0,4 кВ №2 КТП №2164, расположенного в Российская Федерация, Волгоградская обл., р-н. Урюпинский, х. Первомайский, ул. Северная, Урюпинский РЭС» (34-1-23-00691273)»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</si>
  <si>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светильников дорожного освещения от ВЛ-0,4 кВ №2 КТП 2188, расположенного в Российская Федерация, Волгоградская обл., р-н. Урюпинский, х. Фирсовский, ул. Лебяжья, Урюпинский РЭС» (34-1-23-00692763)»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</si>
  <si>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дорожного освещения расположенного в Волгоградская обл., р-н. Урюпинский, х. Ольшанка, ул. Лесная Урюпинский РЭС» (34-1-22-00677001)»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</si>
  <si>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светильников дорожного освещения от ВЛ-0,4 кВ №1 КТП 2188, расположенного в Российская Федерация, Волгоградская обл., р-н. Урюпинский, х. Фирсовский, ул. Лебяжья, Урюпинский РЭС» (34-1-23-00692749)»</t>
  </si>
  <si>
    <t>«Установка шкафа учета 0,23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Волгоградская область, Кумылженский район, х. Краснополов, ул. Пристанскова, Кумылженский РЭС» (34-1-23-00689913)</t>
  </si>
  <si>
    <t>«Установка шкафа учета 0,23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Волгоградская область, Кумылженский район, х. Краснополов, ул. Заречная, Кумылженский РЭС» (34-1-23-00689907)</t>
  </si>
  <si>
    <t>«Установка шкафа учета 0,23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Волгоградская область, Кумылженский район, х. Краснополов, ул. Заречная, Кумылженский РЭС» (34-1-23-00689919)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</si>
  <si>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садовый/дачный дом), расположенного по адресу: Волгоградская обл., р-н. Среднеахтубинский, п. Великий Октябрь, ул. Дорожная, д. 2/2,  Среднеахтубинский РЭС» (34-1-23-00690961) – Выдрина Л.А.</t>
  </si>
  <si>
    <t>«Установка шкафа учета 0,23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автоматизированной сиситемы управления технологическим процессом распределения газа, расположенной в г. Волгоград, ул. Новорядская, д.124 Городской РЭС» (34-1-21-00577633)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</si>
  <si>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расположенного в Волгоградской области, Котельниковского района, х. Майоровский, ул. Центральная, Котельниковский РЭС» (34-1-23-00688195)»</t>
  </si>
  <si>
    <t>«Установка прибора учета 0,23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«Уличное освещение «Пионерская»», расположенного в Волгоградской обл., р-н. Руднянский, с. Сосновка,  ул. Пионерская Руднянский УЭС Красноярского РЭС (34-1-23-00689923)»</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</si>
  <si>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«Электрооборудование уличного освещения от КТП 474», расположенных в Волгоградская обл., р-н. Даниловский, р.п. Даниловка ул. Коммунистическая, Даниловский РЭС» (34-1-23-00690547)</t>
  </si>
  <si>
    <t>«Установка шкафа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«Электрооборудование уличного освещения», расположенных в Волгоградская обл., р-н. Даниловский, п. Белые Пруды, ул. Центральная, Даниловский РЭС» (34-1-23-00692331)</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</si>
  <si>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«Электрооборудование уличного освещения», расположенных в Волгоградская обл., р-н. Даниловский, п. Белые Пруды, ул. Урожайная, Даниловский РЭС» (34-1-23-00692347)</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</si>
  <si>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«Электрооборудование уличного освещения», расположенных в Волгоградская обл., р-н. Даниловский, х. Величкин, ул. Степная, Даниловский РЭС» (34-1-23-00692371)</t>
  </si>
  <si>
    <t>«Установка прибора учета 0,23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«Уличное освещение «Пионерская»», расположенного в Волгоградской обл., р-н. Руднянский, с. Сосновка,  ул. Советская, д.73,75,79,81,83,85 Руднянский УЭС Красноярского РЭС (34-1-23-00691923)»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</si>
  <si>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наружного освещения улично-дорожной сети с. Ленинское, расположенной по адресу: Волгоградская область, Николаевский р-н, с.Ленинское, ул. Толстого, ул. Пионерская, ул. Садовая, пер. Толстого,  Николаевский РЭС» (34-1-23-00691203) – Администрация Ленинского сельского поселения Николаевского муниципального района Волгоградской области</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</si>
  <si>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дорожного хозяйства», расположенного по адресу: Волгоградская область, Объездная дорога пос. Максима Горького (в границах г. Волгограда) - 48.702579, 44.365260, км 14+050(справа), Городской РЭС» (34-1-23-00696461)</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</si>
  <si>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«Узел фиксированной связи», расположенного по адресу: Волгоградская обл., г. Волгоград, ул. Жирновская, 13, Городской РЭС» (34-1-22-00658431)34-1-22-00658431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</si>
  <si>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с.Каршевитое, ул. Заречная, Ленинский РЭС» (34-1-22-00665647) – Администрация Каршевитского сельского поселения Ленинского муниципального района Волгоградской области34-1-22-00665647</t>
  </si>
  <si>
    <t>«Установка прибора учета 0,22 кВ с коммутационным аппаратом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«Водоочистка», расположенного в Волгоградской обл., р-н. Жирновский, с. Александровка, Красноярский РЭС (34-1-23-00689345)»34-1-23-00689345</t>
  </si>
  <si>
    <t>«Установка шкафа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«Электрооборудование уличного освещения от КТП 205», расположенных в Волгоградская обл., р-н. Даниловский, х. Каменный, ул. Молодежная, Даниловский РЭС» (34-1-23-00690583)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</si>
  <si>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расположенный по адресу: Волгоградская обл., р-н. Среднеахтубинский, х. Госпитомник, пер. Лесной, д. 16Б, Среднеахтубинский РЭС» (34-1-23-00691825) – Парфенов К.В.34-1-23-00691825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</si>
  <si>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Российская Федерация, Волгоградская область, Серафимовичский район, х. Пронин от ТП-4170/100кВА, Серафимовичский РЭС» (34-1-23-00693421)»34-1-23-00693421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</si>
  <si>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культуры и искусства, расположенной по адресу: Волгоградская область, Николаевский р-н, п. Пионер, пер. Дарьин, д. 4,  Николаевский РЭС» (34-1-23-00692295) – Муниципальное казенное учреждение «Культура» Левчуновского сельского поселения Николаевского муниципального района Волгоградской области34-1-23-00692295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</si>
  <si>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расположенного по адресу: Волгоградская область, Быковский р-н., х. Демидов, ул. Комсомольская, Волжский РЭС» (34-1-23-00693223) – Администрация Демидовского сельского поселения«Установка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расположенного по адресу: Волгоградская область, Быковский р-н., х. Демидов, ул. Комсомольская, Волжский РЭС» (34-1-23-00693223) – Администрация Демидовского сельского поселения34-1-23-0069322334-1-23-00693223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</si>
  <si>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Российская Федерация, Волгоградская область, Серафимовичский район, х. Бобровский 1-й от ТП-№4236/160 кВА, Серафимовичский РЭС» (34-1-23-00694167)»34-1-23-00694167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</si>
  <si>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расположенного по адресу: Волгоградская область, Быковский р-н., х. Демидов, ул. Ленина, Волжский РЭС» (34-1-23-00697045) – Администрация Демидовского сельского поселения34-1-23-00697045</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</si>
  <si>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«Электрооборудование уличного освещения», расположенных в Волгоградская обл., р-н. Даниловский, х. Атамановка, ул. Садовая, Даниловский РЭС» (34-1-23-00692769)34-1-23-00692769</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</si>
  <si>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«Электрооборудование уличного освещения», расположенных в Волгоградская обл., р-н. Даниловский, х. Атамановка, ул. Парковая, Даниловский РЭС» (34-1-23-00692859)34-1-23-00692859</t>
  </si>
  <si>
    <t>«Установка прибора учета 0,22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«Система водоочистки воды с. Большая Князевка», расположенного в Волгоградской обл., р-н. Жирновский, с. Большая Князевка, Красноярский РЭС (34-1-23-00689355)»34-1-23-00689355</t>
  </si>
  <si>
    <t>«Установка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«Электрооборудование уличного освещения», расположенных в Волгоградская обл., р-н. Даниловский, х. Филин, ул. Речная, ул. Луговая, ул. Садовая, Даниловский РЭС» (34-1-23-00699417)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</si>
  <si>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Ленинский, с. Заплавное, пер. Мостовой, д. 8,  Ленинский РЭС» (34-1-23-00701561) – Малышева И.В.</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</si>
  <si>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дорожного хозяйства, расположенных по адресу: Волгоградская область, Старополтавский район, х.Харьковка, Старополтавский РЭС» (34-1-23-00700631 – ООО «Научно-производственное объединение «Интеллектуальные технические системы»</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</si>
  <si>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от ВЛ-0,4 кВ №1 КТП-1509, ул. Свободы,  Нехаевский РЭС» (34-1-23-00699035)»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</si>
  <si>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от ВЛ-0,4 кВ №2 КТП-1504, ул. Мира,  Нехаевский РЭС» (34-1-23-00699029)»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</si>
  <si>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«Гараж», расположенных по адресу: Российская Федерация, Волгоградская обл., р-н. Серафимовичский, х. Зимняцкий, д. 25ж, ул. Фрунзе, кадастровый номер земельного участка: 34:27:050007:1298 Серафимовичский РЭС» (34-1-23-00697347)»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</si>
  <si>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от ВЛ-0,4 кВ №1 КТП-1504, ул. Мира,  Нехаевский РЭС» (34-1-23-00699001)»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</si>
  <si>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«Узел доступа фиксированной связи», расположенного по адресу: Волгоградская обл., г. Волгоград, ул. Германа Титова, 48, Городской РЭС» (34-1-22-00654929)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</si>
  <si>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«Узел доступа фиксированной связи», расположенного по адресу: Волгоградская обл., г. Волгоград, ул. Германа Титова, 50, Городской РЭС» (34-1-22-00654941)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</si>
  <si>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«Узел доступа фиксированной связи», расположенного по адресу: Волгоградская обл., г. Волгоград, ул. Карла Либкнехта, 13, Городской РЭС» (34-1-22-00654947)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</si>
  <si>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«Узел доступа фиксированной связи», расположенного по адресу: Волгоградская обл., г. Волгоград, ул. Германа Титова, 62, Городской РЭС» (34-1-22-00654959)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</si>
  <si>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дорожного хозяйства (светофорные объекты, объекты видефиксации), расположенных по адресу: Волгоградская область, Среднеахтубинский район, а/д Волгоград (от г.Волжский) - Астрахань, км 40+200-41-+200, Среднеахтубинский РЭС» (34-1-23-00702723 – ООО «Научно-производственное объединение «Интеллектуальные технические системы»</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</si>
  <si>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«Объекты дорожного хозяйства (светофорные объекты, объекты видеофиксации)», расположенных по адресу: Российская Федерация, Волгоградская обл., р-н. Серафимовичский, х. Трясиновский, Серафимовичский район, а/д "Михайловка-Серафимович-Суровикино" (в районе х. Трясиновский) Серафимовичский РЭС» (34-1-23-00702767)»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</si>
  <si>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дородного хозяйства (светофорные объекты, объекты видефиксации), расположенных по адресу: Волгоградская область, Среднеахтубинский район, а/д Волгоград – Краснослободск – Средняя Ахтуба, км 19+950, Среднеахтубинский РЭС» (34-1-23-00704887 –  ООО «Научно-производственное объединение «Интеллектуальные технические системы»</t>
  </si>
  <si>
    <t>«Установка прибора учета 0,22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дорожного хозяйства (светофорные объекты, объекты видеофиксации), расположенного в Волгоградской обл., р-н. Жирновский, а/д «Калининск (Саратовская область)-Жирновск-Котово-Камышин», км 51+000 Красноярский РЭС (34-1-23-00704747)»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</si>
  <si>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дорожного хозяйства (светофорные объекты, объекты видеофиксации)», расположенного по адресу: Волгоградская область, Светлоярский район, а/д "Волгоград – Октябрьский – Котельниково – Зимовники – Сальск", км 25+850, Красноармейский РЭС» (34-1-23-00705065)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</si>
  <si>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район, п. Рыбоводный, ул. Набережная, ТП-579, Среднеахтубинский РЭС» (34-1-23-00692387)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</si>
  <si>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район, п. Рыбоводный, ул. Центральная, ТП-579, Среднеахтубинский РЭС» (34-1-23-00692329) – Комитет по строительству и ЖКХ администрации Среднеахтубинского муниципального района</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</si>
  <si>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от ВЛ-0,4 кВ №1 КТП-1529, х.Караичевский, ул. Центральная,  Нехаевский РЭС» (34-1-23-00706219)»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</si>
  <si>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Быковский р-н, п. Победа, ул. Мира, Быковский РЭС» (34-1-23-00697681) – Администрация Побединского сельского поселения</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</si>
  <si>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Быковский р-н, п. Победа, ул. Российская, Быковский РЭС» (34-1-23-00697713) – Администрация Побединского сельского поселения</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</si>
  <si>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дорожного хозяйства (светофорные объекты, объекты видеофиксации», расположенного по адресу: Волгоградская обл., Светлоярский р-н. п. Нариман, а/д «Червленое-Калач-на-Дону» 11+600,  Пархоменский РЭС» (34-1-23-00704003 – ООО «НПО ИТС»)</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</si>
  <si>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район, п. Рыбоводный, ул. Набережная, ул. Приканальная, ТП-579, Среднеахтубинский РЭС» (34-1-23-00692341)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</si>
  <si>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район, х. Закутский, ул. Раздольная, ТП-352, Среднеахтубинский РЭС» (34-1-23-00693893)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</si>
  <si>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район, х. Закутский, ул. Дударевская, ТП-300, Среднеахтубинский РЭС» (34-1-23-00693871) – Комитет по строительству и ЖКХ администрации Среднеахтубинского муниципального района</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</si>
  <si>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от ВЛ-0,4 кВ №1 КТП-1969, ул. Ленина,  Нехаевский РЭС» (34-1-23-00705409)»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</si>
  <si>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от ВЛ-0,4 кВ №2 КТП-1949, ул. Ленина,  Нехаевский РЭС» (34-1-23-00705295)»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</si>
  <si>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 и электрооборудование ВЛИ-0,22 кВ уличного освещения от КТП-537», расположенного в Волгоградской области, Чернышковского района, х. Захаров, ул. Заречная, Чернышковский РЭС» (34-1-23-00689875)»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</si>
  <si>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район, х. Закутский, ул. Цыганзаревская, ТП-358, Среднеахтубинский РЭС» (34-1-23-00694051)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</si>
  <si>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район, п. Калинина, ул. Лесхозная, ТП-122, Среднеахтубинский РЭС» (34-1-23-00692753)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</si>
  <si>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Чернышковского района, п. Басакин, пер. Степной, Чернышковский РЭС» (34-1-23-00689465)»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</si>
  <si>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Быковский р-н, п. Победа, ул. Степная, ул. Российская, Быковский РЭС» (34-1-23-00697735) – Администрация Побединского сельского поселения</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</si>
  <si>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Чернышковского района, п. Басакин, ул. Новая, Чернышковский РЭС» (34-1-23-00689581)»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</si>
  <si>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район, х. Закутский, ул. Раздольная, ТП-352, Среднеахтубинский РЭС» (34-1-23-00694033)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</si>
  <si>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район, х. Закутский, ул. Мира, ТП-357, Среднеахтубинский РЭС» (34-1-23-00694047) – Комитет по строительству и ЖКХ администрации Среднеахтубинского муниципального района</t>
  </si>
  <si>
    <t>Установка прибора учета 0,22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ВРУ и электрооборудование ВЛИ-0,22кВ уличного освещения от КТП-573, расположенного по адресу Волгоградская обл., р-н. Чернышковский, х. Алёшкин , ул. Степана Разина , Чернышковский РЭС (34-1-22-00636551)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</si>
  <si>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 и электрооборудование ВЛИ-0,22 кВ уличного освещения от КТП-949», расположенного в Волгоградской области, Чернышковского района, п. Красноярский, ул. Комсомольская, Чернышковский РЭС» (34-1-23-00690345)»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</si>
  <si>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 и электрооборудование ВЛИ-0,22 кВ уличного освещения от КТП-590», расположенного в Волгоградской области, Чернышковского района, х. Нижнегнутов, ул. им. Сергея Бавыкина, Чернышковский РЭС» (34-1-23-00690417)»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</si>
  <si>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расположенной по адресу: Волгоградская область, Быковский р-н, п. Отделение 3 Совхоза Степной (Трубный), ул. Центральная,  Быковский РЭС» (34-1-23-00693099) – Администрация Солдатско-Степновского сельского поселения</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</si>
  <si>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расположенной по адресу: Волгоградская область, Быковский р-н, п. Отделение 3 Совхоза Степной (Трубный), ул. Центральная, 11-20  Быковский РЭС» (34-1-23-00693125) – Администрация Солдатско-Степновского сельского поселения</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</si>
  <si>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по адресу: Волгоградская область, Быковский район, с. Верхний Балыклей, ул. Коммунистическая, 5, Быковский РЭС» (34-1-23-00693837) – Администрация Верхнебалыклейского сельского поселения</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</si>
  <si>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по адресу: Волгоградская область, Быковский район, с. Верхний Балыклей, ул. Коммунистическая, 4, Быковский РЭС» (34-1-23-00693823) – Администрация Верхнебалыклейского сельского поселения</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</si>
  <si>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по адресу: Волгоградская область, Быковский район, с. Верхний Балыклей, ул. Коммунистическая, 3, Быковский РЭС» (34-1-23-00693817) – Администрация Верхнебалыклейского сельского поселения</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</si>
  <si>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по адресу: Волгоградская область, Быковский район, с. Верхний Балыклей, ул. Коммунистическая, 2, Быковский РЭС» (34-1-23-00693803) – Администрация Верхнебалыклейского сельского поселения</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</si>
  <si>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по адресу: Волгоградская область, Быковский район, с. Верхний Балыклей, ул. Коммунистическая, 1, Быковский РЭС» (34-1-23-00693735) – Администрация Верхнебалыклейского сельского поселения</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</si>
  <si>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по адресу: Волгоградская область, Быковский район, с. Верхний Балыклей, ул. Дробкова, д. 4, Быковский РЭС» (34-1-23-00694111) – Администрация Верхнебалыклейского сельского поселения</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</si>
  <si>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по адресу: Волгоградская область, Быковский район, с. Верхний Балыклей, ул. Дробкова, 3, Быковский РЭС» (34-1-23-00694105) – Администрация Верхнебалыклейского сельского поселения</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</si>
  <si>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по адресу: Волгоградская область, Быковский район, с. Верхний Балыклей, ул. Дробкова, 1, Быковский РЭС» (34-1-23-00694091) – Администрация Верхнебалыклейского сельского поселения</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</si>
  <si>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по адресу: Волгоградская область, Быковский район, с. Верхний Балыклей, ул. Дробкова, Быковский РЭС» (34-1-23-00694039) – Администрация Верхнебалыклейского сельского поселения</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</si>
  <si>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«ВРУ-0,4кВ и электрооборудование ВЛИ-0,22 кВ уличного освещения от КТП-724», расположенного в Волгоградской области, Чернышковского района, х. Верхнегнутов, ул. Молодежная, Чернышковский РЭС» (34-1-23-00689429)»</t>
  </si>
  <si>
    <t>Установка прибора учета 0,22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ВРУ и электрооборудование ВЛИ-0,22кВ уличного освещения от КТП-575, расположенного по адресу Волгоградская обл., р-н. Чернышковский, х. Алёшкин , ул. Октябрьская , Чернышковский РЭС (34-1-22-00636577)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</si>
  <si>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от ВЛ-0,4 кВ №3 КТП-1969, ул. Тракторозаводская,  Нехаевский РЭС» (34-1-23-00705461)»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</si>
  <si>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 и электрооборудование ВЛИ-0,22 кВ уличного освещения от КТП-789», расположенного в Волгоградской области, Чернышковского района, х. Сизов, пер. Молодежный, Чернышковский РЭС» (34-1-23-00690841)»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</si>
  <si>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от ВЛ-0,4 кВ №1 КТП-1686, х. Авраамовский,  Нехаевский РЭС» (34-1-23-00699775)»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</si>
  <si>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район, х. Красный Сад, ул. Зеленая, ТП-180, Среднеахтубинский РЭС» (34-1-23-00692845) – Комитет по строительству и ЖКХ администрации Среднеахтубинского муниципального района</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</si>
  <si>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от ВЛ-0,4 кВ №2 КТП-1682, х. Лобачевский,  Нехаевский РЭС» (34-1-23-00699791)»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</si>
  <si>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район, х. Красный Сад, ул. Речная, ТП-93, Среднеахтубинский РЭС» (34-1-23-00692751) – Комитет по строительству и ЖКХ администрации Среднеахтубинского муниципального района</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</si>
  <si>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от ВЛ-0,4 кВ №1 КТП-1950, ул. Садовая,  Нехаевский РЭС» (34-1-23-00705357)»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</si>
  <si>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район, х. Закутский, ул. Кужная, ул. Октябрьская, ул. Молодежная, ТП-297, Среднеахтубинский РЭС» (34-1-23-00693877)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</si>
  <si>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район, х. Закутский, ул. Абрикосовая, ул. Цыганзаревская, ТП-358, Среднеахтубинский РЭС» (34-1-23-00694021)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</si>
  <si>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район, х. Закутский, ул. Мира, ул. Тульская, ул. Воронежская, ТП-357,Среднеахтубинский РЭС» (34-1-23-00696013) – Комитет по строительству и ЖКХ администрации Среднеахтубинского муниципального района</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</si>
  <si>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от ВЛ-0,4 кВ №1 КТП-1972, ул. Ленина,  Нехаевский РЭС» (34-1-23-00705525)»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</si>
  <si>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 и электрооборудование ВЛИ-0,22 кВ уличного освещения от КТП-815», расположенного в Волгоградской области, Чернышковского района, х. Тормосин, ул. Чапаева, Чернышковский РЭС» (34-1-23-00690019)»</t>
  </si>
  <si>
    <t>«Установка шкафа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«Электрооборудование уличного освещения от КТП 522», расположенных в Волгоградская обл., р-н. Даниловский, х. Каменный, ул. Центральная, Даниловский РЭС» (34-1-23-00690699)</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</si>
  <si>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«Электрооборудование уличного освещения от КТП 208», расположенных в Волгоградская обл., р-н. Даниловский, х. Каменный, ул. Школьная, ул. Тихая, ул. Дачная, ул. Речная, Даниловский РЭС» (34-1-23-00690743)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</si>
  <si>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расположенной по адресу: Волгоградская область, Быковский р-н, п. Красные Зори, ул. Краснозоринская, от дома 6 до дома 12/2,  Быковский РЭС» (34-1-23-00692945) – Администрация Александровского сельского поселения</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</si>
  <si>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расположенной по адресу: Волгоградская область, Быковский р-н, п. Красные Зори, ул. Краснозоринская, от дома 16 до дома 15/1,  Быковский РЭС» (34-1-23-00692711) – Администрация Александровского сельского поселения</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</si>
  <si>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расположенной по адресу: Волгоградская область, Быковский р-н, п. Красные Зори, ул. Краснозоринская, от дома 5 до дома 22,  Быковский РЭС» (34-1-23-00692923) – Администрация Александровского сельского поселения</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</si>
  <si>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по адресу: Волгоградская область, Быковский район, п.Красные Зори, ул. Советская, от д.8 до д.19, Быковский РЭС» (34-1-23-00692983) – Администрация Александровского сельского поселения</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</si>
  <si>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по адресу: Волгоградская область, Быковский район, п.Красные Зори, ул. Советская, от д.7 до д.1/1, Быковский РЭС» (34-1-23-00692999) – Администрация Александровского сельского поселения</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</si>
  <si>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по адресу: Волгоградская область, Быковский район, с. Кислово, ул. 1 Мая, Быковский РЭС» (34-1-23-00698977) – Администрация Кисловского сельского поселения</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</si>
  <si>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Волгоградская обл., р-н Фроловский, х. Терновка, от ТП-6113, Фроловский РЭС» (34-1-23-00699749)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</si>
  <si>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Волгоградская обл., р-н Фроловский, х. Терновка, от ТП-6121, Фроловский РЭС» (34-1-23-00699797)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</si>
  <si>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Волгоградская обл., р-н Фроловский, х. Амелино, от ТП-6135, Фроловский РЭС» (34-1-23-00699799)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</si>
  <si>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расположенных Российская Федерация, Волгоградская обл., р-н. Михайловский, ст-ца. Етеревская ул. Школьная, Михайловский РЭС» (34-1-23-00702509)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</si>
  <si>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 и электрооборудование ВЛИ-0,22 кВ уличного освещения от КТП-972», расположенного в Волгоградской области, Чернышковского района,  х. Волоцкий, ул. Центральная, Чернышковский РЭС» (34-1-23-00691265)»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</si>
  <si>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расположенного в Волгоградской области, Котельниковского района, х. Поперечный, КТП-1825, Котельниковский РЭС» (34-1-23-00698487)»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</si>
  <si>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район, п. Калинина, ул. Гидростроевская, ул. Лесная, ул. Садовая, ул. Солнечная, Среднеахтубинский РЭС» (34-1-23-00695997)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</si>
  <si>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 и электрооборудование ВЛИ-0,22 кВ уличного освещения от КТП-819», расположенного в Волгоградской области, Чернышковского района, х. Водяновский, ул. Садовая, Чернышковский РЭС» (34-1-23-00689803)»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</si>
  <si>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 и электрооборудование ВЛИ-0,22 кВ уличного освещения от КТП-932», расположенного в Волгоградской области, Чернышковского района,  р.п. Чернышковский, ул. Кабардинская, Чернышковский РЭС» (34-1-23-00691463)»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</si>
  <si>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район, п. Калинина, ул. Калинина, ул. Овражная, ТП-99, Среднеахтубинский РЭС» (34-1-23-00693999)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</si>
  <si>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 и электрооборудование ВЛИ-0,22 кВ уличного освещения от КТП-931», расположенного в Волгоградской области, Чернышковского района,  р.п. Чернышковский, ул. Гагарина, Чернышковский РЭС» (34-1-23-00691657)»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</si>
  <si>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Волгоградская обл., р-н Фроловский, ст-ца Малодельская, от ТП-6910, Фроловский РЭС» (34-1-23-00699117)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</si>
  <si>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Волгоградская обл., р-н Фроловский, х. Терновка, от ТП-6105, Фроловский РЭС» (34-1-23-00699277)</t>
  </si>
  <si>
    <t>«Установка прибора учета 0,22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расположенное в Волгоградской обл., р-н. Камышинский, х. Торповка, ул. Чекистов, Петроввальский РЭС» (34-1-23-00704909)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</si>
  <si>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район, х. Закутский, ул. Мичурина, ул. Садовая, пер. Прямой, ул. Фрунзе, ул. Октябрьская, ул. Заречная, ТП-300, Среднеахтубинский РЭС» (34-1-23-00694055) – Комитет по строительству и ЖКХ администрации Среднеахтубинского муниципального района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</si>
  <si>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Быковский р-н, с. Луговая Пролейка, ул. Советская от д.47 до д.57,  Волжский РЭС» (34-1-23-00702205) – Администрация Луговопролейского сельского поселения</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</si>
  <si>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Быковский р-н, с. Луговая Пролейка, ул. Советская от д.29 до д.13,  Волжский РЭС» (34-1-23-00702237) – Администрация Луговопролейского сельского поселения</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</si>
  <si>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Быковский р-н, с. Луговая Пролейка, ул. Числова от пересечения улиц Ленина и Числова до д.26,  Волжский РЭС» (34-1-23-00702257) – Администрация Луговопролейского сельского поселения</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</si>
  <si>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Быковский р-н, с. Луговая Пролейка, ул. Числова от д.29 до д.15,  Волжский РЭС» (34-1-23-00702269) – Администрация Луговопролейского сельского поселения</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</si>
  <si>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Быковский р-н, с. Луговая Пролейка, ул. Числова от д. 13 до д.1,  Волжский РЭС» (34-1-23-00702315) – Администрация Луговопролейского сельского поселения</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</si>
  <si>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Быковский р-н, с. Луговая Пролейка, ул. Советская от д. 16/2 до д.2/1, Волжский РЭС» (34-1-23-00707681) – Администрация Луговопролейского сельского поселения</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</si>
  <si>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с.Каршевитое, ул. Центральная, Ленинский РЭС» (34-1-22-00665659) – Администрация Каршевитского сельского поселения Ленинского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</si>
  <si>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Николаевский р-н, х. Новый Быт, ул. Ленина,  Николаевский РЭС» (34-1-23-00694907) – Администрация Николаевского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</si>
  <si>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Николаевский р-н, п. Пионер, ул. Абрикосовая,  Николаевский РЭС» (34-1-23-00695085) – Администрация Николаевского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</si>
  <si>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Николаевский р-н, с. Левчуновка, ул. Советская,  Николаевский РЭС» (34-1-23-00695027) – Администрация Николаевского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</si>
  <si>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Николаевский р-н, с. Комсомолец, ул. Чеботарева,  Николаевский РЭС» (34-1-23-00694995) – Администрация Николаевского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</si>
  <si>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по адресу: Волгоградская обл., р-н. Ленинский, п.Коммунар, ул. Коммунистическая, Ленинский РЭС» (34-1-23-00701749) – Администрация Коммунаровского сельского поселения Ленинского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</si>
  <si>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по адресу: Волгоградская обл., р-н. Ленинский, п.Коммунар, ул. Школьная, Ленинский РЭС» (34-1-23-00701685) – Администрация Коммунаровского сельского поселения Ленинского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</si>
  <si>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по адресу: Волгоградская обл., р-н. Ленинский, п.Коммунар, ул. Центральная, Ленинский РЭС» (34-1-23-00701721) – Администрация Коммунаровского сельского поселения Ленинского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</si>
  <si>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по адресу: Волгоградская обл., р-н. Ленинский, п.Коммунар, ул. Степная, Ленинский РЭС» (34-1-23-00701725) – Администрация Коммунаровского сельского поселения Ленинского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</si>
  <si>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по адресу: Волгоградская обл., р-н. Ленинский, п.Коммунар, ул. Пионерская, Ленинский РЭС» (34-1-23-00701741) – Администрация Коммунаровского сельского поселения Ленинского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</si>
  <si>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по адресу: Волгоградская обл., р-н. Ленинский, п.Коммунар, ул. Коммунистическая, Ленинский РЭС» (34-1-23-00701747) – Администрация Коммунаровского сельского поселения Ленинского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</si>
  <si>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по адресу: Волгоградская обл., р-н. Ленинский, п.Коммунар, ул. Коммунистическая, Ленинский РЭС» (34-1-23-00701753) – Администрация Коммунаровского сельского поселения Ленинского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</si>
  <si>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нежилого помещения, расположенного по адресу: Волгоградская область, Палласовский район, п. Ромашки, ул. Советская, д. 33, корп. 4, пом.2, Палласовский РЭС» (34-1-23-00694413) – Администрация Ромашковского сельского поселения Палласовского муниципального района Волгоградской области</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</si>
  <si>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Алексеевский район, ст.Усть-Бузулукская,ул.Советская,д.108а Алексеевский РЭС» (34-1-23-00702471)»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</si>
  <si>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«Сооружение водоочистки с. Каменка», расположенного в Волгоградской области, Октябрьского района, с. Каменка, ул. Луговая, Октябрьский РЭС» (34-1-23-00703877)»</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</si>
  <si>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«Нестационарный торговый объект» расположенного по адресу: Россия, Волгоградская обл.,  г. Волгоград, Дзержинский район, ул. им. Глазкова, Городской РЭС» (34-1-23-00700805)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</si>
  <si>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Старовознесенская, 4, Городской РЭС» (34-1-23-00709157)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</si>
  <si>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Заречная, 1г, Городской РЭС» (34-1-23-00705859)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</si>
  <si>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по адресу: Волгоградская область, Городищенский район, п. Ерзовка, ул. Дружбы, 43, Городищенский РЭС» (34-1-23-00709645)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</si>
  <si>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жилой/садовый/дачный дом)», расположенного по адресу: Волгоградская область, Городищенский район, х. Сакарка, ул. Российская, 34а, Городищенский РЭС» (34-1-23-00713069)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</si>
  <si>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 застройка», расположенного по адресу: Волгоградская область, Городищенский район, п. Самофаловка, ул. 80 Гвардейской дивизии, 36, Городищенский РЭС» (34-1-23-00692093)</t>
  </si>
  <si>
    <t>«Установка прибора учета 0,22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«Личное подсобное хозяйство», расположенного в Волгоградская обл., р-н. Еланский, с. Журавка, ул. Советская, д. 116, Еланский РЭС» (34-1-23-00700963 – заявитель Шаповалова Н.Н.)</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</si>
  <si>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«Личное подсобное хозяйство», расположенного по адресу: Волгоградская область, Светлоярский район, территория Цацинского сельского поселения, участок находится примерно в 7,5 км по направлению на северо-восток от ориентира с. Цаца, Красноармейский РЭС» (34-1-23-00702543)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</si>
  <si>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х.Новенький, ул.Спортивная, д.7, Среднеахтубинский РЭС» (34-1-23-00709665) – Рулева Л.В.</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</si>
  <si>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Волгоградской области, Среднеахтубинский район, СНТ «Дружба», ул. Приозерная, д.16, Среднеахтубинский РЭС» (34-1-23-00696601) – Яценко Д.А.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</si>
  <si>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п. Куйбышев, ул. Мира, д. 8 А,  Среднеахтубинский РЭС» (34-1-23-00700073) – Негуляев П.С.</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</si>
  <si>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в Волгоградской области, Алексеевский район, ст.Алексеевская,ул.Тополевая,д.11 Алексеевский РЭС» (34-1-23-00699683)»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</si>
  <si>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«Станция катодной защиты ПКЗ-АР-Е2-5-У1», расположенного в Волгоградской области, Чернышковского района, рп. Чернышковский, ул. Паршина, координаты 48.416665, 42.217983, Чернышковский РЭС» (34-1-23-00705563)»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</si>
  <si>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от ВЛ-0,4 кВ №1  КТП-1503, ул. Степная,  Нехаевский РЭС» (34-1-23-00706411)»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</si>
  <si>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от ВЛ-0,4 кВ №2 КТП-1503, ул. Степная,  Нехаевский РЭС» (34-1-23-00706459)»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</si>
  <si>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от ВЛ-0,4 кВ №1 КТП-1521, ул. Степная,  Нехаевский РЭС» (34-1-23-00706471)»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</si>
  <si>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от ВЛ-0,4 кВ №1 КТП-1525, ул. Заречная,  Нехаевский РЭС» (34-1-23-00706475)»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</si>
  <si>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энергооборудование светильников дорожного освещения от ВЛ-0,4 кВ №3 КТП №2171, расположенного в Российская Федерация, Волгоградская обл., р-н. Урюпинский, х. Первомайский, ул. Почтовая, Урюпинский РЭС» (34-1-23-00705797)</t>
  </si>
  <si>
    <t>«Установка шкафа учета 0,22кВ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станции катодной защиты, расположенной по адресу: Волгоградская область, Старополтавский р-н, с. Песчанка, Старополтавский РЭС» (34-1-23-00700505) – ГБУ Волгоградской области «Волгоградский центр энергоэффективности»</t>
  </si>
  <si>
    <t>«Установка шкафа учета 0,22кВ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станции катодной защиты с. Старая Полтавка (у стадиона) Старополтавского района на газопроводе " Межпоселковый газопровод высокого давления от ГГРП с. Старая Полтавка до ГГРП Новая Полтавка с одним ГГРП в с. Новая Полтавка, расположенной по адресу: Волгоградская область, Старополтавский р-н, с. Старая Полтавка, Старополтавский РЭС» (34-1-23-00700523) – ГБУ Волгоградской области «Волгоградский центр энергоэффективности»</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</si>
  <si>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расположенного в Волгоградской области, Нехаевский район, хутор Кругловка,  автомобильная дорога «Самойловка (Саратовская область) – Елань – Преображенская – Новоаннинский – Алексеевская – Кругловка – Шумилинская (Ростовская область) в границах территории Волгоградской области), км 246 + 267 – км 252 + 500» (в границах н.п. Кругловка, Нехаевского района),  Нехаевский РЭС» (34-1-23-00705661)»</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</si>
  <si>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вагончик, расположенного в Волгоградской обл., р-н. Камышинский, с. Барановка, примерно в 7 метрах на юго-запад от земельного участка с кадастровым номером 34:10:110004:270, Петроввальский РЭС» (34-1-23-00713513)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</si>
  <si>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 и электрооборудование ВЛИ-0,22 кВ уличного освещения от КТП-712», раставочниколоженного в Волгоградской области, Чернышковского района, х. Елкино, ул. Молодежная, Чернышковский РЭС» (34-1-23-00689655)»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</si>
  <si>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ВЛИ-0,23 кВ уличного освещения от ТП 920, раставочниколоженного по адресу: 404515, Волгоградская область, Калачевский район, х. Новоляпичев, ул. Кленовая, ул. Степная, Калачевский РЭС» (34-1-23-00690069)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</si>
  <si>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ВЛИ-0,22 кВ уличного освещения от ТП-1705, раставочниколоженного по адресу: Волгоградская область, Калачевский район, ст-ца Голубинская, ул. Набережная, пер. Лесной, Калачевский РЭС» (34-1-23-00689721)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</si>
  <si>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ВЛИ-0,22 кВ уличного освещения от ТП-646, раставочниколоженного по адресу: Волгоградская область, Калачевский район, с. Мариновка, ул. Набережная, Калачевский РЭС» (34-1-23-00693117)</t>
  </si>
  <si>
    <t>«Установка прибора учета 0,22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раставочниколоженного в Волгоградской обл., р-н. Руднянский, с. Старый Кондаль, ул. Центральная, д. 21 Руднянский УЭС Красноярского РЭС (34-1-23-00706309)»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</si>
  <si>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раставочниколоженных: 403313 Роставочникийская Федерация, Волгоградская обл., р-н. Михайловский, х. Большой, ул. Октябрьская, Михайловский РЭС» (34-1-23-00709921)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</si>
  <si>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раставочниколоженных: 403303 Роставочникийская Федерация, Волгоградская обл., р-н. Михайловский, х. Безымянка, ул. Песчаная, Михайловский РЭС» (34-1-23-00709819)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</si>
  <si>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раставочниколоженных: Роставочникийская Федерация, Волгоградская обл., р-н. Михайловский, х. Большой, ул. Димитрова, Михайловский РЭС» (34-1-23-00709907)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</si>
  <si>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раставочниколоженных: 403313 Роставочникийская Федерация, Волгоградская обл., р-н. Михайловский, х. Большой, ул. Октябрьская, Михайловский РЭС» (34-1-23-00709927)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</si>
  <si>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раставочниколоженных: 403313 Роставочникийская Федерация, Волгоградская обл., р-н. Михайловский, х. Большой, ул. Мира, Михайловский РЭС» (34-1-23-00710005)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</si>
  <si>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ВЛИ-0,22 кВ уличного освещения от ТП-1913, расположенного по адресу: Волгоградская область, Калачевский район, с. Мариновка, ул. Набережная, Калачевский РЭС» (34-1-23-00693085)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</si>
  <si>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ВЛИ-0,22 кВ уличного освещения от ТП-1076, расположенного по адресу: Волгоградская область, Калачевский район, с. Мариновка, ул. Коммунистическая, Калачевский РЭС» (34-1-23-00693151)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</si>
  <si>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Палласовский р-н, п. Путь Ильича, ул. Животноводов, ТП-592,  Палласовский РЭС» (34-1-23-00692683) – Администрация Приозерного сельского поселения Палласовского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</si>
  <si>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Палласовский р-н, п. Путь Ильича, ул. Степная, ТП-597,  Палласовский РЭС» (34-1-23-00691295) – Администрация Приозерного сельского поселения Палласовского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</si>
  <si>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Палласовский р-н, п. Путь Ильича, пер. Садовый, пер. Базарный, ТП-258,  Палласовский РЭС» (34-1-23-00692695) – Администрация Приозерного сельского поселения Палласовского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</si>
  <si>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Палласовский р-н, п. Путь Ильича, ул. Центральная, ТП-260,  Палласовский РЭС» (34-1-23-00692709) – Администрация Приозерного сельского поселения Палласовского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</si>
  <si>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Палласовский р-н, п. Путь Ильича, ул. Животноводов, ТП-586,  Палласовский РЭС» (34-1-23-00692719) – Администрация Приозерного сельского поселения Палласовского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</si>
  <si>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Палласовский р-н, п. Венгеловка, ул. Садовая, ТП-207,  Палласовский РЭС» (34-1-23-00692735) – Администрация Приозерного сельского поселения Палласовского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</si>
  <si>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Палласовский р-н, п. Венгеловка, ул. Садовая, ТП-207,  Палласовский РЭС» (34-1-23-00692743) – Администрация Приозерного сельского поселения Палласовского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</si>
  <si>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Палласовский р-н, п. Венгеловка, ул. Ветеранов, ТП-290,  Палласовский РЭС» (34-1-23-00693181) – Администрация Приозерного сельского поселения Палласовского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</si>
  <si>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Палласовский р-н, п. Венгеловка, ул. Ветеранов, ТП-290, опора №1/1  Палласовский РЭС» (34-1-23-00694231) – Администрация Приозерного сельского поселения Палласовского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</si>
  <si>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Палласовский р-н, п. Путь Ильича, ул. Новая, ТП-597, опора №3/1,  Палласовский РЭС» (34-1-23-00694255) – Администрация Приозерного сельского поселения Палласовского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</si>
  <si>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Палласовский р-н, п. Путь Ильича, ул. Рабочая, ул. Животноводов, ТП-586, опора №1/2,  Палласовский РЭС» (34-1-23-00694275) – Администрация Приозерного сельского поселения Палласовского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</si>
  <si>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Палласовский р-н, п. Венгеловка, пер. Почтовый, ТП-208, опора №2/6,  Палласовский РЭС» (34-1-23-00694291) – Администрация Приозерного сельского поселения Палласовского муниципального района Волгоградской области</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</si>
  <si>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Навигационная, 3б, Городской РЭС» (34-1-23-00714089)</t>
  </si>
  <si>
    <t>«Установка прибора учета 0,22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наружного освещения ул. Зеленая», расположенного в Волгоградская обл., р-н. Еланский, с. Вязовка, ул. Зеленая,  д. 5,  Еланский РЭС» (34-1-23-00713477 – заявитель Администрация Вязовского сельского поселения Еланского муниципального района Волгоградской области»)</t>
  </si>
  <si>
    <t>«Установка прибора учета 0,22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наружного освещения ул. Усадьба Мехлесхоза», расположенного в Волгоградская обл., р-н. Еланский, с. Вязовка, ул. Усадьба Мехлесхоза,  д. 5,  Еланский РЭС» (34-1-23-00713485 – заявитель Администрация Вязовского сельского поселения Еланского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</si>
  <si>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от КТП-717», расположенного в Волгоградской области, Суровикинского района, х. Сысоевский, ул. Каменная, Суровикинский РЭС» (34-1-23-00691317)»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</si>
  <si>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дорожного хозяйства (светофорные объекты, объекты видефиксации), расположенных по адресу: Волгоградская область, Среднеахтубинский район, а/д Волгоград-Краснослободск-Средняя Ахтуба, км 12+900, Среднеахтубинский РЭС» (34-1-23-00699163 – ООО «Научно-производственное объединение «Интеллектуальные технические системы»</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</si>
  <si>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от КТП-96», расположенного в Волгоградской области, Суровикинского района, х. Сысоевский, ул. Каменная, Суровикинский РЭС» (34-1-23-00691357)»</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</si>
  <si>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дорожного освещения от КТП 1321 ф.2 , расположенной в Волгоградской области, Алексеевский район, х.Реченский, Алексеевский РЭС» (34-1-23-00696071)»</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</si>
  <si>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дорожного освещения от КТП 1412 ф.2, расположенной в Волгоградской области, Алексеевский район, х.Реченский, Алексеевский РЭС» (34-1-23-00696895)»</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</si>
  <si>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 энергии» для электроснабжения объектов наружного освещения расположенного в Волгоградской области, Алексеевский район, х.Ежовка,  Алексеевский РЭС» (34-1-23-00697531)»</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</si>
  <si>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дорожного освещения от КТП 1369 ф.1, расположенной в Волгоградской области, Алексеевский район, ст.Зотовская, Алексеевский РЭС» (34-1-23-00697835)»</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</si>
  <si>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в Волгоградской области, Алексеевский район, х.Поклоновский,  Алексеевский РЭС» (34-1-23-00700357)»</t>
  </si>
  <si>
    <t>«Установка шкафа 0,22 кВ с коммутационными аппаратами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и(или) частичном ограничении режима потребления электрической энергии» для электроснабжения электрооборудования объектов наружного освещения, расположенного в Волгоградской области, Киквидзенский район, с. Мачеха, ул. Больничная, «Киквидзенский РЭС» (34-1-23-00711789)»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</si>
  <si>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дорожного хозяйства (светофорные объекты, объекты видеофиксации)", расположенных Российская Федерация, Волгоградская обл., р-н. Михайловский, с. Староселье, Автомобильная дорога Р-22 "Каспий" автомобильная дорога М-4 "Дон" - Тамбов - Волгоград - Астрахань, 791км», Михайловский РЭС» (34-1-23-00716883)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</si>
  <si>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от КТП-718», расположенного в Волгоградской области, Суровикинского района, х. Сысоевский, ул. Школьная, Суровикинский РЭС» (34-1-23-00691369)»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</si>
  <si>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ул.Пушкина,  Нехаевский РЭС» (34-1-23-00691039)»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</si>
  <si>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ул.Заречная,  Нехаевский РЭС» (34-1-23-00691621)»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</si>
  <si>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ул.Восточная,  Нехаевский РЭС» (34-1-23-00692163)»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</si>
  <si>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ул.Степная,  Нехаевский РЭС» (34-1-23-00694701)»</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</si>
  <si>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дорожного освещения от КТП 1357 ф.2, расположенной в Волгоградской области, Алексеевский район, ст.Аржановская, Алексеевский РЭС» (34-1-23-00697795)»</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</si>
  <si>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дорожного освещения от КТП 1394 ф.2, расположенной в Волгоградской области, Алексеевский район, ст.Аржановская, Алексеевский РЭС» (34-1-23-00697869)»</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</si>
  <si>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в Волгоградской области, Алексеевский район, х.Поклоновский,  Алексеевский РЭС» (34-1-23-00700365)»</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</si>
  <si>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в Волгоградской области, Алексеевский район, х.Поклоновский,  Алексеевский РЭС» (34-1-23-00700171)»</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</si>
  <si>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в Волгоградской области, Алексеевский район, х.Подпесочный,  Алексеевский РЭС» (34-1-23-00699347)»</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</si>
  <si>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в Волгоградской области, Алексеевский район, х.Исакиевский,  Алексеевский РЭС» (34-1-23-00699835)»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</si>
  <si>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от КТП-95», расположенного в Волгоградской области, Суровикинского района, х. Сысоевский, Суровикинский РЭС» (34-1-23-00691293)»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</si>
  <si>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ул.Чехова,  Нехаевский РЭС» (34-1-23-00691841)»</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</si>
  <si>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дорожного освещения от КТП 1307 ф.2 в Волгоградской области, Алексеевский район, х.Реченский, Алексеевский РЭС» (34-1-23-00696095)»</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</si>
  <si>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в Волгоградской области, Алексеевский район, х.Ежовка,  Алексеевский РЭС» (34-1-23-00697545)»</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</si>
  <si>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дорожного освещения от КТП 1369 ф.2, расположенной в Волгоградской области, Алексеевский район, ст.Зотовская, Алексеевский РЭС» (34-1-23-00697859)»</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</si>
  <si>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дорожного освещения от КТП 1309 ф.2 , расположенной в Волгоградской области, Алексеевский район, х.Реченский, Алексеевский РЭС» (34-1-23-00696885)»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</si>
  <si>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 и электрооборудование ВЛИ-0,22 кВ уличного освещения от КТП-807», расположенного в Волгоградской области, Суровикинского района, х. Новомаксимовский, ул. Первомайская, Суровикинский РЭС» (34-1-23-00690553)»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</si>
  <si>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от КТП-557», расположенного в Волгоградской области, Суровикинского района, х. Нижнеосиновский, Суровикинский РЭС» (34-1-23-00691689)»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</si>
  <si>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от КТП-677», расположенного в Волгоградской области, Суровикинского района, х. Савинский, Суровикинский РЭС» (34-1-23-00696089)»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</si>
  <si>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 и электрооборудование ВЛИ-0,22 кВ уличного освещения от КТП-93», расположенного в Волгоградской области, Суровикинского района, х. Новомаксимовский, ул. Октябрьская, ул. Пролетарская, Суровикинский РЭС» (34-1-23-00690305)»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</si>
  <si>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от КТП-539», расположенного в Волгоградской области, Суровикинского района, х. Савинский, Суровикинский РЭС» (34-1-23-00695991)»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</si>
  <si>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от КТП-797», расположенного в Волгоградской области, Суровикинского района, х. Сысоевский, ул. Новая, ул. Крестьянская, Суровикинский РЭС» (34-1-23-00691367)»</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</si>
  <si>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в Волгоградской области, Алексеевский район, х.Пимкинский,  Алексеевский РЭС» (34-1-23-00699393)»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</si>
  <si>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 и электрооборудование ВЛИ-0,22 кВ уличного освещения от КТП-900», расположенного в Волгоградской области, Чернышковского района,  х. Большетерновой ул. Степная, Чернышковский РЭС» (34-1-23-00691067)»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</si>
  <si>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от КТП-747», расположенного в Волгоградской области, Суровикинского района, х. Нижнеосиновский, Суровикинский РЭС» (34-1-23-00691709)»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</si>
  <si>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от КТП-819», расположенного в Волгоградской области, Суровикинского района, х. Савинский, Суровикинский РЭС» (34-1-23-00696023)»</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</si>
  <si>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в Волгоградской области, Алексеевский район, ст.Усть-Бузулукская,ул.Нагорная,  Алексеевский РЭС» (34-1-23-00699665)»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</si>
  <si>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Российская Федерация, Волгоградская обл., р-н. Котельниковский, п. Выпасной Котельниковский РЭС» (34-1-23-00698467)»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</si>
  <si>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 и электрооборудование ВЛИ-0,22 кВ уличного освещения от КТП-913», расположенного в Волгоградской области, Чернышковского района,  х. Большетерновой ул. Юбилейная, Чернышковский РЭС» (34-1-23-00691081)»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</si>
  <si>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 и электрооборудование ВЛИ-0,22 кВ уличного освещения от КТП-911», расположенного в Волгоградской области, Чернышковского района,  х. Большетерновой ул. Садовая, Чернышковский РЭС» (34-1-23-00691061)»</t>
  </si>
  <si>
    <t>«Установка прибора учета 0,23 кВ с коммутационным аппаратом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расположенного в Волгоградской обл., р-н. Ольховский, с. Липовка, ул. Зеленая, Ольховский РЭС (34-1-23-00689631)»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</si>
  <si>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Николаевский р-н, с. Левчуновка, ул. Пионерская,  Николаевский РЭС» (34-1-23-00710749) – Администрация Николаевского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</si>
  <si>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от КТП-38», расположенного в Волгоградской области, Суровикинского района, х. Нижнеосиновский, Суровикинский РЭС» (34-1-23-00691653)»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</si>
  <si>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«ВРУ-0,22 кВ и электрооборудование уличного освещения от КТП-554», расположенного в Волгоградской области, Чернышковского района,  х. Елкино, ул. Школьная, Чернышковский РЭС» (34-1-23-00712623)»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</si>
  <si>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расположенного в Волгоградской области, Котельниковского района, х. Пимено-Черни, ул. Октябрьская, ул. Центральная, Котельниковский РЭС» (34-1-23-00705377)»</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</si>
  <si>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жилого дома,  расположенное в Волгоградской обл., Камышинский район, с. Верхняя Липовка, ул. Верхняя, д.13 , «Петроввальский РЭС» (34-1-23-00713091)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</si>
  <si>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расположенного в Волгоградской области, Котельниковского района, х. Нижние Черни, ул. Юбилейная, ул. Придорожная, ул. Мариевка, Котельниковский РЭС» (34-1-23-00705359)»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</si>
  <si>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садовый/дачный дом), расположенного по адресу: Волгоградская обл., р-н. Среднеахтубинский, х. Закутский, ул. Мира, д. 2б, Среднеахтубинский РЭС» (34-1-23-00710343) – Тихонова И.Ю.</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</si>
  <si>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х.Бурковский, ул. Дегтярная, д. 20,  Среднеахтубинский РЭС» (34-1-23-00714505) – Кудашев Д.Д.</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</si>
  <si>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личного подсобного хозяйства,  расположенное в Волгоградской обл., Камышинский район, с. Терновка, ул. Песчаная, д. 11, «Петроввальский РЭС» (34-1-23-00720357)</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</si>
  <si>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личного подсобного хозяйтва,  расположенное в Волгоградской обл., Камышинский район, г. Петров Вал, ул. Речная, д.28в , «Петроввальский РЭС» (34-1-23-00716683)</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</si>
  <si>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Александрийская, 13, Городской РЭС» (34-1-23-00720345)</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</si>
  <si>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«уличное освещение», расположенного по адресу: Волгоградская область, Городищенский район, х. Вертячий, Городищенский РЭС» (34-1-23-00719393)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</si>
  <si>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СКЗ №24, ул. Клименко, п. Мариновка, Калачевский район, Волгоградской области, расположенного по адресу: СКЗ №24, ул. Клименко, п. Мариновка, Калачевский район, Волгоградской области (между домами №24 и №28) коорд.48.690408, 43.833482, Калачевский РЭС» (34-1-23-00710919)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</si>
  <si>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"Шкаф телекоммуникационный", расположенных Волгоградская обл., р-н. Михайловский, х. Большой, X: 43.4399, Y:50.2235. Михайловский РЭС» (34-1-23-00719537)</t>
  </si>
  <si>
    <t>«Установка шкафа учета 0,23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электрооборудование уличного освещения, расположенного в Волгоградская, район Кумылженский, хутор Седов, Кумылженский РЭС» (34-1-23-00720173)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</si>
  <si>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расположенного в Волгоградской области, Котельниковского района, х. Семичный, Котельниковский РЭС» (34-1-23-00706339)»</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</si>
  <si>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«Электрооборудование уличного освещения», расположенных в Волгоградская обл., р-н. Даниловский, ст-ца. Березовская, пер. Донской, Даниловский РЭС» (34-1-23-00692491)</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</si>
  <si>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«Электрооборудование уличного освещения», расположенных в Волгоградская обл., р-н. Даниловский, ст-ца. Березовская, ул. Центральная, Даниловский РЭС» (34-1-23-00692513)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</si>
  <si>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Российская Федерация, Волгоградская обл., р-н. Котельниковский, х. Семичный, КТП 1084 Котельниковский РЭС» (34-1-23-00706353)»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</si>
  <si>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Российская Федерация, Волгоградская обл., р-н. Котельниковский, х. Семичный, КТП 1028 Котельниковский РЭС» (34-1-23-00706181 )»</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</si>
  <si>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дорожного хозяйства (объект видеофиксации), расположенного Волгоградская обл., р-н. Фроловский, а/д "Р-22 "Каспий" автомобильная дорога М-4 "Дон" - Тамбов - Волгоград - Астрахань - Фролово - Ольховка - Липовка - автомобильная дорога Р-228 "Сызрань - Саратов - Волгоград", км 84+200, Фроловский РЭС» (34-1-23-00716929)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</si>
  <si>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светильников дорожного освещения от ВЛ-0,4 кВ №1 КТП № 3562, расположенного в  Волгоградская обл., р-н. Урюпинский, х. Попов, ул.Дачная, ул. Северная, ул.Полевая, Урюпинский РЭС» (34-1-23-00700455)»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</si>
  <si>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светильников дорожного освещения, расположенного в Российская Федерация, Волгоградская обл., р-н. Урюпинский, х. Окладненский, ул. Трудовая, ул. Народная, Урюпинский РЭС» (34-1-23-00689605)»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</si>
  <si>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ВЛИ-0,22 кВ уличного освещения от ТП-945, расположенного по адресу: Волгоградская область, Калачевский район, х. Колпачки, ул. Донская, ул. Казачья, пер. Овражный, Калачевский РЭС» (34-1-23-00703189)</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</si>
  <si>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ВЛИ-0,22 кВ уличного освещения от ТП-649, расположенного по адресу: Волгоградская область, Калачевский район, п. Волгодонской, ул. Больничная, ул. Садовая, Калачевский РЭС» (34-1-23-00716427)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</si>
  <si>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Волгоградская обл., р-н. Фроловский, х. Арчедино-Чернушинский, от ТП-6865, Фроловский РЭС» (34-1-23-00717111)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</si>
  <si>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«Уличное освещение», расположенного в Волгоградской области, Октябрьского района, х. Водянский, ул. Молодежная, Октябрьский РЭС» (34-1-23-00715769)»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</si>
  <si>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светильников дорожного освещения от ВЛ-0,4 кВ №2 от КТП-3562, расположенного в Волгоградская обл., р-н. Урюпинский, х. Попов, ул.Молодежная, ул. Снежная, ул.Станичная, Урюпинский РЭС» (34-1-23-00700273)»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</si>
  <si>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светильников дорожного освещения от ВЛ-0,4 кВ №2 КТП № 275, расположенного в Российская Федерация, Волгоградская обл., р-н. Урюпинский, х. Попов, ул.Осенняя, ул.Листопадная, ул. Степная,  Урюпинский РЭС» (34-1-23-00695919)»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</si>
  <si>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светильников дорожного освещения, расположенного в Российская Федерация, Волгоградская обл., р-н. Урюпинский, х. Окладненский, ул. Пензенская, Урюпинский РЭС» (34-1-23-00689593)»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</si>
  <si>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светильников дорожного освещения, расположенного в Российская Федерация, Волгоградская обл., р-н. Урюпинский, х. Окладненский, ул. Песчаная, Урюпинский РЭС» (34-1-23-00689565)»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</si>
  <si>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светильников дорожного освещения от ВЛ-0,4 кВ №2 КТП № 85, расположенного в Российская Федерация, Волгоградская обл., р-н. Урюпинский, х. Ольшанка, ул. Железнодорожная, ул. Волкова, Урюпинский РЭС» (34-1-23-00694353)»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</si>
  <si>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светильников дорожного освещения от ВЛ-0,4 кВ №1 КТП № 275, расположенного в Российская Федерация, Волгоградская обл., р-н. Урюпинский, х. Попов, ул.Казачья, ул.Станичная, Урюпинский РЭС» (34-1-23-00695883)»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</si>
  <si>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светильников дорожного освещения от ВЛ-0,4 кВ №1 КТП № 3553, расположенного в Российская Федерация, Волгоградская обл., р-н. Урюпинский, х. Попов, ул.Комсомольская, ул. Юбилейная, пер.Луговой,  Урюпинский РЭС» (34-1-23-00695909)»</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</si>
  <si>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Российская Федерация, Волгоградская обл., р-н. Серафимовичский, х. Коротовский ул. Лесная, «Серафимовичский РЭС» (34-1-23-00712163)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</si>
  <si>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от опоры №1 ВЛ-0,4 кВ №1 КТП №1092/160кВА, ВЛ-10кВ №10-21 ПС 110кВ Новоаннинская, станица Филоновская, ул. Октябрьская пер. Пролетарский пер. Карла Маркс,  Новоаннинский РЭС» (34-1-23-00698671)»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</si>
  <si>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светильников дорожного освещения от ВЛ-0,4 кВ №1 КТП № 111, расположенного в Российская Федерация, Волгоградская обл., р-н. Урюпинский, х. Попов, ул. Юбилейная,  Урюпинский РЭС» (34-1-23-00697109)»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</si>
  <si>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светильников дорожного освещения от ВЛ-0,4 кВ №2 КТП № 3559, расположенного в Российская Федерация, Волгоградская обл., р-н. Урюпинский, х. Ольшанка, ул. Волкова,  Урюпинский РЭС» (34-1-23-00697103)»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</si>
  <si>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светильников дорожного освещения от ВЛ-0,4 кВ №3 КТП № 111, расположенного в Российская Федерация, Волгоградская обл., р-н. Урюпинский, х. Попов, ул. Комсомольская,  Урюпинский РЭС» (34-1-23-00695899)»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</si>
  <si>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светильников дорожного освещения от ВЛ-0,4 кВ №3 КТП № 3559, расположенного в Российская Федерация, Волгоградская обл., р-н. Урюпинский, х. Ольшанка ул. Железнодорожная, Урюпинский РЭС» (34-1-23-00694339)»</t>
  </si>
  <si>
    <t>«Установка шкафа 0,22 кВ с коммутационными аппаратами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и(или) частичном ограничении режима потребления электрической энергии» для электроснабжения электрооборудования объектов наружного освещения, расположенного в Волгоградской области, Киквидзенский район, с. Мачеха, ул. Спортивная, «Киквидзенский РЭС» (34-1-23-00712147)»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</si>
  <si>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от опоры №1 ВЛ-0,4 кВ №3 КТП №1092/160кВА, ВЛ-10кВ №10-21 ПС 110кВ Новоаннинская, станица Филоновская, улица Бережная, переулок М. Горького, улица Садовая,  Новоаннинский РЭС» (34-1-23-00698933)»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</si>
  <si>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светильников дорожного освещения, расположенного в Российская Федерация, Волгоградская обл., р-н. Урюпинский, х. Окладненский, ул. Попова, Урюпинский РЭС» (34-1-23-00689617)»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</si>
  <si>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уличного освещения от ВЛ-0,4 кВ №1 КТП 610, расположенного в Российская Федерация, Волгоградская обл., р-н. Урюпинский, п. Искра ул. Гражданская, Урюпинский РЭС» (34-1-23-00690161)»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</si>
  <si>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уличного освещения от ВЛ-0,4 кВ №2 КТП 610, расположенного в Российская Федерация, Волгоградская обл., р-н. Урюпинский, п. Искра ул. Набережная, Урюпинский РЭС» (34-1-23-00690257)»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</si>
  <si>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уличного освещения от ВЛ-0,4 кВ №1 КТП 609, расположенного в Российская Федерация, Волгоградская обл., р-н. Урюпинский, п. Искра ул. Островского, Урюпинский РЭС» (34-1-23-00690271)»</t>
  </si>
  <si>
    <t>«Установка шкафа 0,22 кВ с коммутационными аппаратами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и(или) частичном ограничении режима потребления электрической энергии» для электроснабжения электрооборудования объектов наружного освещения, расположенного в Волгоградской области, Киквидзенский район, х. Крутой Лог, ул. Молодежная, «Киквидзенский РЭС» (34-1-23-00715313)»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</si>
  <si>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от опоры №5 ВЛ-0,4 кВ №3 КТП №1048/160кВА, ВЛ-10кВ №6-26 ПС 110кВ Черкесовская-2, Российская Федерация, Волгоградская обл., р-н. Новоаннинский, х. Буденновский,  Новоаннинский РЭС» (34-1-23-00699057)»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</si>
  <si>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от опоры №4 ВЛ-0,4 кВ №3 КТП №1841/160кВА, ВЛ-10кВ №10 ПС 110кВ Новоаннинская, станица Филоновская, переулок Луначарского,  Новоаннинский РЭС» (34-1-23-00698747)»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</si>
  <si>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дорожного хозяйства (светофорные объекты, объекты видеофиксации)», расположенного в Волгоградской области, Суровикинского района, х. Лысов, Суровикинский РЭС» (34-1-23-00717823)»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</si>
  <si>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дорожного хозяйства (светофорные объекты, объекты видеофиксации)», расположенного в Волгоградской области, Суровикинского района, х. Жирковский, Суровикинский РЭС» (34-1-23-00717697)»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</si>
  <si>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светильников дорожного освещения от ВЛ-0,4 кВ №3 КТП № 85, расположенного в Российская Федерация, Волгоградская обл., р-н. Урюпинский, х. Ольшанка, ул. Железнодорожная,  Урюпинский РЭС» (34-1-23-00694373)»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</si>
  <si>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светильников дорожного освещения от ВЛ-0,4 кВ №1 от КТП-78, расположенного в  Волгоградская обл., р-н. Урюпинский, х. Попов, ул. Гагарина, Урюпинский РЭС» (34-1-23-00700527)»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</si>
  <si>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светильников дорожного освещения от ВЛ-0,4 кВ №2 от КТП-78, расположенного в  Волгоградская обл., р-н. Урюпинский, х. Попов, ул.Ольховская, Урюпинский РЭС» (34-1-23-00700535)»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</si>
  <si>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от опоры №2 ВЛ-0,4 кВ №1 КТП №1048/160кВА, ВЛ-10кВ №6-26 ПС 110кВ Черкесовская-2, Российская Федерация, Волгоградская обл., р-н. Новоаннинский, х. Буденновский» Новоаннинский РЭС (34-1-23-00699073)»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</si>
  <si>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от опоры № 1, ВЛ-0,4 кВ №2, КТП №1821/160кВА, ВЛ-10кВ №10-11 ПС 110кВ Новоаннинская, станица Филоновская, улица Новосельская,  Новоаннинский РЭС» (34-1-23-00698883)»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</si>
  <si>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от опоры №8 ВЛ-0,4 кВ №1 КТП №1094/160кВА, ВЛ-10кВ №10-18 ПС 110кВ Новоаннинская, станица Филоновская, улица Осиновая,  Новоаннинский РЭС» (34-1-23-00698853)»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</si>
  <si>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от опоры № 13, ВЛ-0,4 кВ №3, КТП №1821/160кВА, ВЛ-10кВ №10-11 ПС 110кВ Новоаннинская, станица Филоновская, улица Титовская,  Новоаннинский РЭС» (34-1-23-00698821)»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</si>
  <si>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от опоры №3 ВЛ-0,4 кВ №1 КТП №1090/160кВА, ВЛ-10кВ №10-7 ПС 110кВ Новоаннинская, хутор Саломатинский,  переулок Охотничий,  Новоаннинский РЭС» (34-1-23-00698839)»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</si>
  <si>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от опоры №2 ВЛ-0,4 кВ №1-1 КТП №1094/160кВА, ВЛ-10кВ №10-18 ПС 110кВ Новоаннинская, станица Филоновская, улица Советская,  Новоаннинский РЭС» (34-1-23-00698713)»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</si>
  <si>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от опоры №2 ВЛ-0,4 кВ №1-1 КТП №4024/160кВА, ВЛ-10кВ №7 ПС 110кВ АМО, Российская Федерация, Волгоградская обл., р-н. Новоаннинский, х. Алимов-Любимовский, ул. Центральная,  Новоаннинский РЭС» (34-1-23-00699563)»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</si>
  <si>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от опоры №5 ВЛ-0,4 кВ №3 КТП №1192/250кВА, ВЛ-10кВ №7 ПС 110кВ АМО, Российская Федерация, Волгоградская обл., р-н. Новоаннинский, х. Троецкий, улица Молодежная - улица Центральная» Новоаннинский РЭС (34-1-23-00699535)»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</si>
  <si>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уличного освещения от ВЛ-0,4 кВ №1 КТП 425, расположенного в Российская Федерация, Волгоградская обл., р-н. Урюпинский, п. Искра ул. Островского, Урюпинский РЭС» (34-1-23-00690437)»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</si>
  <si>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земельного участка, расположенного по адресу: Волгоградская обл., р-н. Ленинский, х. Долгий, ул. Лесная, д. 20,  Ленинский РЭС» (34-1-23-00720965) – Сорока С.Н.</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</si>
  <si>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Волгоградской области, Ленинский район,с.Царев, ул. 27 Съезда КПСС, д.8/1, Ленинский РЭС» (34-1-23-00723109) – Муртазалиев Р.П.</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</si>
  <si>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Садовый/Дачный дом), расположенный по адресу: Волгоградская обл., р-н. Ленинский, с. Заплавное, ул. Волжская, д.26, Ленинский РЭС» (34-1-23-00724561) – Писаренко А.В.</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</si>
  <si>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нежилой застройки (хозяйственная постройка, нежилое здание), расположенной по адресу: Волгоградская обл., р-н. Быковский, п.Победа, ул. Быковская, д.8а, Быковский РЭС» (34-1-23-00723413) – ИП Жилин С.В.</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</si>
  <si>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расположенных в Волгоградская обл., р-н. Даниловский, ст. Островская, ул. Советская, д. 30/5, Даниловский РЭС» (34-1-23-00721871)</t>
  </si>
  <si>
    <t>«Установка прибора учета 0,23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«Электрооборудование уличного освещения от КТП 312», расположенных в Волгоградская обл., р-н. Даниловский, ст. Березовская, ул. Центральная, Даниловский РЭС» (34-1-23-00723645).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</si>
  <si>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«ВРУ-0,22 кВ и электрооборудование освещения по ул. Заречной от КТП-711», расположенного в Волгоградской области, Чернышковского района, х. Елкино ул. Заречная, Чернышковский РЭС» (34-1-23-00725473)»</t>
  </si>
  <si>
    <t>8.2.1.</t>
  </si>
  <si>
    <t>Средства коммерческого учета электрической энергии (мощности) трехфазные прямого включения</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</si>
  <si>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Ползунова, д. 7а, Городской РЭС» (34-1-20-00536719)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</si>
  <si>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расположенного в Волгоградской области, г. Волгоград, ул. Нежная, д. 22, Городской РЭС» (34-1-21-00556867)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</si>
  <si>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Спасская, д. 7а, Городской РЭС» (34-1-20-00529053)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</si>
  <si>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п. Горная Поляна,  ул. им. Николая Любимова, д. 53, Городской РЭС» (34-1-20-00522371)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</si>
  <si>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Херсонская, д. 38, Городской РЭС» (34-1-20-00529041)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</si>
  <si>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Жемчужная, д. 5а, Городской РЭС» (34-1-20-00522347)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</si>
  <si>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Венская, д. 30, Городской РЭС» (34-1-20-00524987)</t>
  </si>
  <si>
    <t>«Установка шкафов учета 0,4 кВ с коммутационными аппаратами (2 единицы)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жилых домов, расположенных в Волгоградской области, г. Волгоград, ул. им. Паши Ангелиной, д. 20, 30а, Городской РЭС» (34-1-20-00547103, 34-1-20-00547061)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</si>
  <si>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магазина, расположенного в Волгоградской области, г. Волгоград, ул. Трехгорная, д.19, Городской РЭС» (34-1-20-00551171)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</si>
  <si>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Иверская, д. 65, Городской РЭС (34-1-20-00522411)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</si>
  <si>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Жемчужная, з/у 25, Городской РЭС» (34-1-20-00530187)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</si>
  <si>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офисного здания, расположенного в Волгоградской области, г. Волгоград, п. Веселая Балка, д. 44а, Городской РЭС» (34-1-20-00548497)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</si>
  <si>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Электролесовская, д. 16, Городской РЭС» (34-1-20-00522235)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</si>
  <si>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Херсонская, з/у 80а, Городской РЭС» (34-1-20-00524475)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</si>
  <si>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Стрелецкая, д. 22, Городской РЭС» (34-1-20-00526767)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</si>
  <si>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Тобольская, д. 16, Городской РЭС» (34-1-20-00529065)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</si>
  <si>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Мариинская, д. 14, Городской РЭС» (34-1-20-00532025)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</si>
  <si>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Латошинская, д. 40д, Городской РЭС» (34-1-20-00530175)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</si>
  <si>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Ильменская, з/у 13, Городской РЭС» (34-1-20-00533185)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</si>
  <si>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Окольная, д. 15/42, Городской РЭС» (34-1-20-00536725)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</si>
  <si>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им. Бунина, д. 3, Городской РЭС» (34-1-20-00534601)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</si>
  <si>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Таежная, Городской РЭС» (34-1-20-00534741)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</si>
  <si>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им. Рутковского, д. 47б, Городской РЭС» (34-1-20-00538281)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</si>
  <si>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п. Горная Поляна, ул. им. Богомолова, д. 26, Городской РЭС» (34-1-20-00532207)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</si>
  <si>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Ежовская, д. 9, Городской РЭС» (34-1-20-00536643)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</si>
  <si>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Тархановская, д. 9, Городской РЭС» (34-1-20-00541065)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</si>
  <si>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Первая, з/у 16, Городской РЭС» (34-1-20-540733)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</si>
  <si>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СНТ «Центральный-2», б-р. Сиреневый, уч. 41, Городской РЭС» (34-1-20-00547835)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</si>
  <si>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 ул. Камышовая, з/у 15а, Городской РЭС» (34-1-20-00547851)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</si>
  <si>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г. Волгоград, ул. им. генерала Гурьева д. 12, Городской РЭС» (34-1-20-00556313)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</si>
  <si>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Херсонская, д. 32, Городской РЭС» (34-1-21-00557341)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</si>
  <si>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Персиковая, Городской РЭС» (34-1-21-00558997)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</si>
  <si>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г. Волгоград, ул. им. Старовознесенская, д. 23, Городской РЭС» (34-1-21-00559759)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</si>
  <si>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Среднеахтубинский район, г. Краснослободск, ул. Лазоревая, д. 9, Среднеахтубинский РЭС» (34-1-21-00560939)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</si>
  <si>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Деснянская, з/у 17, Городской РЭС» (34-1-21-00566179)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</si>
  <si>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ЩУ и электрооборудования жилого дома, расположенного в Волгоградской области, г. Волгоград, ул. Ежовская, з/у 23а, Городской РЭС (34-1-20-00522361)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</si>
  <si>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Нежная, д. 48, Городской РЭС» (34-1-20-00531787)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</si>
  <si>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Угловая, з/у 21/1, Городской РЭС» (34-1-20-00534777)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</si>
  <si>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Звонкая, д. 36а, Городской РЭС» (34-1-20-00538361)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</si>
  <si>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Александрийская, д. 38а, Городской РЭС» (34-1-20-00543669)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</si>
  <si>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Калиновская, д. 59б, Городской РЭС» (34-1-20-00545199)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</si>
  <si>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Скифская, д. 7, Городской РЭС» (34-1-20-00551549)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</si>
  <si>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личного подсобного хозяйства, расположенного в Волгоградской области, г. Камышин, СПК «Ручеек», уч. 173, Петроввальский РЭС» (34-1-21-00560963)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</si>
  <si>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г. Волгоград, ул. Крутая, уч. 5, Городской РЭС» (34-1-21-00571005)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</si>
  <si>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г. Волгоград, ул. Тобольская, д. 15  Городской РЭС» (34-1-21-00585277)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</si>
  <si>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г. Волгоград, ул. Персиковая, д. 14.  Городской РЭС» (34-1-21-00580135).</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</si>
  <si>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Камышинский район, г. Петров Вал, ул. Чапаева, д. 30, Петроввальский РЭС» (34-1-21-00589801).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</si>
  <si>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Сходненская, д. 32, Городской РЭС» (34-1-20-00534793)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</si>
  <si>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личного подсобного хозяйства, расположенного в Волгоградской области, Камышинский район, г. Петров Вал, ул. Речная, примерно 92 м на юго-запад от жилого дома №30, Петровальский РЭС» (34-1-21-00571415)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</si>
  <si>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нежилого здания, расположенного в Волгоградской области, г. Волгоград, ул. Хабаровская, д. 10, Красноармейский РЭС» (34-1-20-00523089)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</si>
  <si>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магазина, расположенного в Волгоградской области, г. Волгоград, ул. 4-х Связистов, д. 21д, Городской РЭС» (34-1-20-00553873)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</si>
  <si>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нежилого помещения в многоквартирном доме, расположенного в Волгоградской области, г. Волгоград, ул. Хиросимы, д. 14.  Городской РЭС» (34-1-21-00577855).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</si>
  <si>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сооружения связи, расположенного в Волгоградской области, г. Волгоград, пер. Хвалынский, з/у (учетный № 6-0-551), Городской РЭС» (34-1-20-00529373)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</si>
  <si>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Скифская, д. 8, Городской РЭС» (34-1-20-00551341)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</si>
  <si>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Скифская, д. 6, Городской РЭС» (34-1-20-00551023)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</si>
  <si>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г. Волгоград, ул. Персиковая, Городской РЭС» (34-1-21-00568141)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</si>
  <si>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г. Волгоград, ул. Персиковая, Городской РЭС» (34-1-21-00568147)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</si>
  <si>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сооружения связи, расположенного в Волгоградской области, г. Волгоград, ул. Саврасова, Городской РЭС» (34-1-20-00529395)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</si>
  <si>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п. Горная Поляна, ул. им. Бунина, з/у 3а, Городской РЭС» (34-1-20-00539971)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</si>
  <si>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Большая Кольцевая, Городской РЭС» (34-1-20-00545447)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</si>
  <si>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 расположенного в Волгоградской области, г. Волгоград, ул. Центральная аллея, д. 5, Городской РЭС» (34-1-21-00560973)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</si>
  <si>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сооружения связи, расположенного в г. Волгоград, б-р Сиреневый, 104 Городской РЭС» (34-1-21-00577677)</t>
  </si>
  <si>
    <t>«Установка шкафа учета 0,4кВ с коммутационным аппаратом (1 единица) в целях выполнения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ЩУ и электрооборудования личного подсобного хозяйства, расположенного по адресу Волгоградская область, Камышинский район, х.Торповка, ул. Победы, д.23  Петроввальский  РЭС (34-1-20-00520259)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</si>
  <si>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сторожевого вагончика, расположенного в Волгоградской области, Среднеахтубинский район, х. Суходол, ул. Конечная, д. 8, Среднеахтубинский РЭС (34-1-20-00524447)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</si>
  <si>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Камышинский район, с. Лебяжье, ул. Кирова, д. 23, Петроввальский РЭС (34-1-20-00521631)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</si>
  <si>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личное подсобное хозяйство, расположенного в Волгоградской области, Камышинский район, с. Ельшанка, 70 м северо-западнее от дома № 11 ул. Молодежная, Петроввальский РЭС» (34-1-20-00550395)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</si>
  <si>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Ленинский  район, с. Маляевка ул. Лесная, д. 19, Ленинский РЭС» (34-1-20-00531669)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</si>
  <si>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 № 1093, расположенного в Волгоградской области, Чернышковский район, х. Нижнегнутов, ул. Цимлянская, д. 4, Чернышковский РЭС» (34-1-20-00534493)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</si>
  <si>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Николаевский район, с. Солодушино, ул. Мира, д. 43, Николаевский РЭС» (34-1-20-00525825)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</si>
  <si>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п. Киляковка, ул. Тупиковая, д. 12а, Среднеахтубинский РЭС» (34-1-20-00522777)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</si>
  <si>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жилой застройки, расположенного в Волгоградской области, Среднеахтубинский район, п. Колхозная Ахтуба, ул. Солнечная, д. 13, Среднеахтубинский РЭС» (34-1-20-00522773)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</si>
  <si>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п. Третья Карта, ул. Заречная, д. 16, Среднеахтубинский РЭС» (34-1-20-00524891)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</si>
  <si>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п. Колхозная Ахтуба, ул. Лесная, д. 13, Среднеахтубинский РЭС» (34-1-20-00527557)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</si>
  <si>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СНТ «Дружба», ул. Черемушки, д. 43, Среднеахтубинский РЭС» (34-1-20-00529843)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</si>
  <si>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п. Куйбышев, ул. Байкальская, д. 10/1, Среднеахтубинский РЭС» (34-1-20-00536309)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</si>
  <si>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шкафа управления наружным освещением участка автомобильной дороги, расположенного в Волгоградской области, Старополтавский район, с. Салтово, Старополтавский РЭС» (34-1-20-00532601)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</si>
  <si>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п. Песчанка, пер. Придорожный, д. 1а, Среднеахтубинский РЭС» (34-1-20-00522475)</t>
  </si>
  <si>
    <t>«Установка шкафа учета 0,4кВ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Калининск Саратовская область – Жирновск - Котово-Камышин км 155+345 - км 156+870 с. Барановка в Камышинском муниципальном районе, Петроввальский РЭС» (34-1-21-00577623).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</si>
  <si>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щита учета и электрооборудования жилого дома, расположенного в Волгоградской области, Среднеахтубинский район, п. Калинина, ул. Полевая, д. 5а, Среднеахтубинский РЭС (34-1-20-00520433)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</si>
  <si>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Быковский район, п. Катричев, ул. Куйбышева, д. 7/2, Быковский РЭС» (34-1-20-00543003)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</si>
  <si>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Даниловский район, ст-ца Сергиевская, пер. Советский, д.10а, Даниловский РЭС» (34-1-21-00561439)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</si>
  <si>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Среднеахтубинский район, х. Новенький, ул. Зеленый, д 7, Среднеахтубинский РЭС» (34-1-21-00574587)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</si>
  <si>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Ленинский район, с. Заплавное, ул. Молодежная, д. 11, Ленинский РЭС (34-1-20-00520157)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</si>
  <si>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х. Старенький, ул. Урицкого, д.15. Среднеахтубинский РЭС» (34-1-20-00532493)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</si>
  <si>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х. Госпитомник, ул. Дружбы, д. 34, Среднеахтубинский РЭС» (34-1-20-00529643)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</si>
  <si>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Ольховский район, с. Солодча, ул. Краснопартизанская, д. 53Б, Ольховский РЭС» (34-1-20-00534067)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</si>
  <si>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щита учета, расположенного в Волгоградской области, Среднеахтубинский район, п. Киляковка, ул. Заводская, Среднеахтубинский РЭС» (34-1-20-00523085)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</si>
  <si>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щита учета, расположенного в Волгоградской области, Среднеахтубинский район, п. Киляковка, ул. Заводская, Среднеахтубинский РЭС» (34-1-20-00523113)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</si>
  <si>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Ленинский район, с. Заплавное, ул. Ленинградская, д. 15, Ленинский РЭС» (34-1-20-00525639)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</si>
  <si>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х. Зональный, ул. Центральная, д. 5, Среднеахтубинский РЭС» (34-1-20-00525745)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</si>
  <si>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Ленинский район, с. Заплавное, ул. Тамбовская, д. 66, Ленинский РЭС» (34-1-20-00524757)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</si>
  <si>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п. Первомайский, пер. Майский, д. 8, Среднеахтубинский РЭС» (34-1-20-00528297)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</si>
  <si>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садового домика, расположенного в Волгоградской области, Среднеахтубинский район, СНТ «Дружба», ул. Центральная, д. 48, Среднеахтубинский РЭС» (34-1-20-00529847)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</si>
  <si>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п. Куйбышев, ул. Турусова, д. 81, Среднеахтубинский РЭС» (34-1-20-00529639)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</si>
  <si>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г. Краснослободск, п. Вторая Пятилетка, ул. Согласия, д. 4а, Среднеахтубинский РЭС» (34-1-20-00531055)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</si>
  <si>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п. Колхозная Ахтуба, ул. Тепличная, д. 2д, Среднеахтубинский РЭС» (34-1-20-00531069)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</si>
  <si>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Городищенский район, п. Царицын, ул. Сиреневая, д. 17, Городской РЭС» (34-1-20-00530165)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</si>
  <si>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п. Колхозная Ахтуба, ул. Солнечная, д. 9, Среднеахтубинский РЭС» (34-1-20-00534561)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</si>
  <si>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п. Вторая Пятилетка, ул. Кленовая, д. 14а, Среднеахтубинский РЭС» (34-1-20-00530803)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</si>
  <si>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Ольховский район, с. Липовка, ул. Набережная, д. 32, Ольховский РЭС» (34-1-20-00538069)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</si>
  <si>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п. Первомайский, ул. Овражная, д. 2/1, Среднеахтубинский РЭС» (34-1-20-00540415)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</si>
  <si>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х. Закутский, ул. Абрикосовая, д. 1а, Среднеахтубинский РЭС» (34-1-20-00550125)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</si>
  <si>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зерносклада, расположенного в Волгоградской области, Жирновский район, р.п. Линево, промышленная зона северной части, участок № 4, Красноярский РЭС» (34-1-20-00550695)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</si>
  <si>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зернохранилища, расположенного в Волгоградской области, Жирновский район, р.п. Ливнево, Красноярский РЭС» (34-1-20-00552111)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</si>
  <si>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магазина, расположенного в Волгоградской области, р-н Городищенский, п. Царицын, ул. Центральная, участок 16, Городской РЭС» (34-1-20-00553753)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</si>
  <si>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расположенного в Волгоградской области, Среднеахтубинский район, х. Булгаков, ул. Лесная, д. 30, Среднеахтубинский РЭС» (34-1-20-00554653)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</si>
  <si>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Ленинский район, с. Заплавное, ул. Глеба Успенского, д. 10, Ленинский РЭС» (34-1-20-00548985)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</si>
  <si>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застройкой, расположенного в Волгоградской области, Ленинский район, с. Каршевитое, ул. Лесная, д. 28, Ленинский РЭС» (34-1-21-00557637)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</si>
  <si>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малойтажной жилой застройки, расположенного в Волгоградской области, Камышинский район, с. Умет, ул. Юбилейная д. 23а, Петроввальский РЭС» (34-1-21-00557413)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</si>
  <si>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ВЛИ-0,4 АЗС, расположенного в Волгоградской области, Камышинский район, с. Верхняя добришка, ул. Малышева (к/н: 34:10:040001:628), Петроввальский РЭС» (34-1-20-00525969)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</si>
  <si>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Старополтавский район, с. Лятошинка, ул. Лесная, д.8, Старополтавский РЭС» (34-1-21-00564335)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</si>
  <si>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личного подсобного хозяйства, расположенного в Волгоградской области, Камышинский район, х. Торповка, ул. Малая, д. 9, участок находится примерно в 40 м. от ориентира по направлению юго-запад, Петроввальский РЭС» (34-1-21-00567103)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</si>
  <si>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постройкой, расположенного в Волгоградской области, Среднеахтубинский район, п. Колхозная Ахтуба, ул. Лазоревая, д 8, Среднеахтубинский РЭС» (34-1-21-00565553)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</si>
  <si>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застройкой, расположенного в Волгоградской области, Ленинский район, с. Заплавное, ул. Советская, д. 130 корп. а, Ленинский РЭС» (34-1-21-00573223)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</si>
  <si>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личного подсобного хозяйства, расположенного в Волгоградской области, Камышинский район, х. Торповка, ул. Победы, д. 24, Петровальский РЭС» (34-1-21-00573739)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</si>
  <si>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Среднеахтубинский район, х. Бурковский ул. Заречная, д. 29, Среднеахтубинский РЭС» (34-1-21-00565335)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</si>
  <si>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Среднеахтубинский район, х. Тутов, ул. Центральная, д. 36, Среднеахтубинский РЭС» (34-1-21-00568151)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</si>
  <si>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п. Кировец, ул. Ленина, д 3, Среднеахтубинский РЭС» (34-1-21-00574201)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</si>
  <si>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Ленинский район, п. 8 марта, ул. Новая, д. 7, Ленинский РЭС» (34-1-20-00538991)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</si>
  <si>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с. Верхнепогромное, ул. Южная, д. 7, Волжский РЭС» (34-1-20-00543549)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</si>
  <si>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с. Верхнепогромное, ул. Уральская, д. 10, Волжский РЭС» (34-1-20-00529797)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</si>
  <si>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с. Верхнепогромное, ул. Садовая, д. 33, Волжский РЭС» (34-1-20-00530639)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</si>
  <si>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Руднянский район, с. Лемешкино, ул. Кузнечная, д. 31, Руднянский  УЭС (34-1-20-00520373)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</si>
  <si>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щита учета и электрооборудования жилого дома, расположенного в Волгоградской области, Среднеахтубинский район, п. Колхозная Ахтуба, ул. Береговая, д. 1д, Среднеахтубинский РЭС (34-1-20-00519765)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</si>
  <si>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Николаевский район, с. Ленинское, ул. Есенина, д. 9, Николаевский РЭС (34-1-20-00523577)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</si>
  <si>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Палласовкий район, х. Большой Симкин, ул. Школьная, д. 3, Палласовский РЭС» (34-1-20-00532763)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</si>
  <si>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торгового павильона, расположенного в Волгоградской области, Николаевский район, с. Левчуновка, ул. Ленина, Николаевский РЭС» (34-1-20-00524007)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</si>
  <si>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Чернышковский район, х. Лозной, ул. Луговая, д. 5, Чернышковский РЭС» (34-1-20-00520493)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</si>
  <si>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Ленинский район, с. Колобовка, ул. Ленина, д. 56, Ленинский РЭС» (34-1-20-00522239)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</si>
  <si>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п. Песчанка, ул. Дубовая Роща, д. 10б, Среднеахтубинский РЭС» (34-1-20-00526099)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</si>
  <si>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Котельниковский район, х. Нижнеяблочный, ул. Сталинградская, д. 22, Котельниковский РЭС» (34-1-20-00527147)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</si>
  <si>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п. Киляковка, ул. Дружбы, д. 27а, Среднеахтубинский РЭС» (34-1-20-00528511)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</si>
  <si>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п. Киляковка, ул. Центральная, д. 56а, Среднеахтубинский РЭС» (34-1-20-00528947)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</si>
  <si>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вагончика, расположенного в Волгоградской области, Николаевский район, п. Пионер, ул. Шоссейная, д. 4, Николаевский РЭС» (34-1-20-00527349)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</si>
  <si>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вагончика для бытового пользования, расположенного в Волгоградской области, Среднеахтубинский район, х. Стахановец, ул. Завоеванская, д. 14, Среднеахтубинский РЭС» (34-1-20-00529815)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</si>
  <si>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 № 1093, расположенного в Волгоградской области, Суровикинский район, х. Верхнечирский, ул. Цимлянская, д. 139, Суровикинский РЭС» (34-1-20-00534291)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</si>
  <si>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 № 1093, расположенного в Волгоградской области, Суровикинский район, х. Верхнечирский, ул. Цимлянская, д. 92, Суровикинский РЭС» (34-1-20-00534051)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</si>
  <si>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Чернышковский район, х. Попов, ул. Садовая, д. 17, Чернышковский РЭС» (34-1-20-00532315)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</si>
  <si>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п. Куйбышев, ул. Рабочая, д. 19/2, Среднеахтубинский РЭС» (34-1-20-00526513)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</si>
  <si>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с. Червленое, ул. Ленина, д. 25, корп.2, Красноармейский РЭС» (34-1-20-00530025)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</si>
  <si>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садового домика, расположенного в Волгоградской области, Среднеахтубинский район, СНТ «Дружба», ул. Приозерная, д. 35, Среднеахтубинский РЭС» (34-1-20-00528973)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</si>
  <si>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п. Киляковка, ул. Центральная, д. 57, Среднеахтубинский РЭС» (34-1-20-00533589)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</si>
  <si>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магазина, расположенного в Волгоградской области, Светлоярский район, с. Большие Чапурники, Красноармейский РЭС» (34-1-20-00532061)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</si>
  <si>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с. Верхнепогромное, ул. Мира, д. 22, Волжский РЭС» (34-1-20-00532595)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</si>
  <si>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оборудования для хозяйственных нужд, расположенного в Волгоградской области, Котельниковский район, х. Выпасной, ул. Школьная, д. 15, Котельниковский РЭС» (34-1-20-00536411)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</si>
  <si>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оборудования для хозяйственных нужд, расположенного в Волгоградской области, Котельниковский район, х. Нагольный, ул. Центральная, д. 61, Котельниковский РЭС» (34-1-20-00536551)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</si>
  <si>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Котельниковский район, х. Нижнеяблочный, ул. Школьная, д. 11/2, Котельниковский РЭС» (34-1-20-00537909)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</si>
  <si>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Котельниковский район, ст-ца Нагавская, ул. Молодежная, д. 5, Котельниковский РЭС» (34-1-20-00540317)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</si>
  <si>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Котельниковский район, х. Генераловский, ул. Сулацкого, д. 2а, Котельниковский РЭС» (34-1-20-00539947)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</si>
  <si>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парка, пл. им. Родина Г.И., расположенного в Волгоградской области, Котельниковский район, ст-ца. Нагавская, пл. им. Родина Г.И., Котельниковский РЭС» (34-1-20-00540425)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</si>
  <si>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необслуживаемого столба опора двойного назначения, расположенного в Волгоградской области, Среднеахтубинский район, п. Куйбышев, ул. Почтовая, Среднеахтубинский РЭС» (34-1-20-00540991)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</si>
  <si>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с. Большие Чапурники, ул. Степная, д. 62, Красноармейский РЭС» (34-1-20-00532375)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</si>
  <si>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п. Кирова, ул. Магистральная, д. 11, Красноармейский РЭС» (34-1-20-00540845)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</si>
  <si>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п. Кирова, ул. Железнодорожная, д. 75, Красноармейский РЭС» (34-1-20-00537477)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</si>
  <si>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п. Кирова, ул. Гражданская, д. 12, Красноармейский РЭС» (34-1-20-00537471)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</si>
  <si>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Котельниковский район, х. Нагольный, ул. Черёмушки, д. 8, Котельниковский РЭС» (34-1-20-00541617)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</si>
  <si>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строительной площадки, расположенного в Волгоградской области, Светлоярский район, п. Кирова, ул. Магистральная, д. 9, Красноармейский РЭС» (34-1-20-00542153)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</si>
  <si>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п. Кирова, пер. Западный, д. 22б, Красноармейский РЭС» (34-1-20-00543051)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</si>
  <si>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земельного участка, расположенного в Волгоградской области, Светлоярский район, с. Червленое, ул. Советская, д. 70, Красноармейский РЭС» (34-1-20-00542263)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</si>
  <si>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Городищенский район, п. Царицын, ул. Ленинградская, д. 2, Городской РЭС» (34-1-20-00542089)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</si>
  <si>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Городищенский район, п. Царицын, ул. Ленинградская, д. 2а, Городской РЭС» (34-1-20-00542093)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</si>
  <si>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рп. Светлый Яр, ул. Героев Космонавтов, д. 21, Красноармейский РЭС» (34-1-20-00541895)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</si>
  <si>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х. Сахарный, ул. Набережная, д. 5а, Среднеахтубинский РЭС» (34-1-20-00546479)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</si>
  <si>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с. Малые Чапурники, ул. Зеленая, д. 95, корп. А, Красноармейский РЭС» (34-1-20-00540213)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</si>
  <si>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нежилого дома, расположенного в Волгоградской области, Среднеахтубинский район, СНТ «Лесовод», ул. Кедровая, д. 26, Среднеахтубинский РЭС» (34-1-20-00540297)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</si>
  <si>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магазина, расположенного в Волгоградской области, Светлоярский район, с. Цаца, ул. Центральная, д. 156а, Красноармейский РЭС» (34-1-20-00545891)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</si>
  <si>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Котельниковский район, х. Красноярский, ул. Школьная, д. 18, Котельниковский РЭС» (34-1-20-00550053)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</si>
  <si>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ЭПУ: ВРУ на опоре, расположенного в Волгоградской области, Светлоярский район, ст. Чапурники, ул. М.Цветаевой, д. 8а, Красноармейский РЭС» (34-1-20-00551489)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</si>
  <si>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фельдшерско-акушерского пункта, расположенного в Волгоградской области, Суровикинский район, х. Сысоевский, ул. Новая, д.1, Суровикинский РЭС» (34-1-20-00552107)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</si>
  <si>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п. Кирова, ул. Топольковая, д. 12, Красноармейский РЭС» (34-1-20-00552083)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</si>
  <si>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ВРУ-0,4 кВ, расположенного в Волгоградской области, Светлоярский район, ст. Чапурники, ул. Лазоревая, д. 19, Красноармейский РЭС» (34-1-20-00550765)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</si>
  <si>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х. Тумак, ул. Центральная, д. 40, Среднеахтубинский РЭС» (34-1-20-00550163)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</si>
  <si>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Калачевский район, х. Камыши, ул. Донская, д. 52, Калачевский РЭС» (34-1-20-00549847)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</si>
  <si>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ст. Чапурники, ул. Майская, д. 24 В, Красноармейский РЭС» (34-1-20-00553611)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</si>
  <si>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х. Лебяжья Поляна ул. Приканальная, д. 9а, Среднеахтубинский РЭС»(34-1-20-00552877)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</si>
  <si>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электрокотла, расположенного в Волгоградской области, Палласовский район, х. Большой Симкин, ул. Дорожная, д. 17, Палласовский РЭС» (34-1-20-00551865)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</si>
  <si>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ст. Чапурники, ул. Рыбацкая, д. 13, Красноармейский РЭС» (34-1-20-00553597)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</si>
  <si>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х. Стахановец, ул. Дорожная, д. 5, Среднеахтубинский РЭС» (34-1-20-00551339)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</si>
  <si>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Октябрьский район, х. Антонов, ул. Ромашкинская, д. 5, Октябрьский РЭС» (34-1-21-00555031)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</si>
  <si>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п. Кирова, пер. Весенний, д. 40А, Красноармейский РЭС» (34-1-20-00550581)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</si>
  <si>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п. Кирова, ул. Восточная, д. 4В, Красноармейский РЭС» (34-1-20-00552635)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</si>
  <si>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п. Киляковка, пер. Зеленый, д. 7/2, Среднеахтубинский РЭС» (34-1-20-00551863)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</si>
  <si>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застройкой, расположенного в Волгоградской области, Светлоярский район, п. Кирова, ул. Весенняя, д. 52А, Красноармейский РЭС» (34-1-21-00556625)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</si>
  <si>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п. Кирова, ул. Весенняя, д. 59Б, Красноармейский РЭС» (34-1-21-00555285)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</si>
  <si>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Светлоярский район, п. Кирова, ул. Железнодорожная, д. 75А, Красноармейский РЭС» (34-1-21-00556991)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</si>
  <si>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постройки, расположенного в Волгоградской области, Палласовский район, п. Вишневка, ул. Ленина, д. 31, Палласовский РЭС» (34-1-21-00556765)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</si>
  <si>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расположенного в Волгоградской области, Среднеахтубинский район, х. Бурковский, ул. Заречная, д. 23, Среднеахтубинский РЭС» (34-1-21-00558053)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</si>
  <si>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застройкирасположенного в Волгоградской области, Светлоярский район, с. Райгород, ул. территория Фермская, д.1, Красноармейский РЭС» (34-1-21-00557993)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</si>
  <si>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индивидуального жилого дома, расположенного в Волгоградской области, Ольховский район, с. Рыбинка, ул. Садовая, д. 26, Ольховский РЭС» (34-1-21-00560059)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</si>
  <si>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Даниловский район, х. Филин, ул. Речная, д. 7а, Даниловский РЭС» (34-1-21-00560071)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</si>
  <si>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Палласовский район, п. Новостройка, пер. Садовый, д. 7, Палласовский РЭС» (34-1-21-00561513)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</si>
  <si>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Жирновский район, с. Тетеревятка, ул. Новая, д. 6/2, Красноярский РЭС» (34-1-21-00562489)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</si>
  <si>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торговли, расположенного в Волгоградской области, Быковский район, с. Верхний Балыклей, ул. Советская, д. 23, Быковский РЭС» (34-1-20-00558175)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</si>
  <si>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Быковский район, с. Кислово, ул. Живгородок, д. 3, Быковский РЭС» (34-1-20-00559111)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</si>
  <si>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Быковский район, с. Кислово, ул. Степная, д. 21, Быковский РЭС» (34-1-20-00558887)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</si>
  <si>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объекьа наружного освещения, расположенного в Волгоградской области, Быковский район, п. Федоровка, ул. Мира, Быковский РЭС» (34-1-2100564759)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</si>
  <si>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Калачевский район, п. Пятиморск, ул. Молодежная, ул. Петрова, ул. Степная, Калачевский РЭС» (34-1-21-00566385)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</si>
  <si>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Камышинский район, с. Умет, ул. 60 лет Октября д. 78, кв. 2, Петроввальский РЭС» (34-1-21-00566117)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</si>
  <si>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Суровикинский район, х. Новодербеновский, ул. Молодежная, Суровикинский РЭС» (34-1-21-00566821)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</si>
  <si>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в Волгоградской области, Быковский район, с. Луговая Пролейка, ул. Советская, Ленина, Волжский РЭС» (34-1-21-00565697)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</si>
  <si>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Камышинский район, с. Барановка, ул. Набережная, ул. Набережная, д. 15, Петровальский РЭС» (34-1-21-00572689)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</si>
  <si>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нежилой застройки, расположенного в Волгоградской области, Быковский район, р.п. Быково, 0,3 км восточнее п. Раздолье, Быковский РЭС» (34-1-20-00573669)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</si>
  <si>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в Волгоградской области, Камышинский район, с. Таловка, ул. Заречная, Петроввальский РЭС» (34-1-21-00571411)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</si>
  <si>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Среднеахтубинский район, п. Куйбышева, ул. Жукова, д. 6, Среднеахтубинский РЭС» (34-1-21-00574697)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</si>
  <si>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Среднеахтубинский район, п. Киляковка, ул. Тупиковая, д. 1/3, Среднеахтубинский РЭС» (34-1-21-00574525)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</si>
  <si>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Николаевский район, с. Путь Ильича, ул. Комарова, д. №2/2, Николаевский РЭС» (34-1-20-00560233)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</si>
  <si>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хозяйственных нужд, расположенного в Волгоградской области, Котельниковский район, на территории Наголенского сельского поселения, Котельниковский РЭС» (34-1-21-00575713)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</si>
  <si>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застройкой, расположенного в Волгоградской области, Камышинский район, х. Торповка, 60 м. на юго-восток от ж.д. №3, Петровальский РЭС» (34-1-21-00577181)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</si>
  <si>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Волгоградская обл., Калачевский р-н, п. Прудбой, ул. Привокзальная, 8 Калачевский РЭС» (34-1-21-00577695)</t>
  </si>
  <si>
    <t>«Установка шкафа учета 0,23кВ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Камышинский район, с. Вихлянцево, ул. Молодежная, Петроввальский РЭС» (34-1-21-00578613).</t>
  </si>
  <si>
    <t>«Установка шкафа учета 0,4кВ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объекта наружного освещения, расположенного по адресу Волгоградская область, Суровикинский район, х. Ближнеподгорский, к.н. 34:30:150002:291 Суровикинский РЭС (34-1-21-00577445)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</si>
  <si>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«нежилой застройки (Хозяйственной постройки, нежилого здания)», расположенного по адресу: Волгоградская область, Среднеахтубинский район, с. Рахинка, ул. 40 лет Победы, д.25, Волжский РЭС » (34-1-21-00579725)</t>
  </si>
  <si>
    <t>«Установка шкафа учета 0,4кВ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здания сельского дома культуры, расположенного в Волгоградской области, Даниловский район, х. Гончары, ул. Центральная д. 22, Даниловский РЭС» (34-1-21-00580897).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</si>
  <si>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Октябрьский район, с. Жутово 1-е, ул. Садовая д.74, Октябрьский РЭС (34-1-21-00581949)</t>
  </si>
  <si>
    <t>«Установка шкафа учета 0,4кВ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индивидуального жилого дома, расположенного в Волгоградской области, Ольховский район, с. Солодча, ул. Советская, д. 97, Ольховский РЭС» (34-1-21-00585983).</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</si>
  <si>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Ольховский район, с. Гусевка, ул. Ровинского, д. 37, Ольховский РЭС» (34-1-21-00585997).</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</si>
  <si>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насосной станции, расположенной в Волгоградской области, Камышинский район, с. Лебяжье, 150 м. восточнее дома 131 по ул. Кирова , Петроввальский РЭС» (34-1-21-00586281).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</si>
  <si>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Котельниковский район, х. Котельников, ул. Западная, д.3, Котельниковский РЭС (34-1-21-00585813)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</si>
  <si>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Суровикинский район, х. Сухановский, Поселок №3, д.41, Суровикинский РЭС (34-1-21-00586133)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</si>
  <si>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Волгоградская область, р-н Калачевский, х. Светлый Лог, ул. Прудовая, д. 4 Б  Калачевский РЭС» (34-1-21-00588997)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</si>
  <si>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Палласовский р-н, п. Вишневка, ул. Степная, д.38, Палласовский РЭС» (34-1-21-00586093)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</si>
  <si>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Суходол, ул. Советская, д. 3/1, Среднеахтубинский РЭС»  (34-1-21-00588457)</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</si>
  <si>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застойки, расположенной в Волгоградской области, Камышинский район, х. Карпунин, ул. Хуторская, д. 33 г, Петроввальский РЭС» (34-1-21-00589799).</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</si>
  <si>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животноводства, расположенного в Волгоградской области, Жирновский район, с. Новинка, Красноярский РЭС» (34-1-21-00587437)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</si>
  <si>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 расположенной в Волгоградская область, Калачевский район, х. Колпачки, ул. Донская, д.8а  Калачевский РЭС» (34-1-21-00588363).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</si>
  <si>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с. Верхнепогромное, ул. Советская, д. 18, Волжский РЭС»  (34-1-21-00581459)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</si>
  <si>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Палласовский р-н, п.Эльтон, ул.Степная, д.32, Палласовский РЭС» (34-1-21-00591083)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</si>
  <si>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п.Песчанка, ул. Степана Разина, д.16 Б, Среднеахтубинский РЭС» (34-1-21-00589117)</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</si>
  <si>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личного подсобного хозяйства, расположенной в Волгоградской области, Камышинский район, х. Карпунин, ул. Южная, д. 1, Петроввальский РЭС» (34-1-21-00591127).</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</si>
  <si>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Камышинский район, х. Карпунин, ул. Хуторская, д. 31в, Петроввальский РЭС» (34-1-21-00591093).</t>
  </si>
  <si>
    <t>«Установка шкафа учета 0,4кВ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малоэтажной жилой застройки (Индивидуальный жилой дом/Садовый/Дачный дом), расположенной по адресу Волгоградская область, Суровикинский район, х. Новодербеновский, ул. Мира, д. 14, Суровикинский РЭС (34-1-21-00590781)</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</si>
  <si>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личного подсобного хозяйства, расположенного в Волгоградской области, Камышинский район, с. Лебяжье, ул. Кирова, д. 123а, Петроввальский РЭС» (34-1-21-00592505).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</si>
  <si>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здания зерносклада, расположенного по адресу: Волгоградская область, Суровикинский район, Сысоевское с/п, примерно 0,1 км., юго-западнее х. Новодербеновский, Суровикинский РЭС (34-1-21-00592945)</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</si>
  <si>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Камышинский район, с. Лебяжье, ул. Советская, д. 59, Петроввальский РЭС» (34-1-21-00594981)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</si>
  <si>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Сооружение связи, расположенного по адресу Волгоградская обл., р-н. Октябрьский, х. Антонов ул. им И.Т.Татаренко  Октябрьский РЭС (34-1-21-00593601)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</si>
  <si>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(многоквартирный дом), расположенной по адресу: Волгоградская область, Среднеахтубинский р-н, с. Рахинка, пер. Центральный, д. 11, кв. 4, Среднеахтубинский РЭС» (34-1-21-00595049)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</si>
  <si>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склад, расположенного в Волгоградской области, Жирновский район, р.п. Красный Яр, ул. Полевая, д. 2а, Красноярский РЭС» (34-1-20-00552459)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</si>
  <si>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Ленинский район, с. Заплавное, ул. 40 лет Победы, д. 35, Ленинский РЭС» (34-1-20-00550557)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</si>
  <si>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сооружеия связи, расположенного в Волгоградской области, Среднеахтубинский район, х. Клетский, ул. Строителей, д. 11, Среднеахтубинский РЭС» (34-1-20-00549093)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</si>
  <si>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электроприборов, расположенного в Волгоградской области, Среднеахтубинский район, х. Закутский, ул. Дударевская, д. 8, Среднеахтубинский РЭС» (34-1-21-00563151)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</si>
  <si>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постройкой, расположенного в Волгоградской области, Среднеахтубинский район, х. Бурковский, пер. Набережный, д 4, Среднеахтубинский РЭС» (34-1-21-00565693)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</si>
  <si>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Среднеахтубинский район, х. Ямы, ул. Мира, д. 23, Среднеахтубинский РЭС» (34-1-21-00565501)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</si>
  <si>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щита учета, расположенного в Волгоградской области, Среднеахтубинский район, х. Шумроватый, пер. Степной, д. 3, Среднеахтубинский РЭС» (34-1-21-00566957)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</si>
  <si>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семенного склада с двумя навесами, расположенного в Волгоградской области, Даниловский район, с. Лобойково, в 700 м по направлению на юго-запад от с. Лобойково,  Даниловский РЭС» (34-1-21-00565715)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</si>
  <si>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Даниловский район, х. Атамановка, Даниловский РЭС» (34-1-21-00568163)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</si>
  <si>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Ольховский район, с. Солодча, ул. Северная, д. 81, Ольховский РЭС» (34-1-21-00570411)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</si>
  <si>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Камышинский район, х. Грязнуха, ул. Центральная, д. 30Б, Петровальский РЭС» (34-1-21-00569705)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</si>
  <si>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Ленинский район, с. Покровка, пер. Почтовый, д.17, Ленинский РЭС» (34-1-21-00562931)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</si>
  <si>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и хозяйственных нужд, расположенного в Волгоградской области, Октябрьский район, с. Жутого 2-е, ул. Центральная, д. 39, Октябрьский РЭС» (34-1-21-00564603)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</si>
  <si>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Ольховский район, п. Нежинский, ул. Садовая, д. 15, Ольховский РЭС» (34-1-21-00574431)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</si>
  <si>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застройкой, расположенного в Волгоградской области, Ленинский район, с. Заплавное, ул. Бакинская, д. 6а, Ленинский РЭС» (34-1-21-00556947)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</si>
  <si>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застройкой, расположенного в Волгоградской области, Ленинский район, с. Заплавное, ул. Цветочная, д. 26, Ленинский РЭС» (34-1-21-00573823)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</si>
  <si>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Среднеахтубинский район, п. Киляковка, ул. Нагорная, д. 17, Среднеахтубинский РЭС» (34-1-21-00570861)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</si>
  <si>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Среднеахтубинский район, СНТ «Мечта», Среднеахтубинский РЭС» (34-1-21-00566311)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</si>
  <si>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устройств ЛПХ, расположенного в Волгоградской области, Даниловский район, х. Атамановка, к/н 34:04:110001:846, Даниловский РЭС» (34-1-21-00571961)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</si>
  <si>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застройкой, расположенного в Волгоградской области, Жирновский район, с. Гречихино, ул. Верхняя, д. 33, Красноярский РЭС» (34-1-21-00570417)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</si>
  <si>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Среднеахтубинский район, х. Шумроватый, пер. Степной, д. 12, Среднеахтубинский РЭС» (34-1-21-00569043)</t>
  </si>
  <si>
    <t>«Установка шкафа учета 0,38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Старополтавский район, с. Красный Яр, ул. Советская, д.72, Старополтавский РЭС» (34-1-21-00568899)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</si>
  <si>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Октябрьский район, х. Антонов, ул. Рабочая, д. 4, Октябрьский РЭС» (34-1-21-00577865)</t>
  </si>
  <si>
    <t>«Установка шкафа учета 0,4кВ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личного подсобного хозяйства, расположенного в Волгоградской области, Камышинский район, с. Лебяжье, 100 м. на запад от дома №7 по ул. Новая, Петроввальский РЭС» (34-1-21-00583799).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</si>
  <si>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п. Рассвет, ул. Мира, участок 1, Ленинский РЭС» (34-1-21-00585045)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</si>
  <si>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Ленинский район, с. Заплавное, ул. Ленинградская, д. 44, Ленинский РЭС» (34-1-20-00539933)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</si>
  <si>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Ленинский район, с. Заплавное, ул. Садовая, д. 22, Ленинский РЭС» (34-1-20-00543015)</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</si>
  <si>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в Волгоградской области, Котовский район, с. Мокрая Ольховка, ул. Ленина д.8, Котовский РЭС» (34-1-21-00585971).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</si>
  <si>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расположенных по адресу: Волгоградская область, Среднеахтубинский р-н, п. Колхозная Ахтуба, ул. Речная, д. 12, Среднеахтубинский РЭС» (34-1-21-00584679)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</si>
  <si>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расположенных по адресу: Волгоградская область, Среднеахтубинский р-н, п. Куйбышев, ул. Мира, д. 17, Среднеахтубинский РЭС» (34-1-21-00584769)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</si>
  <si>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Маслово, ул. Набережная, д. 41, Среднеахтубинский РЭС» (34-1-21-00588465)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</si>
  <si>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Невидимка, ул. Лесная, д. 21, Среднеахтубинский РЭС»  (34-1-21-00588547)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</si>
  <si>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Киляковка, ул.Мира, д.8, Среднеахтубинский РЭС» (34-1-21-00586793)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</si>
  <si>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по адресу: Волгоградская область, Среднеахтубинский р-н, п. Колхозная Ахтуба, ул.Зеленая, д.3/1, Среднеахтубинский РЭС» (34-1-21-00577189)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</si>
  <si>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Красный Буксир, ул. Заречная. д. 11, Среднеахтубинский РЭС» (34-1-21-00581867)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</si>
  <si>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Вторая Пятилетка, пер. Рыбачий, Среднеахтубинский РЭС» (34-1-21-00583735)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</si>
  <si>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Куйбышев, пер. Южный, д. 6, Среднеахтубинский РЭС» (34-1-21-00583569)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</si>
  <si>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Вязовка, Среднеахтубинский РЭС» (34-1-21-00578555)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</si>
  <si>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Песчанка, ул. Сергея Лазо, д. 18а, Среднеахтубинский РЭС» (34-1-21-00585497)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</si>
  <si>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Маслово, ул. Набережная, д. 99а, Среднеахтубинский РЭС» (34-1-21-00581855)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</si>
  <si>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по адресу: Волгоградская область, Среднеахтубинский р-н, п. Киляковка, ул. Центральная, д. 2/1а Среднеахтубинский РЭС» (34-1-21-00580223)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</si>
  <si>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Заяр, ул. Подгорная, д. 20а Среднеахтубинский РЭС» (34-1-21-00577097)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</si>
  <si>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помещения, расположенного в Волгоградской области, Ленинский район, с. Покровка, ул. Садовая, д. 28, Ленинский РЭС» (34-1-21-00574927)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</si>
  <si>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застройкм (Индивидуальный жилой дом/ Садовый/Дачный дом), расположенного в Волгоградской области, р-н Среднеахтубинский, п.Киляковка, ул.Тупиковая, Среднеахтубинский РЭС » (34-1-21-00577099)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</si>
  <si>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Ленинский район, с. Колобовка, ул. Молодежная, ул. 1 Мая, Ленинский РЭС» (34-1-21-00570563)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</si>
  <si>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Садовый/Дачный дом), расположенной по адресу: Волгоградская область, Среднеахтубинский р-н, х.Бурковский, ул.Заречная, д.19, Среднеахтубинский РЭС» (34-1-21-00578911)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</si>
  <si>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х.Суходол,  ул. Пионерская, д.33, Среднеахтубинский РЭС» (34-1-21-00589151)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</si>
  <si>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ул. Спортивная, д.18А, Среднеахтубинский РЭС» (34-1-21-00589855)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</si>
  <si>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расположенного по адресу: Волгоградская область, Ленинский р-н, с. Заплавное, ул. Федотовых, д. 65, Ленинский РЭС» (34-1-21-00596575)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</si>
  <si>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Быковский р-н, п. Катричев, ул. Восточная, д. 2/1, Быковский РЭС» (34-1-21-00597977)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</si>
  <si>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Киляковка, ул. Дружбы, д. 35а, Среднеахтубинский РЭС» (34-1-21-00597159)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</si>
  <si>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Кировец, ул. Ленина, д. 51б, Среднеахтубинский РЭС» (34-1-21-00586131)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</si>
  <si>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Садовый/Дачный дом), расположенного в Волгоградской области, р-н Старополтавский, с. Новая Полтавка, ул.Центральная, д. 98, Старополтавский РЭС » (34-1-21-00597243)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</si>
  <si>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СТСН «Дружба», ул. Приозерная, 8, Среднеахтубинский РЭС» (34-1-21-00598103)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</si>
  <si>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Киляковка, ул. Садовая, д. 1, Среднеахтубинский РЭС» (34-1-21-00599489)</t>
  </si>
  <si>
    <t>«Установка шкафа учета 0,4кВ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Октябрьский район, х. Нижнекумский, ул. Молодежная, д. 10, Октябрьский РЭС (34-1-21-00595919)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</si>
  <si>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Октябрьский район, с. Аксай, ул. Молодежная, д. 11 Октябрьский РЭС (34-1-21-00595733)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</si>
  <si>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Октябрьский район, х. Заливский, ул. Центральная, д. 27а Октябрьский РЭС (34-1-21-00592883)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</si>
  <si>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Сооружения водозаборного (скважины), расположенного по адресу Волгоградская область, Октябрьский район, Абганеровское сельское поселение Октябрьский РЭС (34-1-21-00599397)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</si>
  <si>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щита учета и энергооборудования жилого дома, расположенного по адресу: Волгоградская область, Старополтавский р-н, с. Черебаево, ул. Советская, д. 28, Старополтавский РЭС» (34-1-21-00589595)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</si>
  <si>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расположенного по адресу: Волгоградская область, Среднеахтубинский р-н, х. Бурковский, ул. Зеленая, д. 3/1, Среднеахтубинский РЭС» (34-1-21-00591435)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</si>
  <si>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с. Заплавное, ул. Советская, д. 88, Ленинский РЭС» (34-1-21-00595487)</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</si>
  <si>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Даниловский район, рп. Даниловка, ул. Беспалова, д.5, Даниловский РЭС» (34-1-21-00595591).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</si>
  <si>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Палласовский р-н, п. Новостройка, ул. Школьная, д. 2а, Палласовский РЭС» (34-1-21-00592583)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</si>
  <si>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п. Маяк Октября, ул. Рабоче-крестьянская, д. 3, Ленинский РЭС» (34-1-21-00603151)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</si>
  <si>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Суходол, ул. Молодежная, 21, Среднеахтубинский РЭС» (34-1-21-00603021)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</si>
  <si>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с. Заплавное, ул. Волжская, д. 81, Ленинский РЭС» (34-1-21-00596309)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</si>
  <si>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с. Бахтияровка, ул. Карла Маркса, д. 16, Ленинский РЭС» (34-1-21-00606341)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</si>
  <si>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Быковский р-н, х. Демидов, ул. Советская, 12, кв. 1, Волжский РЭС» (34-1-21-00599537)</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</si>
  <si>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Камышинский район, с. Саломатино, ул. Молодежная, д.1, Петроввальский РЭС» (34-1-21-00604603).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</si>
  <si>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Красный Сад, ул. Озерная, д. 16,  Среднеахтубинский РЭС» (34-1-21-00605427)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</si>
  <si>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Колхозная Ахтуба, ул. Веселая, д. 47а (34:28:150001:1994),  Среднеахтубинский РЭС» (34-1-21-00608219)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</si>
  <si>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с. Заплавное, ул. Ленинградская, д. 46 кадастровый номер земельного участка 34:15:060202:1669),  Ленинский РЭС» (34-1-21-00608339)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</si>
  <si>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х. Булгаково, ул. Волжская, д. 42, Ленинский РЭС» (34-1-21-00597789)</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</si>
  <si>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Ольховский район, с. Гусевка, ул. Почтовая, д. 63, Ольховский РЭС» (34-1-21-00601069)</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</si>
  <si>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Жирновский район, г. Нижняя Добринка, ул. Центральная, д. 27, Красноярский РЭС» (34-1-21-00604817)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</si>
  <si>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«тракторная бригалда» расположенного в Волгоградской области, Котельниковский район, х. Терновой, Котельниковский РЭС» (34-1-21-00567503)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</si>
  <si>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вагончика (бытовки) расположенного в Волгоградской области, Котельниковский район, на территории Нижнеяблочного сельского поселения, Котельниковский РЭС» (34-1-21-00570101)</t>
  </si>
  <si>
    <t>Установка шкафа учета 0,4кВ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личного подсобного хозяйства, расположенного в Волгоградской области, Ольховский район, с. Ольховка, п. Осинки, д. 37, Ольховский РЭС» (34-1-21-00585017).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</si>
  <si>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Октябрьский район, х. Антонов, ул. Тополиная, д.7 Октябрьский РЭС (34-1-21-00593231)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</si>
  <si>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станции/оборудования сотовой связи, расположенной по адресу: Волгоградская область, Палласовский р-н, п. Эльтон, в районе земельного участка по адресу: ул. Новая, д. 23, Палласовский РЭС» (34-1-21-00603657)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</si>
  <si>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ВРУ-0,4 кВ личного подсобного хозяйства, расположенного по адресу Волгоградская область, Суровикинский район, с.п. Новомаксимовское, Суровикинский РЭС (34-1-21-00606299)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</si>
  <si>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Суровикинский район, х. Жирковский, ул. Грушевая, д. 12, Суровикинский РЭС (34-1-21-00607357)</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</si>
  <si>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Даниловский район, х. Горин, ул. Новая, д. 24, Даниловский РЭС» (34-1-21-00608195).</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</si>
  <si>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Даниловский район, х. Каменночерновский, в 100м восточнее х. Каменночерновский, Даниловский РЭС» (34-1-21-00608663).</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</si>
  <si>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Ольховский район, с. Зензеватка, ул. Андрея Домашенко, д.36, Ольховский РЭС» (34-1-21-00609157)</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</si>
  <si>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Котовский район, с. Сосновка, пер. Юбилейный, д. 1, Котовский РЭС» (34-1-21-00610707).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</si>
  <si>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Котельниковский район, х. Пимено-Черни, ул. Родина, д. 15, Котельниковский РЭС (34-1-21-00600465)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</si>
  <si>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изолированной части жилого дома, расположенного по адресу Волгоградская область, Октябрьский район, х. Нижнекумский, д. 5/1, Октябрьский РЭС (34-1-21-00609039)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</si>
  <si>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Октябрьский район, х. Ильмень-Суворовский, ул. Шолохова, д. 19/2, Октябрьский РЭС (34-1-21-00609457)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</si>
  <si>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Суровикинский район, х. Верхнечирский, ул. Цимлянская, д. 93, Суровикинский РЭС (34-1-21-00609519)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</si>
  <si>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Суровикинский район, х. Погодин, ул. Озёрная, д. 18, Суровикинский РЭС (34-1-21-00609509)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</si>
  <si>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Здание коровника, расположенного по адресу Волгоградская область, Суровикинский район, х. Стародербеновский, ул. Родниковая, д. 13, Суровикинский РЭС (34-1-21-00612985)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</si>
  <si>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Суровикинский район, х. Верхнечирский, ул. Цимлянская, д. 137, Суровикинский РЭС (34-1-21-00612243)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</si>
  <si>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Октябрьский район, х. Антонов, ул. Челековская, д. 1, Октябрьский РЭС (34-1-21-00613903)</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</si>
  <si>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расположенных в Волгоградской области, Жирновский район, с. Медведица, ул. Горького, д.25 , Красноярский РЭС» (34-1-21-00613617).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</si>
  <si>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Палласовский р-н, п. Калинина, ул. Мира, д. 10,  Палласовский РЭС» (34-1-21-00611015) – Туманов Е.В.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</si>
  <si>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с. Заплавное,ул. Яши Нагорного, д.5, кв.1,  Ленинский РЭС» (34-1-21-00612701) – Подколоднев А.В.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</si>
  <si>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щита учета и энергооборудования нежилого здания, расположенного по адресу: Волгоградская область, Старополтавский р-н, с. Новая Квасниковка, ул. Школьная 20,  Старополтавский РЭС» (34-1-21-00607671) – АО «Почта России»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</si>
  <si>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с. Заплавное, ул. 70 лет Победы, д. 3,  Ленинский РЭС» (34-1-21-00615095) – Овчинникова Е.А.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</si>
  <si>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с. Заплавное, пер. Кропоткина, д. 1, Ленинский РЭС» (34-1-21-00610123)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</si>
  <si>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Административного/офисного здания, расположенного по адресу: Волгоградская область, Николаевский р-н, с. Ленинское, ул. Ленина, д. 34, Николаевский РЭС» (34-1-21-00608193)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</si>
  <si>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Котельной, расположенной по адресу: Волгоградская область, Николаевский р-н, с. Левчуновка, ул. Чайковского, д. 24, Николаевский РЭС» (34-1-21-00596377)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</si>
  <si>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РЩ жилого дома, расположенного по адресу: Волгоградская область, Старополтавский  р-н, с. Кожушкино, ул.Лесная, 11,  Старополтавский РЭС» (34-1-21-00618055 – Магомедова С.А.)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</si>
  <si>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РЩ жилого дома, расположенного по адресу: Волгоградская область, Старополтавский  р-н, с. Кожушкино, ул.Лесная, 24,  Старополтавский РЭС» (34-1-21-00618037 – Галицкая Т.В.)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</si>
  <si>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РЩ и электрооборудование жилого дома, расположенного по адресу: Волгоградская область, Старополтавский р-н, с.Валуевка, ул.Садовая, д.6,  Старополтавский РЭС» (34-1-21-00610841) – Кузьмина А.Б.</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</si>
  <si>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Суровикинский район, п. Отделения №2 совхоза Красная Звезда, ул. Полевая, д. 10, Суровикинский РЭС (34-1-21-00613905)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</si>
  <si>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рп. Светлый Яр, ул. Мира, д. 1, Красноармейский РЭС (34-1-20-00522253)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</si>
  <si>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насосной станции, расположенного в Волгоградской области, Палласовский район, Краснооктябрьское сельское поселение Палласовский РЭС» (34-1-20-00545233)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</si>
  <si>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 Насосов, садовых домиков, сторожки, расположенного в Волгоградской области, Камышинский район, х. Торповка, Петроввальский РЭС» (34-1-20-00554095)</t>
  </si>
  <si>
    <t>«Установка шкафа учета 0,4кВ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нежилой застройки (хозяйственная постройка, нежилое здание), расположенного в Волгоградской области, Камышинский район, с. Воднобуерачное на северо-запад 550 м от с. Воднобуерачное, Петроввальский РЭС» (34-1-21-00583787).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</si>
  <si>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с.Заплавное, ул. Ленинградская, д.39, Ленинский РЭС» (34-1-21-00584965)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</si>
  <si>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фонарей уличного освещения, расположенного в Волгоградской области, Ленинский район, с. Маляевка, ул. Кооперативная, Ленинский РЭС» (34-1-20-00520985)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</si>
  <si>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фонарей уличного освещения, расположенного в Волгоградской области, Ленинский район, с. Маляевка, ул. Комбинатская, Ленинский РЭС» (34-1-20-00521023)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</si>
  <si>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фонарей уличного освещения, расположенного в Волгоградской области, Ленинский район, с. Маляевка, ул. Советская, Ленинский РЭС» (34-1-20-00521039)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</si>
  <si>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фонарей уличного освещения, расположенного в Волгоградской области, Ленинский район, с. Маляевка, ул. Советская, Ленинский РЭС» (34-1-20-00521051)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</si>
  <si>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фонарей уличного освещения, расположенного в Волгоградской области, Ленинский район, с. Маляевка, ул. Новая, Ленинский РЭС» (34-1-20-00521053)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</si>
  <si>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фонарей уличного освещения, расположенного в Волгоградской области, Ленинский район, с. Маляевка, Ленинский РЭС» (34-1-20-00521061)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</si>
  <si>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фонарей уличного освещения, расположенного в Волгоградской области, Ленинский район, с. Маляевка, ул. Советская, Ленинский РЭС» (34-1-20-00521067)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</si>
  <si>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фонарей уличного освещения, расположенного в Волгоградской области, Ленинский район, с. Маляевка, ул. Кооперативная, Ленинский РЭС» (34-1-20-00521077)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</si>
  <si>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фонарей уличного освещения, расположенного в Волгоградской области, Ленинский район, с. Маляевка, ул. Комбинатская, Ленинский РЭС» (34-1-20-00521429)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</si>
  <si>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фонарей уличного освещения, расположенного в Волгоградской области, Ленинский район, с. Маляевка, ул. Комбинатская, Ленинский РЭС» (34-1-20-00521443)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</si>
  <si>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освещения, расположенного в Волгоградской области, Ленинский район, с. Маляевка, ул. Кооперативная, ул. Кузнечная, Ленинский РЭС» (34-1-20-00537079)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</si>
  <si>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фонарей уличного освещения, расположенного в Волгоградской области, Ленинский район, с. Маляевка, ул. Советская, Ленинский РЭС» (34-1-20-00521487)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</si>
  <si>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фонарей уличного освещения, расположенного в Волгоградской области, Ленинский район, с. Маляевка, ул. Лиманная, Ленинский РЭС» (34-1-20-00521507)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</si>
  <si>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пожарного поста, расположенного в Волгоградской области, Даниловский район, п. Белые Пруды, ул. Победы, д. 4, Даниловский РЭС» (34-1-20-00537617)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</si>
  <si>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 сотовой связи №616, расположенного в Волгоградской области, Среднеахтубинский район, х. Закутский, ул. Ленина, д. 3б, Среднеахтубинский РЭС» (34-1-20-00543781)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</si>
  <si>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Ленинский район, с. Заплавное, ул. Федотовых, д. 1, Ленинский РЭС»
 (34-1-20-00527467)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</si>
  <si>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сооружения связи, расположенного в Волгоградской области, Жирновский район, с. Медведица, ул. Ленина, Красноярский РЭС» (34-1-20-00523573)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</si>
  <si>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павильона, расположенного в Волгоградской области, Ленинский район, с. Заплавное, ул. Гагарина, Ленинский РЭС» (34-1-20-00528317)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</si>
  <si>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сооружения связи, расположенного в Волгоградской области, Жирновский район, с. Нижняя Добринка, Красноярский РЭС» (34-1-20-00544403)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</si>
  <si>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застройкой, расположенного в Волгоградской области, Ленинский район, х. Горная Поляна, ул. Центральная, д. 3, Ленинский РЭС» (34-1-21-00558237)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</si>
  <si>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артезианской скважины, расположенного в Волгоградской области, Быковский район, с. Верхний Балыклей, ул. Набережная, д. 39, Быковский РЭС» (34-1-20-00528431)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</si>
  <si>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сооружения связи, расположенного в Волгоградской области, Ленинский район, п. Рассвет, Ленинский РЭС» (34-1-20-00525227)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</si>
  <si>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водопроводной скважины №3, расположенного в Волгоградской области, Чернышковский район, х. Черновский, Чернышковский РЭС» (34-1-20-00533713)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</si>
  <si>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фонарей уличного освещения, расположенного в Волгоградской области, Среднеахтубинский район, п. Киляковка, ул. Центральная, ТП-592 на опоре 1/1, Среднеахтубинский РЭС» (34-1-20-00547369)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</si>
  <si>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 расположенного в Волгоградской области, Светлоярский район, с. Дубовый Овраг, в районе з/у по ул Василенко, д.44, Красноармейский РЭС» (34-1-21-00559379)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</si>
  <si>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свитильников наружного освещения, расположенного в Волгоградской области, Быковский район, п. Катричев, ул. 60 лет ССС, ул. Молодежная, Быковский РЭС» (34-1-21-00563777)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</si>
  <si>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объекьа наружного освещения, расположенного в Волгоградской области, Быковский район, с. Солдатско-Степное, ул. Степная, ул. Мира, Быковский РЭС» (34-1-21-00564801)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</si>
  <si>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Суровикинский район, п. Отделения №3 совхоза Красная Звезда, ул. Прудовая, Суровикинский РЭС» (34-1-21-00567451)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</si>
  <si>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Суровикинский район, Сысоевский, кадастровый квартал земельного участка, Суровикинский РЭС» (34-1-21-00567549)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</si>
  <si>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Быковский район, п. Зеленый, ул. Сиреневая, Быковский РЭС» (34-1-21-00564593)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</si>
  <si>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Быковский район, п. Молодежный, ул. Историческая, Быковский РЭС» (34-1-21-00564535)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</si>
  <si>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Суровикинский район, х. Верхнесолоновский, пер. Зеленый, Суровикинский РЭС» (34-1-21-00568471)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</si>
  <si>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Суровикинский район, х. Верхнесолоновский, ул. Клавы Панчишкиной, Суровикинский РЭС» (34-1-21-00568979)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</si>
  <si>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Суровикинский район, х. Верхнесолоновский, пер. Школьный, Суровикинский РЭС» (34-1-21-00568997)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</si>
  <si>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Суровикинский район, х. Верхнесолоновский, ул. Садовая, Суровикинский РЭС» (34-1-21-00569011)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</si>
  <si>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Суровикинский район, х. Ближнеосиновский, ул. Раздольная, Суровикинский РЭС» (34-1-21-00572823)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</si>
  <si>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Суровикинский район, х. Ближнеосиновский, ул. Восточная, Суровикинский РЭС» (34-1-21-00572829)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</si>
  <si>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Суровикинский район, х. Ближнеосиновский, ул. Родниковая, Суровикинский РЭС» (34-1-21-00572821)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</si>
  <si>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Суровикинский район, х. Ближнеосиновский, ул. Школьная, Суровикинский РЭС» (34-1-21-00571689)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</si>
  <si>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Суровикинский район, х. Ближнеосиновский, ул. Центральная, Суровикинский РЭС» (34-1-21-00573541)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</si>
  <si>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наружного освещения, расположенного в Волгоградской области, Суровикинский район, х. Ближнеосиновский, ул. Раздольная, Суровикинский РЭС» (34-1-21-00573591)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</si>
  <si>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станции/оборудование сотовой связи, расположенного в Волгоградской области, Среднеахтубинский район, х. Щучий, ул. Тепличная, д. 1а, Среднеахтубинский РЭС» (34-1-21-00573547)</t>
  </si>
  <si>
    <t>«Установка шкафа учета 0,23кВ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Камышинский район, п. Госселекстанция, ул. Почтовая, Петроввальский РЭС» (34-1-21-00578619).</t>
  </si>
  <si>
    <t>«Установка шкафа учета 0,23кВ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Камышинский район, с. Вихлянцево, ул. Садовая, Петроввальский РЭС» (34-1-21-00578611).</t>
  </si>
  <si>
    <t>«Установка шкафа учета 0,23кВ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Камышинский район, с. Вихлянцево, ул. Комсомольская, Петроввальский РЭС» (34-1-21-00578603).</t>
  </si>
  <si>
    <t>«Установка шкафа учета 0,23кВ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Камышинский район, с. Терновка, ул. Центральная, ул. Продольная, ул. Верхняя, Петроввальский РЭС» (34-1-21-00577959).</t>
  </si>
  <si>
    <t>«Установка шкафа учета 0,23кВ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Камышинский район, с. Терновка, ул. Городок, Петроввальский РЭС» (34-1-21-00577937).</t>
  </si>
  <si>
    <t>«Установка шкафа учета 0,23кВ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Камышинский район, с. Терновка, ул. Крестьянская, ул. Набережная, ул. Овражная, Петроввальский РЭС» (34-1-21-00577929).</t>
  </si>
  <si>
    <t>«Установка шкафа учета 0,23кВ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Камышинский район, с. Терновка, ул. Рабочая, Петроввальский РЭС» (34-1-21-00577921).</t>
  </si>
  <si>
    <t>«Установка шкафа учета 0,23кВ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Камышинский район, с. Терновка, ул. Народная, Петроввальский РЭС» (34-1-21-00577917).</t>
  </si>
  <si>
    <t>«Установка шкафа учета 0,4кВ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объекта наружного освещения, расположенного по адресу Волгоградская область, Суровикинский район, х. Ближнемельничный, к.н. 34:30:150003:291 Суровикинский РЭС (34-1-21-00578017)</t>
  </si>
  <si>
    <t>«Установка шкафа учета 0,4кВ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здания сельского дома культуры, расположенного в Волгоградской области, Даниловский район, с. Миусово, ул. Школьная д. 20, Даниловский РЭС» (34-1-21-00580899).</t>
  </si>
  <si>
    <t>«Установка шкафа учета 0,4кВ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объекта наружного освещения, расположенного по адресу Волгоградская область, Суровикинский район, ст-ца. Суворовская, к.н. 34:30:080001:217 Суровикинский РЭС (34-1-21-00581237)</t>
  </si>
  <si>
    <t>«Установка шкафа учета 0,4кВ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ВЛИ-0,4кВ и здание школы, расположенного по адресу Волгоградская область, Чернышковский район, х. Тормосин, ул. Октябрьская, д. 73 Чернышковский РЭС (34-1-21-00585309)</t>
  </si>
  <si>
    <t>«Установка шкафа учета 0,4кВ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Объектов наружного освещения, расположенной по адресу Волгоградская область, Суровикинский район, х. Жирковский, ул. Мостовая, Суровикинский РЭС (34-1-21-00590087)</t>
  </si>
  <si>
    <t>«Установка шкафа учета 0,4кВ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Объектов наружного освещения, расположенной по адресу Волгоградская область, Суровикинский район, х. Свиридовский, ул. Центральная, Суровикинский РЭС (34-1-21-00590885)</t>
  </si>
  <si>
    <t>«Установка шкафа учета 0,4кВ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Объектов наружного освещения, расположенной по адресу Волгоградская область, Суровикинский район, х. Свиридовский, ул. Заозерная, Суровикинский РЭС (34-1-21-00590879)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</si>
  <si>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х. Клетский, микрорайон, ТП-386, Среднеахтубинский РЭС» (34-1-21-00579191)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</si>
  <si>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х. Клетский, ул. Микрорайон, ТП-386, Среднеахтубинский РЭС» (34-1-21-00579299)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</si>
  <si>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х. Клетский, ул.Советская, ТП-483, Среднеахтубинский РЭС» (34-1-21-00584417)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</si>
  <si>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х. Клетский, микрорайон, ТП-386, Среднеахтубинский РЭС» (34-1-21-00579263)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</si>
  <si>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х. Клетский, ул. Виноградная, Среднеахтубинский РЭС» (34-1-21-00579205)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</si>
  <si>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х. Клетский, ТП-443, Среднеахтубинский РЭС» (34-1-21-00579439)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</si>
  <si>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х. Клетский, ул. Микрорайон, ТП-386, Среднеахтубинский РЭС» (34-1-21-00579269)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</si>
  <si>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х. Клетский, ул. Набережная, ТП-443, Среднеахтубинский РЭС» (34-1-21-00580343)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</si>
  <si>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п. Покровка, ул. Зеленая, Ленинский РЭС» (34-1-21-00585281)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</si>
  <si>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х. Суходол, ул. Молодежная, Среднеахтубинский РЭС» (34-1-21-00572029)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</si>
  <si>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х. Чапаевец, ул. Речная, Среднеахтубинский РЭС» (34-1-21-00572079)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</si>
  <si>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х. Клетский, ул. Виноградная, ТП-537 на опорах №3/1, 3/2, 3/3, 3/4, Среднеахтубинский РЭС» (34-1-21-00572757)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</si>
  <si>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х. Суходол, ул. Пионерская, Среднеахтубинский РЭС» (34-1-21-00573493)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</si>
  <si>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х. Суходол, пер. Шумроватый, Среднеахтубинский РЭС» (34-1-21-00573551)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</si>
  <si>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х. Клетский, ул. Молодежная, Среднеахтубинский РЭС» (34-1-21-00573559)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</si>
  <si>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х. Клетский, ул. Виноградная, Среднеахтубинский РЭС» (34-1-21-00573581)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</si>
  <si>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х. Суходол, ул. Суходольская, Среднеахтубинский РЭС» (34-1-21-00574791)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</si>
  <si>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наружного освещения, расположенного в Волгоградской области, Палласовский район, х. Прудентов, пер. Почтовый, Палласовский РЭС» (34-1-21-00571337)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</si>
  <si>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электросетевого хозяйства, расположенного в Волгоградской области, Палласовский район, х. Отгонный, ул. Полынная, Палласовский РЭС» (34-1-21-00571279)</t>
  </si>
  <si>
    <t>«Установка шкафа учета 0,4кВ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расположенных в Волгоградской области, Котовский район, х. Романов, ул. Калинина, Котовский РЭС» (34-1-21-00568521).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</si>
  <si>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в Волгоградской области, Котовский район, с. Купцово, в 730 метрах западнее здания конторы, расположенной по ул. Ленина,  39, Котовский РЭС» (34-1-20-00582933)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</si>
  <si>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п. Рассвет, ул. Мира, участок 2, Ленинский РЭС» (34-1-21-00584941)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</si>
  <si>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п. Рассвет, ул. Мира, участок 3, Ленинский РЭС» (34-1-21-00585069)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</si>
  <si>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п. Рассвет, ул. Первомайская, Ленинский РЭС» (34-1-21-00585105)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</si>
  <si>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станции/оборудования сотовой связи, расположенной по адресу: Волгоградская область, Среднеахтубинский р-н, п. Первомайский, (вблизи магазина Майский), Среднеахтубинский РЭС» (34-1-21-00583951)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</si>
  <si>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Среднеахтубинский район, п. Красный, ул. Вишневая, д 56, Среднеахтубинский РЭС» (34-1-21-00574103)</t>
  </si>
  <si>
    <t>«Установка шкафа учета 0,23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Котовский район, с. Крячки, Котовский РЭС» (34-1-21-00596139).</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</si>
  <si>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Котовский район, х. Романов, Котовский РЭС (34-1-21-00596195).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</si>
  <si>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х. Клетский, ТП-402, Среднеахтубинский РЭС» (34-1-21-00579307)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</si>
  <si>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п. Степана Разина, ул. Молодежная, Ленинский РЭС» (34-1-21-00585315)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</si>
  <si>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х. Чапаевец, ул. Садовая, Среднеахтубинский РЭС» (34-1-21-00571811)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</si>
  <si>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х. Суходол, пер. Дядькина, Среднеахтубинский РЭС» (34-1-21-00571921)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</si>
  <si>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х. Суходол, ул. Совхозная, ТП-137 ВЛ-0,4 №1, Среднеахтубинский РЭС» (34-1-21-00572675)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</si>
  <si>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х. Суходол, ул. Совхозная, ТП-125, Среднеахтубинский РЭС» (34-1-21-00572713)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</si>
  <si>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х. Суходол, ул. Совхозная, Среднеахтубинский РЭС» (34-1-21-00572733)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</si>
  <si>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х. Суходол, ул. Труда, Среднеахтубинский РЭС» (34-1-21-00573119)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</si>
  <si>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х. Клетский, ул. Цветочная, ТП-608, Среднеахтубинский РЭС» (34-1-21-00573701)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</si>
  <si>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электросетевого хозяйства, расположенного в Волгоградской области, Палласовский район, х. Большой Симкин, ул. Школьная, Палласовский РЭС» (34-1-21-00571301)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</si>
  <si>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электросетевого хозяйства, расположенных по адресу: Волгоградская область, Палласовский р-н, х. Карпов, Палласовский РЭС» (34-1-21-00607877)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</si>
  <si>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электросетевого хозяйства, расположенных по адресу: Волгоградская область, Палласовский р-н, х. Карабидаевка, ул. Дорожная, Палласовский РЭС» (34-1-21-00607849)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</si>
  <si>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электросетевого хозяйства, расположенного в Волгоградской области, Палласовский район, х. Карабидаевка, ул. Дорожная, Садовая, Палласовский РЭС» (34-1-21-00571277)</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</si>
  <si>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Ольховский район, с. Каменный Брод, ул. Верхняя, Ольховский РЭС» (34-1-21-00611407).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</si>
  <si>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ВРУ 0,4кВ  и  электрооборудование  арендованного  помещения, расположенного по адресу Волгоградская обл., р-н. Чернышковский, р.п. Чернышковский, ул. Техническая дом.2 офис 1, Чернышковский РЭС (34-1-21-00604983)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</si>
  <si>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нежилой застройки (хозяйственная постройка, нежилое здание), расположенной по адресу: Волгоградская область, Среднеахтубинский р-н, п. Киляковка, ул. Приозерная, д.2,  Среднеахтубинский РЭС» (34-1-22-00634793) – Егоров К.А.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</si>
  <si>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гаража, расположенного в Волгоградской области, Киквидзенский район, с. Мачеха, ул. Гриши Яровенко, д.97, Киквидзенский РЭС» (34-1-20-00527737)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</si>
  <si>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мельницы, расположенного в Волгоградской области, Киквидзенский район, х. Калиновский, ул. Заречная, д. 35, Киквидзенский РЭС» (34-1-20-00528417)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</si>
  <si>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Нехаевский район, х. Павловский, ул. Колхозная, д. 22, Нехаевский РЭС (34-1-20-00529185)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</si>
  <si>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освещения улично-дорожной сети, расположенного в Волгоградской области, Новоаннинский район, х.Рог-Измайловский, Новоаннинский РЭС» (34-1-20-00520765)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</si>
  <si>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Нехаевский район, ст-ца Упорниковская, ул. Тракторозаводская, д. 5, Нехаевский РЭС» (34-1-20-00526239)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</si>
  <si>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дорожного сервиса, расположенного в Волгоградской области, Нехаевский район, с.п. Упорниковское, Нехаевский РЭС» (34-1-20-00526271)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</si>
  <si>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Алексеевский район, ст. Усть-Бузулукская, ул. Ломоносова, д. 101, Алексеевский РЭС» (34-1-20-00527945)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</si>
  <si>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общежития, расположенного в Волгоградской области, Киквидзенский район, х. Ежовка, ул. Центральная, д. 17, Киквидзенский РЭС» (34-1-20-00531947)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</si>
  <si>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коровника, расположенного в Волгоградской области, Киквидзенский район, ст. Преображенская, Киквидзенский РЭС» (34-1-20-00535453)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</si>
  <si>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Алексеевский район, х. Шарашенский, д. 151, Алексеевский РЭС» (34-1-20-00529687)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</si>
  <si>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столовой, расположенного в Волгоградской области, Киквидзенский район, х. Алонцево, ул. Придорожная, д. 3а, Киквидзенский РЭС» (34-1-20-00544889)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</si>
  <si>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Киквидзенский район, х. Страхов, ул. Центральная, д. 62, Киквидзенский РЭС» (34-1-20-00545339)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</si>
  <si>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котельной, расположенного в Волгоградской области, Нехаевский район, ст-ца Нехаевская, ул. Коммунистическая, д. 71, Нехаевский РЭС» (34-1-20-00544875)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</si>
  <si>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Ежовская, д. 18, Городской РЭС» (34-1-20-00547879)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</si>
  <si>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Нехаевский район, с. Солонка, ул. Центральная, д. 11, Нехаевский  РЭС» (34-1-20-00548509)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</si>
  <si>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сооружения связи расположенного в Волгоградской области, Урюпинский район, х. Креповский, Урюпинский РЭС» (34-1-20-00549095)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</si>
  <si>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земельного участка, расположенного в Волгоградской области, Нехаевский район, с. Солонка, ул. Мира, д. 18, Нехаевский РЭС» (34-1-20-00549923)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</si>
  <si>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административно-бытового комплекса, расположенного в Волгоградской области, Урюпинский район, х. Шемякинский, Урюпинский РЭС» (34-1-20-00550807)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</si>
  <si>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Алексеевский район, ст. Усть-Бузулукская, ул. Буденного, д. 53, Алексеевский РЭС» (34-1-20-00551429)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</si>
  <si>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Алексеевский район, ст. Алексеевская, ул. Лесная, д. 17, Алексеевский РЭС» (34-1-20-00546471)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</si>
  <si>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коровника, расположенного в Волгоградской области, Нехаевский район, территория Нехаевского сельского поселения, примерно 120 м. юго-западнее х. Павловского, Нехаевский РЭС» (34-1-20-00551987)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</si>
  <si>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Новоаннинский район, х. Новокиевка, ул. Центральная, д. 37, Новоаннинский РЭС» (34-1-20-00547891)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</si>
  <si>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Урюпинский район, ст-ца. Михайловская, ул. Октябрьская, д. 26, Урюпинский РЭС» (34-1-21-00554339)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</si>
  <si>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Урюпинский район, х. Долгий, ул. Победы, д. 27, Новоаннинский РЭС» (34-1-20-00552975)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</si>
  <si>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г. Волгоград, ул. Херсонская, д. 92, Городской РЭС» (34-1-21-00561077)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</si>
  <si>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Урюпинский район, х. Лощиновский, ул.Казачья, д.33, Урюпинский РЭС» (34-1-21-00557065)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</si>
  <si>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Урюпинский район, х. Дьяконовский 2-й, Урюпинский РЭС» (34-1-21-00526931)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</si>
  <si>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магазина, расположенного в Волгоградской области, Урюпинский район, х. Россошинский, ул. Садовая, д. 7, Урюпинский РЭС» (34-1-21-00556257)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</si>
  <si>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г. Волгоград, п. Горная Поляна, ул. им. А. Баскакова, д. 2б  Городской РЭС» (34-1-21-00580969)</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</si>
  <si>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 Нехаевский р-н, х.Хорошенский, ул. Солнечная д.2, Нехаевский РЭС» (34-1-21-00586865)</t>
  </si>
  <si>
    <t>«Установка шкафа учёта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Волгоградская обл., р-н. Урюпинский, х. Попов, ул. Юбилейная, д. 33» (34-1-21-00588895).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</si>
  <si>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Новоаннинский район, ст-ца Филоновская, ул. Кооперативная, д. 37, Новоаннинский РЭС» (34-1-20-00520721)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</si>
  <si>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Урюпинский район, х. Петровский, пер. Октябрьский, д. 5, Урюпинский РЭС» (34-1-20-00521173)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</si>
  <si>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Новониколаевский район, х. Двойновский, ул. Заозерная, д. 35, Новониколаевский РЭС» (34-1-21-00559423)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</si>
  <si>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Новониколаевский район, х. Пруцковский, ул. Садовая, д. 6, Новониколаевский РЭС» (34-1-21-00559421)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</si>
  <si>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нежилого помещения, расположенного в Волгоградской области, Новониколаевский район, х. Фоминский, ул. Центральная, д. 89, Новониколаевский РЭС» (34-1-21-00555293)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</si>
  <si>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Светлоярский район, с. Райгород, ул. Придорожная, д. 28, Красноармейский РЭС» (34-1-21-00557811)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</si>
  <si>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Калачевский район, х. Степной, ул. Центральная, д. 97, Калачевский РЭС» (34-1-21-00557725)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</si>
  <si>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г. Волгоград, ул. Благовещенская, д. 5, Городской РЭС» (34-1-21-00561085)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</si>
  <si>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Калачевский район, п. Донской, ул. Березовая, д. 16 кв/оф 1, Калачевский РЭС» (34-1-21-00556127)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</si>
  <si>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ст. Чапурники, ул. Абрикосовая, д. 17, Красноармейский РЭС» (34-1-20-00541341)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</si>
  <si>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Урюпинский район, х. Петровский, ул. Карла Маркса, д. 22, Урюпинский РЭС» (34-1-21-00567601)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</si>
  <si>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строительной площадки, расположенного в Волгоградской области, Светлоярский район, п. Кирова, кв-л Тополиный, д. 38, Красноармейский РЭС» (34-1-21-00565379)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</si>
  <si>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строительной площадки, расположенного в Волгоградской области, Светлоярский район, п. Кирова (к.н. 34:26:050701:2949), Красноармейский РЭС» (34-1-21-00565329)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</si>
  <si>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г. Волгоград, ул. Лунная, д. 27, Городской РЭС» (34-1-21-00571095)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</si>
  <si>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г. Волгоград, ул. Большая Кольцевая, д.175, Городской РЭС» (34-1-21-00567685)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</si>
  <si>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строительнойй площадки, расположенного в Волгоградской области, Светлоярский район, п. Кирова, кв-л Тополиный, д. № 47, Красноармейский РЭС» (34-1-21-00568143)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</si>
  <si>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Светлоярский район, с. Большие Чапурники, ул, Сарпинская, д. №1, Красноармейский РЭС» (34-1-21-00568181)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</si>
  <si>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Калачевский район, п. Комсомольский, ул. Пушкина, д. 10, Калачевский РЭС» (34-1-20-00574905)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</si>
  <si>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Калачевский район, х. Вербовский, ул. Донская Царица, д. 6, Калачевский РЭС» (34-1-20-00575061)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</si>
  <si>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г. Волгоград, ул. Южно-Украинская, д. 9, Городской РЭС» (34-1-21-00570811)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</si>
  <si>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станции/оборудования сотовой связи, расположенного в Волгоградской области, р-н. Дубовский, с. Горноводяное, Дубовский РЭС» (34-1-21-00576519).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</si>
  <si>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нежилой застройки, расположенной в Волгоградской области, г. Волгоград, ул. Мариинская, 12. Городской РЭС» (34-1-21-00577317).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</si>
  <si>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г. Волгоград, СНТ «Звезда-1», участок 39. Городской РЭС» (34-1-21-00578169).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</si>
  <si>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энергооборудование жилого дома, расположенного в Волгоградской обл., Новониколаевский р-н, рп Новониколаевский, пер. Приозерный, 18, кадастровый номер земельного участка: 34:20:030102:3431. Новониколаевский РЭС» (34-1-21-00582113)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</si>
  <si>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в Волгоградской области, р-н Светлоярский, п. Кирова, ул. Восточная, д. 4. Красноармейский РЭС» (34-1-21-00575935).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</si>
  <si>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в Волгоградской области, р-н Калачевский, п. Ильевка, ул. Кирова, д. 43/2.  Калачевский РЭС» (34-1-21-00579095).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</si>
  <si>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энергооборудование бытового вагончика, расположенного в Волгоградской обл., Новониколаевский р-н, примыкает с южной стороны к х.Орловский, кадастровый номер земельного участка: 34:20:030209:1690. Новониколаевский РЭС» (34-1-21-00586803)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</si>
  <si>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Волгоградская обл., г. Волгоград, нп. Сарпинский Остров, х. Бекетовский Перекат Красноармейский РЭС» (34-1-21-00575929)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</si>
  <si>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строительной площадки, расположенной в Волгоградская обл., Светлоярский р-н, ст. Чапурники, ул. М. Цветаевой, д. 10 Красноармейский РЭС» (34-1-21-00575945)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</si>
  <si>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г. Волгоград, б-р Сиреневый, д. 79  Городской РЭС» (34-1-21-00576979)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</si>
  <si>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г. Волгоград, ул. Радиальная, д. 7.  Городской РЭС» (34-1-21-00581475).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</si>
  <si>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г. Волгоград, ул. Богатырская, 22. Городской РЭС» (34-1-21-00580989)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</si>
  <si>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строительной площадки, расположенной в Волгоградская обл., р-н Светлоярский, п. Кирова, ул. Весенняя, 49А Красноармейский РЭС» (34-1-21-00575285)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</si>
  <si>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Волгоградская обл., р-н Светлоярский, п. Кирова, ул. Изобильная, 3 Красноармейский РЭС» (34-1-21-00578143)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</si>
  <si>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жилого дома, расположенного в Волгоградской области, р-н Светлоярский, п. Кирова, т. Разнополово,  Красноармейский РЭС» (34-1-21-00576033).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</si>
  <si>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Волгоградская область, р-н Калачевский, п. Пятиморск, ул. Маяковского, д. 2/2   Калачевский РЭС» (34-1-21-00588481)</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</si>
  <si>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г. Волгоград, тер. Поселок Нагорный, д. 43 (к/н 34:34:080089:218), Городской РЭС» (34-1-21-00589153)</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</si>
  <si>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Волгоградская область, Калачевский район, х. Логовский, ул. Донская, д.6 А Калачевский РЭС» (34-1-21-00590257)</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</si>
  <si>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Волгоградская область, Калачевский район, х. Логовский, ул. Ленина, д. 11 Калачевский РЭС» (34-1-21-00591257)</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</si>
  <si>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Волгоградская область, Калачевский район, п. Приканальный, ул. Приканальная, д. 4 Калачевский РЭС» (34-1-21-00591743)</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</si>
  <si>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строительной площадки, расположенной в Волгоградская область, Светлоярский район, п. Кирова, ул. Весенняя, д. 28Б Красноармейский РЭС» (34-1-21-00590443)</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</si>
  <si>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г. Волгоград, б-р Сиреневый, д. 15, Городской РЭС» (34-1-21-00591709)</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</si>
  <si>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г. Волгоград, ул. Херсонская, д. 82а, Городской РЭС» (34-1-21-00589501)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</si>
  <si>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с. Верхнепогромное, ул. Южная, д. 6, Среднеахтубинский РЭС» (34-1-21-00594943)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</si>
  <si>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крестьянского (фермерского) хозяйства., расположенного в Волгоградской обл., Киквидзенский район, х. Астахов, Киквидзенский РЭС» (34-1-21-00594613)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</si>
  <si>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энергооборудование жилого дома, расположенного в Волгоградской обл., Новониколаевский р-н, х. Алексиковский, ул. Колхозная Площадь, д.9 кадастровый номер земельного участка: 34:20:040001:636. Новониколаевский РЭС» (34-1-21-00592253)</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</si>
  <si>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расположенного в Волгоградская обл., р-н. Урюпинский, х. Дьяконовский 2-й, ул. Каменская, д.23» (34-1-21-00594263)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</si>
  <si>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«Одноэтажный жилой дом», расположенный по адресу: 403311 Российская Федерация, Волгоградская обл., р-н. Михайловский, с. Сидоры, ул. Цветочная, д. 17, Михайловский РЭС» (34-1-21-00603913)</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</si>
  <si>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 Нехаевский р-н, х.Ольшанский, ул. Почтовая д.4, Нехаевский РЭС» (34-1-21-00600163)</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</si>
  <si>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 Нехаевский р-н,ст-ца Упорниковская, ул. Ленина д.28, Нехаевский РЭС» (34-1-21-00600991)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</si>
  <si>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в Волгоградской области, р-н Калачевский, п. Приканальный, ул. Приканальная, д. 8. Калачевский РЭС» (34-1-21-00599143)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</si>
  <si>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с. Рахинка, ул. Садовая, 8, кадастровый номер земельного участка 34:28:010001:632 Волжский РЭС» (34-1-21-00599283)</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</si>
  <si>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Волгоградская обл., р-н. Урюпинский, х. Акишин, ул. Молодежная, д. 6, Урюпинский РЭС» (34-1-21-00603239)</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</si>
  <si>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Садовый/Дачный дом), расположенного в Волгоградской обл., р-н. Урюпинский, х. Дьяконовский 1-й, ул. Центральная, д. 29, кадастровый номер земельного участка: 34:31:010002:0074, Урюпинский РЭС» (34-1-21-00599505)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</si>
  <si>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индивидуального жилого дома, расположенного в Волгоградской обл., Киквидзенский район, х. Дубровский, Киквидзенский РЭС» (34-1-21-00608057)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</si>
  <si>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403302 Российская Федерация, Волгоградская обл., р-н. Михайловский, с. Староселье, пер. Вишневый,  д. 11, Михайловский РЭС» (34-1-21-00608517)</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</si>
  <si>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Волгоградская обл., р-н. Урюпинский, х. Дьяконовский 1-й, ул. 40 лет Победы, д.32, Урюпинский РЭС» (34-1-21-00607433)</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</si>
  <si>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г. Волгоград, ул. Осенняя, 32 (к/н 34:34:020014:300), Городской РЭС» (34-1-21-00601037)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</si>
  <si>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по адресу: Волгоградская область, г. Волгоград, ул. Стрелецкая (к/н 34:34:030085:1237). Городской РЭС» (34-1-21-00605393).</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</si>
  <si>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Волгоградская обл., р-н. Урюпинский, х. Петровский, ул. Карла Маркса, д. 35а, Урюпинский РЭС» (34-1-21-00602177)</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</si>
  <si>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офисного здания, расположенного в Волгоградской обл., Киквидзенский район, п. Гришин, Киквидзенский РЭС» (34-1-21-00608939)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</si>
  <si>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энергооборудование жилого дома, расположенного в Волгоградской обл., Новониколаевский р-н, х. Андреевский, ул. Зеленая, д.24, кадастровый номер земельного участка: 34:20:090104:65. Новониколаевский РЭС» (34-1-21-00608707)</t>
  </si>
  <si>
    <t>«Установка шкафа учёта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Волгоградская обл., р-н. Урюпинский, х. Криушинский, ул. Поселковая, д.18, Урюпинский РЭС» (34-1-21-00602989)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</si>
  <si>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Российская Федерация, Волгоградская обл., р-н. Урюпинский, х. Долгий,  д. 49, ул. Зеленая, д.49, Новоаннинский РЭС» (34-1-21-00605025)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</si>
  <si>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Светлоярский район, п. Кирова, ул. Весенняя, д. 47а, Красноармейский РЭС» (34-1-21-00556651)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</si>
  <si>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г. Волгоград, Городской РЭС» (34-1-21-00556365)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</si>
  <si>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нежилого помещения, расположенного в Волгоградской области, г. Волгоград, ул. им. Пархоменко, д. 43, Городской РЭС» (34-1-20-00538723)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</si>
  <si>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Ангарская, д. 156, Городской РЭС» (34-1-20-00542565)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</si>
  <si>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пер. Тепличный, з/у 23а, Городской РЭС» (34-1-21-00565837)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</si>
  <si>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нежилого здания, расположенного в Волгоградской области, г. Волгоград, ул. им. Сержанта Воронова, з/у 57/140, Городской РЭС» (34-1-21-00566199)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</si>
  <si>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Дубовский район, с. Пичуга, ул. Ленинградская, д. 7, Дубовский РЭС» (34-1-21-00570481)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</si>
  <si>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в Волгоградской области, р-н Калачевский, х. Логовский, ул. Первомайская, д. 46. Калачевский РЭС» (34-1-21-00577609).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</si>
  <si>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г. Волгоград, ул. Виноградная, д. 55  Городской РЭС» (34-1-21-00582887)</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</si>
  <si>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Волгоградская область, Светлоярский район, п. Кирова, ул.Линейная, д. 10 Красноармейский РЭС» (34-1-21-00591821)</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</si>
  <si>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в Волгоградской области, Дубовском районе, г. Дубовка, ул. Виноградная, д. 2, Дубовский РЭС» (34-1-21-00591843)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</si>
  <si>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жилищно-коммунального хозяйства», расположенных  Российская Федерация, Волгоградская обл., р-н. Михайловский, х. Рогожин, Михайловский РЭС» (34-1-21-00604877)</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</si>
  <si>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г. Волгоград, ул. Бирюсинская, д.15 (к/н 34:34:070107:490), Городской РЭС» (34-1-21-00600667)</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</si>
  <si>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Волгоградская область, Калачевский район, ст-ца Голубинская, ул. Садовая, д.14 Калачевский РЭС» (34-1-21-00599633)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</si>
  <si>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Калачевском районе, п. Ильевка, ул. Кирова, д. 107.  Калачевский РЭС» (34-1-21-00602537).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</si>
  <si>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Калачевском районе, с. Мариновка, ул. Набережная, д. 59.  Калачевский РЭС» (34-1-21-00607385).</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</si>
  <si>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Волгоградская область, Калачевский район, с. Мариновка, пер. Степной, д. 18 Калачевский РЭС» (34-1-21-00593365)</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</si>
  <si>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(Индивидуального жилого дома/Садового/Дачного дома), расположенной в Волгоградской области, Калачевский район, х. Колпачки,  ул. Больничная, д.9  Калачевский РЭС» (34-1-21-00608541)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</si>
  <si>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(Индивидуального жилого дома/Садового/Дачного дома), расположенной в Волгоградской области, Калачевском районе, х. Колпачки, ул. Школьная, д. 1.  Калачевский РЭС» (34-1-21-00608533).</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</si>
  <si>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(Индивидуального жилого дома/Садового/Дачного дома), расположенной в Волгоградской области, Калачевский район, х. Логовский,  ул. Набережная, д. 3/2  Калачевский РЭС» (34-1-21-00609967)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</si>
  <si>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торговли, расположенного в Волгоградской области, Калачевском районе, х. Ляпичев, ул. им. Семенова, д. 14.  Калачевский РЭС» (34-1-21-00609191).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</si>
  <si>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в Волгоградской области, Калачевском районе, п. Волгодонский, ул. Советская, д. 10.  Калачевский РЭС» (34-1-21-00617025).</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</si>
  <si>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в Волгоградской области, Дубовском районе, с. Пичуга, ул. Пионерская, д. 15, Дубовский РЭС» (34-1-21-00610903)</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</si>
  <si>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нежилого помещения в многоквартирном доме, по адресу: Россия, Волгоградская обл., г. Волгоград, ул. Ильменская, д. 12 (к/н 34:34:070107:421). Городской РЭС» (34-1-21-00607947).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</si>
  <si>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с. Бахтияровка, ул. Гагарина, д. 22,  Ленинский РЭС» (34-1-21-00600795 – Мустаев Р.Г.)</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</si>
  <si>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земельного участка, расположенного в Волгоградской области, Светлоярский район, п. Кирова, кв-л. Тополиный, д. 46, Красноармейский РЭС» (34-1-20-00552615)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</si>
  <si>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Нехаевский район, п. Динамо, ул. Больничная, д. 28, Нехаевский  РЭС» (34-1-20-00549653)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</si>
  <si>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Иловлинский район, х. Колоцкий, ул. Продольная, д. 60В, Логовский РЭС» (34-1-21-00558901)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</si>
  <si>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Иловлинский район, х. Тары, ул. Центральная, д. 2, Логовский РЭС» (34-1-20-00550491)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</si>
  <si>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Иловлинский район, х. Ширяевский, ул. Мира, д. 45, Логовский РЭС» (34-1-20-00549829)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</si>
  <si>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 расположенного в Волгоградской области, Даниловский район, с. Орехово, ул. Школьная 2, Даниловский РЭС» (34-1-21-00558819)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</si>
  <si>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в Волгоградской области, Иловлинский район, х. Желтухин, ул. Фермерская, д. 14а, Логовский РЭС» (34-1-20-00552517)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</si>
  <si>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Иловлинский район, ст-ца Новогригорьевская, ул. Центральная, д. 55, Логовский РЭС» (34-1-20-00551125)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</si>
  <si>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Иловлинский район, х. Боровки, Логовский РЭС» (34-1-21-00560297)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</si>
  <si>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в Волгоградской области, Иловлинский район, х. Колоцкий, ул. Продольная, д. 62/1, Логовский РЭС» (34-1-21-00561331)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</si>
  <si>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рп. Светлый Яр, ул. Индустриальная, д. 5, Красноармейский РЭС» (34-1-20-00531231)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</si>
  <si>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с. Червленое, ул. Волгоградская, д. 9а, Красноармейский РЭС» (34-1-20-00537361)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</si>
  <si>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в Волгоградской области, Иловлинский район, х. Песчанка, ул. Сталинградская, д. 23, Логовский РЭС» (34-1-21-00562965)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</si>
  <si>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Иловлинский район, ст-ца Сиротинская, ул. Пролетарская, д. 52, Логовский РЭС» (34-1-21-00570625)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</si>
  <si>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Кумылженский район, ст. Букановская, ул. 50 лет Октября, д. 44, Кумылженский РЭС» (34-1-21-00566183)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</si>
  <si>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Иловлинский район, х. Медведев, ул. Центральная, д. 38.  Логовский РЭС» (34-1-21-00568065)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</si>
  <si>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г. Волгоград, ул. Михайловская, д. 10, Городской РЭС» (34-1-21-00565613)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</si>
  <si>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Иловлинский район, х. Вилтов, Логовский РЭС» (34-1-21-00566275)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</si>
  <si>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Иловлинский район, ст-ца Трехостровская, ул. Молодежная, д. 1, Логовский РЭС» (34-1-21-00571733)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</si>
  <si>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складского помещения/помещения, расположенного в Волгоградской области, Камышинский район, с. Костарево, ул. Центральная. 2, Петровальский РЭС» (34-1-21-00575071)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</si>
  <si>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Нехаевский район, с. Краснополье, ул. Ленина, Нехаевский РЭС» (34-1-21-00570445)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</si>
  <si>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г. Волгоград, ул. Лазурная, квартал 02_01_070, Городской РЭС» (34-1-21-00559635)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</si>
  <si>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г. Волгоград, ул. Жданова, д.22а, Городской РЭС» (34-1-21-00564731)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</si>
  <si>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магазина, расположенного в Волгоградской области, Иловлинский район, х. Краснодонский, ул. Центральная, д. 46, Логовский РЭС» (34-1-20-00523679)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</si>
  <si>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в Волгоградской области, Иловлинский район, х. Колоцкий, ул. Колхозная, д. 11в, Логовский РЭС» (34-1-20-00528847)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</si>
  <si>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в Волгоградской области, Иловлинский район, х. Желтухин, пер. Придорожный, д. 2, Логовский РЭС» (34-1-20-00539941)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</si>
  <si>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столовой, расположенного в Волгоградской области, Иловлинский район, х. Медведев, ул. Центральная, д. 9, Логовский РЭС» (34-1-20-00545321)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</si>
  <si>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Иловлинский район, х. Яблонский, ул. Придорожная, д. 7, Логовский РЭС» (34-1-20-00549763)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</si>
  <si>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г. Волгоград, Светлоярский р-н, с. Большие Чапурники, 1-й микрорайон, квартал 3, уч. 34 Красноармейский РЭС» (34-1-21-00583545)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</si>
  <si>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г. Волгоград, поселок Горная Поляна, ул. Маргариты Агашиной д. 25.  Городской РЭС» (34-1-21-00583619).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</si>
  <si>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расположенного в Российская Федерация, 403071, Волгоградская область, Иловлинский район, р.п. Иловля, ул. Вишневая, д. 14, кадастровый номер № 34:08:120202:2697, Логовский РЭС» (34-1-21-00583611)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</si>
  <si>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Российская Федерация, Волгоградская область, Иловлинский район, х. Краснодонский ул.Школьная 12Б, кадастровый номер 34:08:040108:499, Логовский РЭС» (34-1-21-00583141)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</si>
  <si>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изолированной части жилого дома, расположенного в Российская Федерация, 403081, Волгоградская область, Иловлинский район, х. Краснодонский, ул. Садовая, д. 57/1, кадастровый номер № 34:08:140108:1242, Логовский РЭС» (34-1-21-00594599)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</si>
  <si>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расположенного в Российская Федерация, 403083, Волгоградская область, Иловлинский район, ст-ца Трехостровская, ул. Молодежная, д. 16, кадастровый номер № 34:08:080103:1303, Логовский РЭС» (34-1-21-00593957)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</si>
  <si>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изолированной части жилого дома, расположенного в Российская Федерация, 403065, Волгоградская область, Иловлинский район, ст-ца Сиротинская, ул. Кузнецова, д. 27/1, кадастровый номер № 34:08:070104:337, Логовский РЭС» (34-1-21-00595003)</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</si>
  <si>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г. Волгоград, ул. Чернышковская, д.23  Городской РЭС» (34-1-21-00584053)</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</si>
  <si>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г. Волгоград, ул. Аксайская, д. 26 (к/н 34:34:070107:385), Городской РЭС» (34-1-21-00589511)</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</si>
  <si>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г. Волгоград, пер. Балакирева, д. 8а, Городской РЭС» (34-1-21-00578571)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</si>
  <si>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Базовая станция/оборудование сотовой связи, расположенного в Российская Федерация, 403062, Волгоградская область, Иловлинский район, х. Камышинский, Логовский РЭС» (34-1-21-00599875)</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</si>
  <si>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 Нехаевский р-н, х.Павловский, ул.Колхозная д.1Б, Нехаевский РЭС» (34-1-21-00610459)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</si>
  <si>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г. Волгоград, ул. Плодовая, д. 28 (к/н 34:34:020014:574), Городской РЭС» (34-1-21-00592959)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</si>
  <si>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торговли, расположенного в Волгоградской области, Светлоярском районе, п. Кирова, ул. Топольковая, д. 53в.  Красноармейский РЭС» (34-1-21-00608465).</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</si>
  <si>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по адресу: Россия, Волгоградская обл., г. Волгоград, ул. Старовознесенская, д. 20 (к/н 34:03:180005:882). Городской РЭС» (34-1-21-00608783).</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</si>
  <si>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по адресу: Россия, Волгоградская обл., г. Волгоград, пер. Райский, д. з/у 10б. Городской РЭС» (34-1-21-00612787).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</si>
  <si>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 Нехаевский р-н, х.Успенка, ул.Мельничная д.18, Нехаевский РЭС» (34-1-21-00617299)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</si>
  <si>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с.Бахтияровка, ул. Л.Чайкина, д.32,  Ленинский РЭС» (34-1-21-00619223) – Сотников С.А.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</si>
  <si>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Госпитомник, ул.Прямая, д.28,  Среднеахтубинский РЭС» (34-1-21-00620249) – Мухтарова А.А.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</si>
  <si>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Октябрьский район, х. Шебалино, ул. Центральная, д. 53, Октябрьский РЭС (34-1-21-00621137)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</si>
  <si>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Октябрьский район, х. Антонов, ул. Челековская, д. 3, Октябрьский РЭС (34-1-21-00622375)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</si>
  <si>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 сельскохозяйственного производства», расположенных  Российская Федерация, Волгоградская обл., р-н. Михайловский, х. Секачи, 60 м по направлению на юго-восток от земельного участка с кадастровым номером 34:16:160002:73, кадастровый номер земельного участка: 34:16:160002:230, Михайловский РЭС» (34-1-21-00621185)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</si>
  <si>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расположенных  403311 Российская Федерация, Волгоградская обл., р-н. Михайловский, с. Сидоры, ул. Набережная, д. 39а, Михайловский РЭС» (34-1-21-00622379)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</si>
  <si>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 торговли (магазин, торговый центр, прочее)»,  расположенных  403303 Российская Федерация, Волгоградская обл., р-н. Михайловский, х. Безымянка, ул. Советская, д. 114, Михайловский РЭС» (34-1-21-00622425)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</si>
  <si>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403303 Российская Федерация, Волгоградская обл., р-н. Михайловский, х. Безымянка, ул. Песчаная,  д. 42 (34-1-21-00617431)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</si>
  <si>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нежилого помещения, расположенного в г. Волгоград, ул. Песчанокопская, д. 17  Городской РЭС» (34-1-21-00608805)</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</si>
  <si>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по адресу: Россия, Волгоградская обл., г. Волгоград, ул. Заречная, 6 (к/н 34:34:030085:150). Городской РЭС» (34-1-21-00614163).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</si>
  <si>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в Волгоградской области, Калачевском районе, п. Пятиморск, ул. Майская, д. 19.  Калачевский РЭС» (34-1-21-00617529).</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</si>
  <si>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г. Волгоград, ул. им. Жданова, дом 41а, Городской РЭС» (34-1-21-00614137)</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</si>
  <si>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г. Волгоград, ул. Окольная, СНТ «Звезда 2», участок№ 70,  к/н 34:34:060014:4764 Городской РЭС» (34-1-21-00616331)</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</si>
  <si>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г. Волгоград, пер. Серебряный, дом 21 Городской РЭС» (34-1-21-00616049)</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</si>
  <si>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г. Волгоград, ул. Латошинская, дом 48б, к/н 34:34:010003:55 Городской РЭС» (34-1-21-00612769)</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</si>
  <si>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г. Волгоград, пер. Райский, дом 10в,  к/н 34:34:0600356:4384 Городской РЭС» (34-1-21-00612817)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</si>
  <si>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г. Волгоград, ул. Рублева, д. 51а (к/н 34:34:050050:1112).  Городской РЭС» (34-1-21-00600655).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</si>
  <si>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в Волгоградской области, Калачевском районе, п. Донской, ул. Сосновая, д. 21.  Калачевский РЭС» (34-1-21-00617563).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</si>
  <si>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в Волгоградской области, Калачевском районе, п. Донской, ул. Сосновая, д. 13Б.  Калачевский РЭС» (34-1-21-00617113).</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</si>
  <si>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индивидуального жилого дома, расположенного в Волгоградской обл., Киквидзенский район, п. Гришин, Киквидзенский РЭС» (34-1-21-00618003)»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</si>
  <si>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п.8 Марта, ул. Новая, д.30а,  Ленинский РЭС» (34-1-21-00622429) – Порываева Н.В.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</si>
  <si>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области,Городищенский район, п. Степной, ул. Виноградная, д. 15, к/н 34:03:090001:660 Городищенский РЭС» (34-1-21-00614619)</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</si>
  <si>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по адресу: Россия, Волгоградская обл., г. Волгоград, территория западнее 1-ой очереди жилого района Ергенинский, квартал 11, участок 106 (к/н 34:34:070069:172). Городской РЭС» (34-1-21-00622011).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</si>
  <si>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г. Волгограде, ул. Летчика Холодова, д. 3  Городской РЭС» (34-1-21-00616971)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</si>
  <si>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нежилого помещения, расположенного в г. Волгограде, ул. Пархоменко, д. 47  Городской РЭС» (34-1-21-00619963)</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</si>
  <si>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по адресу: Россия, Волгоградская обл., г. Волгоград, ул. Генерала Гурьева (к/н 34:34:060035:4399). Городской РЭС» (34-1-21-00621389).</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</si>
  <si>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по адресу: Россия, Волгоградская обл., г. Волгоград, ул. им. Менделеева, д. 181/550 (к/н 34:34:020001:4621). Городской РЭС» (34-1-21-00621953).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</si>
  <si>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Суровикинский район, х. Нижнеосиновский, д. 171а, Суровикинский РЭС (34-1-21-00615977)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</si>
  <si>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Суровикинский район, х. Киселев, ул. Дальняя, д. 2, Суровикинский РЭС (34-1-21-00615169)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</si>
  <si>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Киляковка, ул. Зеленая, д. 3/2,  Среднеахтубинский РЭС» (34-1-21-00615507 – Антонов А.А.)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</si>
  <si>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Колхозная Ахтуба, ул. Солнечная, д. 18,  Среднеахтубинский РЭС» (34-1-21-00615511 – Бакумова Е.Ю.)</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</si>
  <si>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403327 Российская Федерация, Волгоградская обл., р-н. Михайловский, х. Ильменский 1-й, ул. Луговая, д. 12, Михайловский РЭС» (34-1-22-00623339)</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</si>
  <si>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по адресу: Россия, Волгоградская обл., Светлоярский район, п. Кирова, ул. Восточная, д. 3В. Красноармейский РЭС» (34-1-21-00621731).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</si>
  <si>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Октябрьский район, с. Васильевка, ул. им. Кузнецова А.Е., д. 5, Октябрьский РЭС (34-1-22-00623989)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</si>
  <si>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«Административное/офисное здание»,  расположенных  403336 Российская Федерация, Волгоградская обл., р-н. Михайловский, х. Сухов 2-й, ул. Шмидта, д. 1, Михайловский РЭС» (34-1-22-00644005)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</si>
  <si>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расположенных  403311 Российская Федерация, Волгоградская обл., р-н. Михайловский, с. Сидоры, ул. Советская, д. 24а, Михайловский РЭС» (34-1-22-00624931)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</si>
  <si>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области, Городищенском р-не, п. Степной, ул. Новосельская, 25.  Городищенский РЭС» (34-1-21-00621289).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</si>
  <si>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Николаевский р-н, с. Ленинское, ул. Комарова, д.37,  Николаевский РЭС» (34-1-22-00623471) – Романенко В.А.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</si>
  <si>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«нежилая застройка (хозяйственная постройка, нежилое здание)», расположенного в Волгоградской области, Городищенском р-не, п. Самофаловка, ул. Цветочная, 20. Городищенский РЭС» (34-1-21-00607117).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</si>
  <si>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г. Волгоград, ул. Серебряная (к/н 34:34:030085:1625).  Городской РЭС» (34-1-21-00615813).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</si>
  <si>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с. Покровка, пер. Дорожный, д.14, Ленинский РЭС» (34-1-22-00625993) – Пенская Г.Н.</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</si>
  <si>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х.Бурковский, ул. Счастливая, д.5,  Среднеахтубинский РЭС» (34-1-22-00625721) – Кобылевский Н.В.</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</si>
  <si>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и действующей нормативно-технической документацией. Установку приборов учета электроэнергии выполнить в соответствии с пунктом №6 (вариант №2) типовых технических решений, утвержденных приказом ПАО «Россети Юг» от 27.08.2020 г. №485 «Об утверждении Типовых технических решений по организации учета электроэнергии» для электроснабжения объекта малоэтажная жилая застройка (индивидуальный жилой дом/садовый/дачный дом), расположенных в Волгоградской области, Жирновский район, с. Новинка, ул. Садовая, д. 14, кадастровый номер земельного участка: 34:07:050004:205, Красноярский  РЭС» (34-1-21-00619723).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</si>
  <si>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Колхозная Ахтуба, ул. Полевая, д.18,  Среднеахтубинский РЭС» (34-1-22-00625539) – Блажнова Ю.В.</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</si>
  <si>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«Откормочник №2», расположенных в Волгоградская обл., р-н. Даниловский, х. Чернореченский, в 2,2 км. от ориентира по направлению на северо-восток. (34-1-22-00626775).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</si>
  <si>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Камышинский район, с. Лебяжье, ул. Гражданская, д. 1 "б", Петровальский РЭС» (34-1-22-00627813)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</si>
  <si>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Камышинский район, с. Белогорки, ул. Нагорная, дом 6, Петровальский РЭС» (34-1-22-00627965)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</si>
  <si>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складского здания/помещения, расположенного по адресу: Волгоградская область, Среднеахтубинский р-н, с. Рахинка, пер. Рабочий, д.22, Волжский РЭС» (34-1-22-00627909) – ИП КФХ Шилина Е.В.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</si>
  <si>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с.Царев, пер. Пионерский, д.22,  Ленинский РЭС» (34-1-22-00631581)  - Марьина О.Ю.</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</si>
  <si>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по адресу: Россия, Волгоградская обл., г. Волгоград, ул. им. Сержанта Воронова, 57/32. Городской РЭС» (34-1-22-00627333).</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</si>
  <si>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по адресу: Россия, Волгоградская обл., г. Волгоград, ул. Окольная, 15/46. Городской РЭС» (34-1-21-00621349).</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</si>
  <si>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по адресу: Россия, Волгоградская обл., г. Волгоград, ул. Херсонская, 49. Городской РЭС» (34-1-21-00622837).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</si>
  <si>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Еланский район, п. Набат, ул. Коммунаров, д. 23, Еланский РЭС» (34-1-21-00554607)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</si>
  <si>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Старополтавский район, с. Верхний Еруслан, ул. Школьная, д. 27, Старополтавский РЭС» (34-1-20-00553717)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</si>
  <si>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личного подсобного хозяйства, расположенного в Волгоградской области, Еланский район, с. Терса, ул. Ленинская, д. 69, Еланский РЭС» (34-1-20-00540819)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</si>
  <si>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Среднеахтубинский район, п. Красный, ул. Луговая, д. 9, Среднеахтубинский РЭС» (34-1-21-00573731)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</si>
  <si>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Среднеахтубинский район, СНТ «Мечта», ул. Цветочная, д. 15, Среднеахтубинский РЭС» (34-1-21-00568857)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</si>
  <si>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Ольховский район, с. Гусеевка, ул. Учительская, д. 8, Ольховский РЭС» (34-1-21-00578347)</t>
  </si>
  <si>
    <t>«Установка шкафа учета 0,4кВ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Еланский район, с. Вязовка, ул. Мельничная д. 39, Еланский РЭС» (34-1-21-00584671).</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</si>
  <si>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Еланский район, п. Набат, ул. Коммунаров, д. 22, Еланский РЭС» (34-1-21-00587317).</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</si>
  <si>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расположенной в Волгоградской области, Еланский район, с. Терса, ул. Революционная, д. 53, Еланский РЭС» (34-1-21-00585823).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</si>
  <si>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расположенного в Российская Федерация, 403080, Волгоградская область, Иловлинский район, ст-ца Качалинская, ул. Степная, д. 1, кадастровый номер № 34:08:090105:1696, Логовский РЭС» (34-1-21-00587459)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</si>
  <si>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административного/офисного здания, расположенного в Волгоградской области, р-н Старополтавский, с. Колышкино, пер. Советский, д. 6, Старополтавский РЭС » (34-1-21-00586857)</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</si>
  <si>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Еланский район, с. Терса ул. Мостовая д. 57, Еланский РЭС» (34-1-21-00594627).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</si>
  <si>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микрогенерации, расположенной по адресу: Волгоградская область, Среднеахтубинский р-н, х.Госпитомник, пер. Лесной, д.13, Среднеахтубинский РЭС» (34-1-21-00593101)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</si>
  <si>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Лебяжья Поляна, ул. Гагарина, д. 22, Среднеахтубинский РЭС» (34-1-21-00600549)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</si>
  <si>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Тумак, ул. Центральная, д. 20а, Среднеахтубинский РЭС» (34-1-21-00604743)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</si>
  <si>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Третий Решающий, ул. Веселая, д. 17, Среднеахтубинский РЭС» (34-1-21-00604775)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</si>
  <si>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Госпитомник, ул. Тихая, д. 11,  Среднеахтубинский РЭС» (34-1-21-00605283)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</si>
  <si>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СНТ Дружба, ул. Черемушки, д. 13, (34:28:130007:398) Среднеахтубинский РЭС» (34-1-21-00606185)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</si>
  <si>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Клетский, ул. Приканальная, д.29,  Среднеахтубинский РЭС» (34-1-21-00612339) – Липченко Д.В.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</si>
  <si>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примерно в 300м от ориентира х.Шумроватый, (дом №1),  Среднеахтубинскицй РЭС» (34-1-21-00606565) – Иванов А.Б.</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</si>
  <si>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Колхозная Ахтуба, ул. Веселая, д.19а,  Среднехтубинский РЭС» (34-1-21-00606295) – Радохлеб М.А.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</si>
  <si>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примерно в 1900 м по направлению на северо-запад от ориентира п. Великий Октябрь,  Среднеахтубинский РЭС» (34-1-21-00609639)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</si>
  <si>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Киляковка, ул. Центральная, д. 6,  Среднеахтубинский РЭС» (34-1-21-00610207)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</si>
  <si>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Песчанка, ул. Заречная, д. 15а,  Среднеахтубинский РЭС» (34-1-21-00610695)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</si>
  <si>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Закутский, ул. Раздольная, д. 53/21,  Среднеахтубинский РЭС» (34-1-21-00612125) – Тулупов Д.В.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</si>
  <si>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СНТ Заплавинские горки,  д.15, квартал 4,  Ленинский РЭС» (34-1-21-00623359) – Игнаткин В.Н.</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</si>
  <si>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по адресу: Волгоградская область, Николаевский р-н, с. Левчуновка, пер. Комсомольский, д. 3,  Николаевский РЭС» (34-1-21-00616091 – Никольская А.В.)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</si>
  <si>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Иловлинский район, х. Озерки, ул. Песчаная, Логовский РЭС» (34-1-20-00522189)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</si>
  <si>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Иловлинский район, ст-ца Новогригорьевская, ул. Центральная, Логовский РЭС» (34-1-20-00524319)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</si>
  <si>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Иловлинский район, х. Белужино-Колдаиров, ул. Донская, д. 53, Логовский РЭС» (34-1-20-00525649)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</si>
  <si>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Иловлинский район, ст-ца Новогригорьевская, ул. Луговая, д. 58, Логовский РЭС» (34-1-20-00525773)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</si>
  <si>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Иловлинский район, х. Краснодонский, ул. Зеленая, д. 9, Логовский РЭС» (34-1-20-00531195)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</si>
  <si>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Иловлинский район, х. Авилов, ул. Молодежная, д. 1, Логовский РЭС» (34-1-20-00538297)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</si>
  <si>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Иловлинский район, р.п. Иловля, ул. Платова, д. 11, Логовский РЭС» (34-1-20-00535821)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</si>
  <si>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Иловлинский район, х. Байбаев, ул. Ягодная, д. 8, Логовский РЭС» (34-1-20-00536721)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</si>
  <si>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Мариинская, д. 33, Городской РЭС» (34-1-20-00542113)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</si>
  <si>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склада, расположенного в Волгоградской области, Иловлинский район, ст-ца Сиротиская, ул. Черенкова, д. 8, Логовский РЭС» (34-1-20-00549159)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</si>
  <si>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коттеджа, расположенного в Волгоградской области, Светлоярский район, с. Цаца, ул. Советская, д. 83, Красноармейский РЭС» (34-1-21-00563381)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</si>
  <si>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Урюпинский район, х. Ольшанка, ул. Комарова, д.56, Урюпинский РЭС» (34-1-21-00563407)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</si>
  <si>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Урюпинский район, х. Ольшанка, ул. Волкова, д.23, Урюпинский РЭС» (34-1-21-00568073)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</si>
  <si>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стройплощадки и жилого дома, расположенного в Волгоградской области, Михайловский район, с. Старолесье, ул. Михайловская, д. 7, Михайловский РЭС» (34-1-21-00571647)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</si>
  <si>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Иловлинский район, ст-ца. Старогригрьевская, ул. Раздольная, д. 74, Логовский РЭС» (34-1-21-00577025)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</si>
  <si>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г. Волгоград, ул. Александрийская, 31. Городской РЭС» (34-1-21-00574085).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</si>
  <si>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 Новоаннинский р-н, х. Перещепновский, д. 20, ул. Молодежная, Новоаннинский РЭС» (34-1-21-00574081)</t>
  </si>
  <si>
    <t>«Установка шкафа учета 0,4кВ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ВРУ-0,4 кВ и электрооборудования электроустановки для хозяйственных нужд, расположенного по адресу Волгоградская область, Чернышковский район, х. Макаровский, ул. Мира, д.15 Чернышковский РЭС (34-1-21-00579831)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</si>
  <si>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Cклада, расположенного в Российская Федерация, 403074, Волгоградская область, Иловлинский район, село Лог, кадастровый номер № 34:08:040101:4005, Логовский РЭС» (34-1-21-00582659)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</si>
  <si>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р-н Калачевский, п. Ильевка, ул. Набережная, д. 139а.  Калачевский РЭС» (34-1-21-00583873).</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</si>
  <si>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Волгоградской обл., Урюпинский р-н, х. Каменка, ул. Колхозная, д. 6, Урюпинский РЭС» (34-1-21-00573271)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</si>
  <si>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расположенного в Российская Федерация, 403071, Волгоградская область, Иловлинский район, р.п. Иловля, ул. Вишневая, д. 12А, кадастровый номер № 34:08:120202:8114, Логовский РЭС» (34-1-21-00583597)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</si>
  <si>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ВЛИ-0,4кВ и электрооборудование жилого дома, расположенного по адресу: Волгоградская область, Чернышковский район, х. Красный Богданов, д.11, Чернышковский РЭС (34-1-21-00586473)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</si>
  <si>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строительной площадки, расположенной в Волгоградской области, Светлоярский р-н, п. Кирова, ул. Лесная, д. 26.  Красноармейский  РЭС» (34-1-21-00587635)</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</si>
  <si>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Волгоградская обл., р-н. Урюпинский, х. Котовский, пер. Березовый, д. 2» (34-1-21-00588837).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</si>
  <si>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расположенного в Российская Федерация, 403071, Волгоградская область, Иловлинский район, р.п. Иловля, ул. Красивая, д. 9, кадастровый номер № 34:08:120202:3115, Логовский РЭС» (34-1-21-00593539)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</si>
  <si>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расположенного в Российская Федерация, 403085, Волгоградская область, Иловлинский район, х. Фастов, ул. Центральная, д. 7, кадастровый номер № 34:08:150103:10, Логовский РЭС» (34-1-21-00593933)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</si>
  <si>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Котельниковский район, х. Веселый, ул. Школьная, д. 33 Котельниковский РЭС (34-1-21-00601423)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</si>
  <si>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Котельниковский район, х. Пимено-Черни, ул. Мира, д. 3, Котельниковский РЭС (34-1-21-00604413)</t>
  </si>
  <si>
    <t>«Установка шкафа учета 0,23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расположенной в г. Волгоград, ул. Камская, гаражный бокс № 10, Городской РЭС» (34-1-21-00592961)</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</si>
  <si>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расположенного в Волгоградская обл., р-н. Урюпинский, х. Дьяконовский 2-й, ул. Каменская, д.31, Урюпинский РЭС» (34-1-21-00594235)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</si>
  <si>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Котельниковский район, х. Пимено-Черни, ул. Возрождения д. 2/1, Котельниковский РЭС (34-1-21-00607395)</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</si>
  <si>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Волгоградской обл., р-н. Урюпинский, х. Осиповский, ул. Атаманская, д. 9, Урюпинский РЭС» (34-1-21-00609427)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</si>
  <si>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СПК «Озерное», ул. Янтарная, участок №81,  Среднеахтубинский РЭС» (34-1-21-00610757)</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</si>
  <si>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энергооборудование строящегося жилого дома, расположенного в Волгоградской обл., р-н. Урюпинский, х. Котовский, пер. Банный, д. 25, Урюпинский РЭС» (34-1-21-00612053)</t>
  </si>
  <si>
    <t>«Установка шкафа учёта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Волгоградская обл., р-н. Урюпинский, ст-ца. Михайловская, ул. Советская, д. 1а, Урюпинский РЭС» (34-1-21-00614701)</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</si>
  <si>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Волгоградская обл., р-н. Урюпинский, х. Дьяконовский 2-й , ул. Молодежная, 20, Урюпинский РЭС» (34-1-21-00605685)</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</si>
  <si>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Волгоградская обл., р-н. Урюпинский, х. Красный, ул. Центральная, д. 3, Урюпинский РЭС» (34-1-21-00615281)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</si>
  <si>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расположенного в Российская Федерация, 403081, Волгоградская область, Иловлинский район, х. Байбаев, пер. Новый, д. 26, кадастровый номер № 34:08:140106:260, Логовский РЭС» (34-1-21-00616789)</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</si>
  <si>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по адресу: г. Волгоград, ул. Дубравная, д. 1 (к/н 34:34:060035:19). Городской РЭС» (34-1-21-00614875).</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</si>
  <si>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«Строительная площадка», по адресу: Россия, Волгоградская обл., г. Волгоград, ул. Жемчужная, д.31, (к/н 34:34:020014:430). Городской РЭС» (34-1-21-00616035).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</si>
  <si>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хозпостроек, Российская Федерация, Волгоградская обл., р-н. Новоаннинский, х. Дурновский, ул. Бузулукская,  д. 35а, Новоаннинский РЭС» (34-1-21-00619987)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</si>
  <si>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хозпостроек, Российская Федерация, Волгоградская обл., р-н. Новоаннинский, п. Тростянский, пер. Народный,  д. 7, Новоаннинский РЭС» (34-1-21-00619893)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</si>
  <si>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Калачевском районе, ст. Голубинская, ул. Ленина, д. 74.  Калачевский РЭС» (34-1-21-00621781).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</si>
  <si>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Калачевском районе, п. Пятиморск, ул. Маяковского, д. 2, кв. 1. Калачевский РЭС» (34-1-21-00620383).</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</si>
  <si>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Калачевский район, х. Колпачки, пер. Жукова, д. 2 Калачевский РЭС» (34-1-21-00620605)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</si>
  <si>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п.Куйбышев, ул. Новоселов, д.29,  Среднеахтубинский РЭС» (34-1-21-00621505) – Пушкарев А.Е.</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</si>
  <si>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части жилого дома, расположенного в Волгоградская обл., р-н. Урюпинский, х. Большинский, ул.Казачья, д.15/2, Урюпинский РЭС» (34-1-21-00617575)</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</si>
  <si>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Волгоградская обл., р-н. Урюпинский, х. Петровский, ул. Речная, д. 26, Урюпинский РЭС» (34-1-21-00622753)</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</si>
  <si>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расположенных в Волгоградской области, Еланский район, с. Березовская, ул. Ленина, д. 89, Еланский РЭС» (34-1-22-00623927)</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</si>
  <si>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Волгоградская обл., р-н. Урюпинский, х. Беспаловский, ул. Школьная, д. 24, Урюпинский РЭС» (34-1-22-00624287)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</si>
  <si>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дорожного хозяйства (светофорные объекты, объекты видеофиксации), Российская Федерация, Волгоградская обл., р-н. Новоаннинский, х. Рожновский, ул. Центральная, около дома 24, Новоаннинский РЭС» (34-1-22-00626843)</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</si>
  <si>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по адресу: Россия, Волгоградская обл., г. Волгоград, ул. им. Сержанта Воронова, 57/7а. Городской РЭС» (34-1-22-00626493).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</si>
  <si>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расположенного в Волгоградской области, Калачевском районе, х. Логовский, ул. Просторная, д. 19.  Калачевский РЭС» (34-1-22-00628685).</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</si>
  <si>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расположенного в Волгоградская обл., р-н. Урюпинский, х. Верхнецепляевский, ул. Лесная, д. 5, Урюпинский РЭС» (34-1-22-00627697)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</si>
  <si>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Жилой дом, Российская Федерация, Волгоградская обл., р-н. Новоаннинский, ст. Филоновская, ул. Титовская, 14, Новоаннинский РЭС» (34-1-22-00631091)</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</si>
  <si>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расположенного в Волгоградская обл., р-н. Урюпинский, х. Дьяконовский 1-й, ул. 40 лет Победы, д. 30, кадастровый номер земельного участка:34:31:010007:322, Урюпинский РЭС» (34-1-22-00631305)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</si>
  <si>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с.Заплавное, ул. Ленинская, д. 55,  Ленинский РЭС» (34-1-22-00630533)  - Николаенко Л.А.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</si>
  <si>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квартиры, расположенного по адресу Волгоградская обл., р-н. Октябрьский, х. Шебалино, ул. Центральная, д. 8 Октябрьский РЭС (34-1-22-00630907)</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</si>
  <si>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расположенных в Волгоградской области, Котовский район, с. Купцово, ул. Заречная, д.10 А, Котовский РЭС» (34-1-21-00622285).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</si>
  <si>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в Волгоградской области, Калачевском районе, х. Степной, ул. Центральная, д. 65.  Калачевский РЭС» (34-1-22-00628787).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</si>
  <si>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личного подсобного хозяйства, расположенного по адресу Волгоградская обл., р-н. Суровикинский, х. Сысоеввский, ул. Южная, д. 13а, Суровикинский РЭС (34-1-22-00630979)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</si>
  <si>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в Волгоградской области, Калачевском районе, п. Пятиморск, ул. Майская, 23.  Калачевский РЭС» (34-1-22-00632659).</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</si>
  <si>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по адресу: Россия, Волгоградская обл., Светлоярский р-он, ст. Чапурники, ул. Южная, д. 2а. Красноармейский РЭС» (34-1-22-00625655).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</si>
  <si>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расположенных  403311 Российская Федерация, Волгоградская обл., р-н. Михайловский, с. Сидоры, ул. Цветочная, д. 9, Михайловский РЭС» (34-1-22-00632291)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</si>
  <si>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расположенных  403348 Российская Федерация, Волгоградская обл., р-н. Михайловский, г. Михайловка, ул. Боровая, д. 22, Михайловский РЭС» (34-1-22-00632707)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</si>
  <si>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(Индивидуального жилого дома/Садового, дачного дома), расположенного: 403254, Россия, Волгоградская область, Алексеевский район,  х. Гущинский, 42 (34-1-22-00633847)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</si>
  <si>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Садовый/Дачный дом)», Российская Федерация, Волгоградская обл., р-н. Новоаннинский, ст. Филоновская, пер. Почтовый, д.16, Новоаннинский РЭС» (34-1-22-00631535)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</si>
  <si>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«жилой дом», Российская Федерация, Волгоградская обл., р-н. Новоаннинский, х. Вихляевский,  ул. Тополевая, д. 97, Новоаннинский РЭС» (34-1-22-00631119)</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</si>
  <si>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и действующей нормативно-технической документацией. Установку приборов учета электроэнергии выполнить в соответствии с пунктом №6 (вариант №2) типовых технических решений, утвержденных приказом ПАО «Россети Юг» от 27.08.2020 г. №485 «Об утверждении Типовых технических решений по организации учета электроэнергии» для электроснабжения объекта сельскохозяйственного производства, расположенного в Волгоградской области, Жирновский район, р. п. Красный Яр, СПК "Рассвет", кадастровый номер земельного участка:  34:07:120006:4106, Красноярский  РЭС» (34-1-22-00626139).</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</si>
  <si>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и действующей нормативно-технической документацией. Установку приборов учета электроэнергии выполнить в соответствии с пунктом №6 (вариант №2) типовых технических решений, утвержденных приказом ПАО «Россети Юг» от 27.08.2020 г. №485 «Об утверждении Типовых технических решений по организации учета электроэнергии» для электроснабжения объекта строительная площадка, расположенного в Волгоградской области, Жирновский район, р. п. Красный Яр, ул. Новая, д.167 в, кадастровый номер земельного участка: 34:07:120003:3980, Красноярский  РЭС» (34-1-22-00633097).</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</si>
  <si>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«Нежилой застройки (Хозяйственная постройка, нежилое здание)», по адресу: Россия, Волгоградская обл., Светлоярский р-он, п. Кирова, ул. Новая, 20А. Красноармейский РЭС» (34-1-21-00601247).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</si>
  <si>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расположенных  403325 Российская Федерация, Волгоградская обл., р-н. Михайловский, п. Отрадное, ул. Рабочая, д. 15, Михайловский РЭС» (34-1-22-00634983)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</si>
  <si>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объекта торговли, расположенного по адресу Волгоградская обл., р-н. Октябрьский, х. Шебалино, ул. Центральная, д. 4а, Октябрьский РЭС (34-1-22-00633333)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</si>
  <si>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(Индивидуального жилого дома/Садового, дачного дома), расположенного: 403257, Волгоградская область, Алексеевский район,  х. Кочкаринский, 65 (34-1-22-00635757)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</si>
  <si>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 Нехаевский р-н, х.Денисовский, ул.Полевая д.17а, Нехаевский РЭС» (34-1-22-00635833)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</si>
  <si>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энергооборудование недостроенного индивидуального жилого дома, расположенного в Волгоградской обл., Новониколаевский р-н, х. Лазоревский, ул. Школьная, 4а, кадастровый номер земельного участка: 34:20:100104:130. Новониколаевский РЭС» (34-1-22-00635431)</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</si>
  <si>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расположенного в Волгоградская обл., р-н. Урюпинский, х. Дубовский, ул. Центральная, д.68а, Урюпинский РЭС» (34-1-22-00632605)</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</si>
  <si>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и действующей нормативно-технической документацией. Установку приборов учета электроэнергии выполнить в соответствии с пунктом №6 (вариант №1) типовых технических решений, утвержденных приказом ПАО «Россети Юг» от 27.08.2020 г. №485 «Об утверждении Типовых технических решений по организации учета электроэнергии» для электроснабжения объекта личного подсобного хозяйства, расположенного в Волгоградской обл., р-н. Камышинский, с. Таловка, ул. Центральная,  д. 77, кадастровый номер земельного участка: 34:10:190001:160. Петроввальский  РЭС» (34-1-22-00633397).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</si>
  <si>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расположенных  403327 Российская Федерация, Волгоградская обл., р-н. Михайловский, х. Ильменский 1-й, ул. Лермонтова, д. 9, Михайловский РЭС» (34-1-22-00636949)</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</si>
  <si>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расположенного в Волгоградской обл., р-н. Урюпинский, ст-ца. Михайловская, ул. Ленинская, д. 40, Урюпинский РЭС» (34-1-22-00632479)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</si>
  <si>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«строительная площадка», расположенного в Волгоградской области, Городищенском р-не, п. Кузьмичи, ул. Строителей, д. 1.  Городищенский РЭС» (34-1-22-00632297).</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</si>
  <si>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по адресу: Россия, Волгоградская обл., г. Волгоград, ул. 33 Героев, 41. Городской РЭС» (34-1-21-00621273).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</si>
  <si>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«Строительная площадка», расположенного в Волгоградской области, Городищенском районе, п. Кузьмичи, ул. Мира, д. 141 кадастровый номер 34:03:110001:563 Городищенский РЭС» (34-1-22-00632315)</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</si>
  <si>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по адресу: Россия, Волгоградская обл., Светлоярский район, п. Кирова, ул. Школьная, дом 33 Красноармейский РЭС» (34-1-21-00593355)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</si>
  <si>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щита учета и энергооборудования жилого дома, расположенного по адресу: Волгоградская область, Старополтавский р-н, с. Лятошинка, пер. Ерусланский, д. 3,  Старополтавский РЭС» (34-1-22-00633073) – Нурмедова Ф.А.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</si>
  <si>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расположенных  403311 Российская Федерация, Волгоградская обл., р-н. Михайловский, с. Сидоры, ул. Южная, д. 12, Михайловский РЭС» (34-1-22-00636995)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</si>
  <si>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строительной площадки, расположенной по адресу: Волгоградская область, Ленинский р-н, с. Заплавное, ул. Советская, д. 72а,  Ленинский РЭС» (34-1-22-00639665) – Сархошев Степан Гагикович</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</si>
  <si>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Бекетовская, 34, Городской РЭС» (34-1-22-00631031)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</si>
  <si>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постройка», расположенного по адресу: Волгоградская обл., г. Волгоград, ул. Знаменская, д.33, Городской РЭС» (34-1-22-00635373)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</si>
  <si>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постройка», расположенного по адресу: Волгоградская обл., г. Волгоград, ул. Дунайская, 110, Городской РЭС» (34-1-22-00637089)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</si>
  <si>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постройка», расположенного по адресу: Волгоградская область, Калачевский район, х. Логовский, ул. Спортивная, д.14, Калачевский РЭС» (34-1-22-00639935)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</si>
  <si>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складского здания, расположенного в Волгоградской области, Киквидзенский район, ст. Преображенская, Киквидзенский РЭС» (34-1-22-00643065)»</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</si>
  <si>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склада для хранения сельскохозяйственной продукции», расположенных в Волгоградская обл., р-н. Даниловский, р.п. Даниловка, р.п. Даниловка, ул. Пионерская д. 78, Даниловский РЭС» (34-1-22-00641011).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</si>
  <si>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нового дома, расположенного в Волгоградской области, Светлоярский район, п. Кирова, ул. Новая, д. 35, Красноармейский РЭС» (34-1-20-00542225)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</si>
  <si>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п. Кирова, ул. Весенняя, д. 44б, Красноармейский РЭС» (34-1-20-00540209)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</si>
  <si>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п. Кирова, кв-л Тополиный, д. 34, корп.А, Красноармейский РЭС» (34-1-20-00541501)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</si>
  <si>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п. Кирова, пер. Западный, д. 22а, Красноармейский РЭС» (34-1-20-00541483)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</si>
  <si>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щита учета, расположенного в Волгоградской области, Светлоярский район, с. Большие Чапурники, ул. Новостройка, д. 24а, Красноармейский РЭС» (34-1-20-00538521)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</si>
  <si>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ст. Чапурники, ул. Солнечная, д. 4, Красноармейский РЭС» (34-1-20-00541761)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</si>
  <si>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п. Кирова, ул. Весенняя, д. 44, Красноармейский РЭС» (34-1-20-00541765)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</si>
  <si>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строительной площадки, расположенного в Волгоградской области, Светлоярский район, п. Кирова, ул. Весенняя, д. 56а, Красноармейский РЭС» (34-1-20-00541849)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</si>
  <si>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п. Кирова, ул. Магистральная, д. 1а, Красноармейский РЭС»  (34-1-20-00539569)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</si>
  <si>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п. Кирова, пер. Весенний, д. 48а, Красноармейский РЭС» (34-1-20-00541763)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</si>
  <si>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строительной площадки, расположенного в Волгоградской области, Светлоярский район, п. Кирова, ул. Гражданская, д. 45, Красноармейский РЭС» (34-1-20-00546477)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</si>
  <si>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ЛПХ, расположенного в Волгоградской области, Ольховский район, п. Нежинский, ул. Полевая, Ольховский РЭС» (34-1-20-00548761)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</si>
  <si>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ЛЭП (12 опор со светильниками), расположенного в Волгоградской области, Светлоярский район, с. Червленое, ул. Мелиораторов, д. 6/2, Красноармейский РЭС» (34-1-20-00548493)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</si>
  <si>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электроснабженияобъектов наружного освещения, расположенных в г. Волгоград, Светлоярский район, с. Цаца, ул. Волгодон-гидростроевская Красноармейский РЭС» (34-1-21-00582747)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</si>
  <si>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г. Волгоград, ул. Летчиков, д. 31.  Городской РЭС» (34-1-21-00584657).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</si>
  <si>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расположенного в Российская Федерация, 403081, Волгоградская область, Иловлинский район, х. Краснодонский, ул. Школьная, д. 36, кадастровый номер № 34:08:140108:189, Логовский РЭС» (34-1-21-00604565)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</si>
  <si>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расположенного в Российская Федерация, 403080, Волгоградская область, Иловлинский район, ст. Качалино, ул. Лесная, д. 7, кадастровый номер № 34:08:090102:567, Логовский РЭС» (34-1-21-00606319)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</si>
  <si>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Третья Карта, ул. Тракторная, д. 1,  Среднеахтубинский РЭС» (34-1-21-00605429)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</si>
  <si>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Киляковка, пер. Береговой, участок № 19 (34:28:070002:3253),  Среднеахтубинский РЭС» (34-1-21-00607317)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</si>
  <si>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расположенного в Российская Федерация, 403083, Волгоградская область, Иловлинский район, ст-ца Трехостровская, ул. Молодежная, д. 5, кадастровый номер № 34:08:080103:186, Логовский РЭС» (34-1-21-00609119)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</si>
  <si>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ВЛ-0,4 кВ, щита учета для электроснабжения жилого дома, расположенного по адресу: Волгоградская область, Среднеахтубинский р-н, СНТ «Дружба-1», участок №75, Среднеахтубинский РЭС» (34-1-21-00609957)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</si>
  <si>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расположенного в Российская Федерация, 403091, Волгоградская область, Иловлинский район, х. Тары, ул. Центральная, д. 51, кадастровый номер № 34:08:100105:0147, Логовский РЭС» (34-1-21-00609941)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</si>
  <si>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расположенного в Российская Федерация, 403098, Волгоградская область, Иловлинский район, х. Ширяевский, ул. Мира, д. 13, кадастровый номер № 34:08:050102:188, Логовский РЭС» (34-1-21-00609923)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</si>
  <si>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расположенного в Российская Федерация, 403081, Волгоградская область, Иловлинский район, х. Краснодонский, ул. Речная, д. 8, кадастровый номер № 34:08:140101:382, Логовский РЭС» (34-1-21-00616321)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</si>
  <si>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х.Стахановец, ул. Полевая, д. 6,  Среднеахтубинский РЭС» (34-1-21-00616479 – Шукаев М.А.)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</si>
  <si>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Третья Карта, ул. Краснополянская, д.20,  Среднеахтубинский РЭС» (34-1-21-00616561 – Лукьяненко С.А.)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</si>
  <si>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расположенного в Российская Федерация, 403091, Волгоградская область, Иловлинский район, х. Авилов, ул. Мира, д. 14, кадастровый номер № 34:08:100104:159, Логовский РЭС» (34-1-21-00618073)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</si>
  <si>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расположенного в Российская Федерация, 403065, Волгоградская область, Иловлинский район, ст-ца Сиротинская, ул. Черенкова, д. 18, кадастровый номер № 34:08:070104:359, Логовский РЭС» (34-1-21-00618497)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</si>
  <si>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расположенного в Российская Федерация, 403066, Волгоградская область, Иловлинский район, х. Камышинский, ул. Подгорная, д. 23, кадастровый номер № 34:08:070103:21, Логовский РЭС» (34-1-21-00618061)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</si>
  <si>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расположенного в Российская Федерация, 403071, Волгоградская область, Иловлинский район, х. Желтухин, ул. Атаманская, д. 3, кадастровый номер № 34:08:100111:73, Логовский РЭС» (34-1-21-00619969)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</si>
  <si>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расположенного в Российская Федерация, 403076, Волгоградская область, Иловлинский район, х. Песчанка, ул. Сталинградская, д. 17А, кадастровый номер № 34:08:120102:953, Логовский РЭС» (34-1-21-00620075)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</si>
  <si>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Складское здание/помещение, расположенного в Российская Федерация, 403062, Волгоградская область, Иловлинский район, ст-ца Новогригорьевская, ул. Дружбы народов, д. 26, Логовский РЭС» (34-1-21-00621059)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</si>
  <si>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Киляковка, ул. Тракторозаводская, д.4,  Среднеахтубинский РЭС» (34-1-21-00619049) – Жадаев Д.Н.</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</si>
  <si>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по адресу: Россия, Волгоградская обл., Светлоярский район, с. Малые Чапурники, ул. Габдуллы Тукая, д. 55. Красноармейский РЭС» (34-1-21-00598431).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</si>
  <si>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расположенного в Российская Федерация, 403069, Волгоградская область, Иловлинский район, х. Стародонской, ул. Речная, д. 14, кадастровый номер № 34:08:030103:43, Логовский РЭС» (34-1-21-00621139)</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</si>
  <si>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по адресу: Россия, Волгоградская обл., г. Волгоград, ул. Красноармейская, 23 (к/н 34:34:060026:246). Городской РЭС» (34-1-21-00620881).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</si>
  <si>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в Волгоградской области, Светлоярском районе, п. Кирова, ул. Весенняя, д. 58.  Красноармейский РЭС» (34-1-21-00615595).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</si>
  <si>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расположенного в Российская Федерация, 403061, Волгоградская область, Иловлинский район, х. Вилтов, ул. Приозерная, д. 36, кадастровый номер № 34:08:040202:7, Логовский РЭС» (34-1-21-00622393)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</si>
  <si>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(Индивидуального жилого дома/Садового/Дачного дома), расположенной в Волгоградской обл., р-н Светлоярский, ст. Чапурники, ул. Продольная, д. 32 , Красноармейский РЭС» (34-1-21-00620099)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</si>
  <si>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Колхозная Ахтуба, пер. Добрый, д.2,  Среднеахтубинский РЭС» (34-1-22-00624267) – Казина Г.Ф.</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</si>
  <si>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п.Песчанка, ул. Дубова Роща, д.20А,  Среднеахтубинский РЭС» (34-1-22-00625659) – Савельева Т.Р.</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</si>
  <si>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по адресу: Россия, Волгоградская обл., г. Волгоград, ул. Стрелецкая, з/у 18. Городской РЭС» (34-1-22-00627205)</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</si>
  <si>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по адресу: Россия, Волгоградская обл., г. Волгоград, ул. Жданова, 41в. Городской РЭС» (34-1-22-00624639).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</si>
  <si>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по адресу: Волгоградская область, Среднеахтубинский р-н, х. Прыщевка, ул. Садовая, д.21,  Среднеахтубинский РЭС» (34-1-22-00627009)  - Карасев Н.П.</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</si>
  <si>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Первомайский, ул. Студенческая, д. 2а,  Среднеахтубинский РЭС» (34-1-22-00628425)  - Юрлова И.Н.</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</si>
  <si>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по адресу: Волгоградская область, Среднеахтубинский р-н, п. Килаковка, ул. Береговая, д.17А,  Среднеахтубинский РЭС» (34-1-21-00616019)  - Корнилова Н.А.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</si>
  <si>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расположенного в Российская Федерация, 403071, Волгоградская область, Иловлинский район, х. Колоцкий, пер. Продольный, д. 1А, кадастровый номер № 34:08:120109:916, Логовский РЭС» (34-1-22-00630723)</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</si>
  <si>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и действующей нормативно-технической документацией. Установку приборов учета электроэнергии выполнить в соответствии с пунктом №6 (вариант №2) типовых технических решений, утвержденных приказом ПАО «Россети Юг» от 27.08.2020 г. №485 «Об утверждении Типовых технических решений по организации учета электроэнергии» для электроснабжения объекта малоэтажной жилой застройки (индивидуального жилого дома/садового/дачного дома), расположенных в Волгоградской области, Жирновский район, с. Большая Князевка, ул. Школьная, д.13, , Красноярский  РЭС» (34-1-22-00632147).</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</si>
  <si>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по адресу: Россия, Волгоградская обл., г. Волгоград, ул. Бодрая, 14. Городской РЭС» (34-1-22-00624569).</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</si>
  <si>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по адресу: Россия, Волгоградская обл., Светлоярский р-он, ст. Чапурники ул. Свободы, 5. Красноармейский РЭС» (34-1-22-00633979).</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</si>
  <si>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по адресу: Россия, Волгоградская обл., г. Волгоград, ул. Семипалатинская, 51. Красноармейский РЭС» (34-1-22-00634001).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</si>
  <si>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нежилой застройки (хозяйственная постройка, нежилое здание), расположенной по адресу: Волгоградская область, Ленинский р-н, п.Путь Ильича, ул. Барышнева, д.42,  Ленинский РЭС» (34-1-22-00634753) – Ванькова Л.П.</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</si>
  <si>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Таловый, ул. Полевая, д.24а,  Среднеахтубинский РЭС» (34-1-22-00634469) – Бакумова Н.Н.</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</si>
  <si>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области, г. Волгоград, Дубовский р-он, с. Пичуга, Н.Т. Китаева №59.  Дубовский РЭС» (34-1-21-00622717).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</si>
  <si>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расположенного в Российская Федерация, 403071, Волгоградская область, Иловлинский район, х. Колоцкий, пер. Луговой, д. 1, кадастровый номер № 34:08:120109:200, Логовский РЭС» (34-1-22-00637197)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</si>
  <si>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«недостроенный жилой дом», Российская Федерация, Волгоградская обл., р-н. Новоаннинский, ст-ца. Староаннинская,  пер. Веселый, д.7а, Новоаннинский РЭС» (34-1-22-00637633)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</si>
  <si>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«Личное подсобное хозяйство», расположенного в Волгоградской области, Дубовский район, с. Варькино, ул. Заречная, д. 11, к/н 34:05:090002:243 Дубовский РЭС» (34-1-21-00620353)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</si>
  <si>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области, Городищенском районе, х. Донской, ул. Липецкая, д. 5 кадастровый номер 34:03:020003:96 Городищенский РЭС» (34-1-22-00630923)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</si>
  <si>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расположенных  403325 Российская Федерация, Волгоградская обл., р-н. Михайловский, п. Отрадное, ул. Первомайская, д. 14, Михайловский РЭС» (34-1-22-00638621)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</si>
  <si>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с. Колобовка, ул. Ленина, д. 53,  Ленинский РЭС» (34-1-22-00638599) – Овечкина Нина Сафроновна</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</si>
  <si>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торговли (магазин, торговый центр, прочее)», расположенного в Волгоградской обл., р-н. Жирновский, с. Александровка, ул. Спортивная, д.3, кадастровый номер з/у: 34:07:120005:212 (34-1-22-00638031)»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</si>
  <si>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Быковский р-н, с. Верхний Балыклей, ул. Набережная, д. 27, Быковский РЭС» (34-1-22-00638811) – Засовин Александр Владимирович</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</si>
  <si>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Быковский р-н, с. Кислово, ул. Советская, д. 64, Быковский РЭС» (34-1-22-00641993) – Яковлева Т.Г.</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</si>
  <si>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постройка», расположенного по адресу: Волгоградская обл., г. Волгоград, ул. Александрийская, з/у 33, Городской РЭС» (34-1-22-00638491)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</si>
  <si>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Волгоградской области, Новониколаевский район, хутор Алексиковский, улица Пролетарская, дом 9, Новониколаевский РЭС» (34-1-22-00640099)»</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</si>
  <si>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расположенного в Волгоградской обл., р-н. Жирновский, с. Нижняя Добринка, ул. Центральная, д.34, кадастровый номер з/у: 34:07:110003:1112 (34-1-22-00639903)»</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</si>
  <si>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расположенного в Волгоградской обл., р-н. Жирновский, с. Александровка, ул. Спортивная, д 5/2, кадастровый номер з/у: 34:07:020005:1080 (34-1-22-00640111)»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</si>
  <si>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404536, Волгоградская область, Калачевский район, х. Колпачки, ул. Донская, д.33, Калачевский РЭС» (34-1-22-00639983)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</si>
  <si>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недостроенного индивидуального жилого дома, расположенного в Волгоградской области, Новониколаевский район, хутор Алексиковский, улица Восточная, 15 б, Новониколаевский РЭС» (34-1-22-00640161)»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</si>
  <si>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Светлоярский район, г. Волгоград, ул. Хабаровская, д. 12, Красноармейский РЭС» (34-1-22-00641555)</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</si>
  <si>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расположенного в Волгоградской обл., р-н. Жирновский, с. Нижняя Добринка, ул. Мартемьянова, д.11, кадастровый номер з/у: 34:07:110003:530 (34-1-22-00640421)»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</si>
  <si>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Светлоярский р-н, х.Громки, ул. Заречная, 5, Ленинский РЭС» (34-1-22-00644063) – Цунаева Т.А.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</si>
  <si>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с.Рахинка, ул. Ленина, д.62, Волжский РЭС» (34-1-22-00642043) – Кирилов А.В.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</si>
  <si>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Светлоярский район, г. Волгоград, ул. Хабаровская, д. 12, корп. А, Красноармейский РЭС» (34-1-22-00641587)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</si>
  <si>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расположенных по адресу: Волгоградская область Городищенский район, х. Паньшино, ул. Возрождения, 8, Городищенский РЭС» (34-1-22-00641875)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</si>
  <si>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Садовый/Дачный дом от ВЛ-0,4 кВ № 1 КТП №685, расположенного в Волгоградской области, Суровикинский район, Нижнеосиновское с.п., х. Нижнеосиновский, СНТ «Дружба-1», ул. Кравченко, д. 133, Суровикинский РЭС» (34-1-22-00643835)»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</si>
  <si>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х. Белужино-Колдаиров, ул. Донская, д. 20, Логовский РЭС» (34-1-22-00644789)»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</si>
  <si>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х. Стародонской, ул. Каргинская, д. 16, Логовский РЭС» (34-1-22-00644781)»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</si>
  <si>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Тбилисская, 71А, Городской РЭС» (34-1-22-00637097)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</si>
  <si>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Звездная, 4, Городской РЭС» (34-1-22-00642735)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</si>
  <si>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Природная, 1, Городской РЭС» (34-1-22-00642721)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</si>
  <si>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«Строительная площадка», расположенного по адресу: Волгоградская обл., г. Волгоград, ул. Осенняя, 27, Городской РЭС» (34-1-22-00642719)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</si>
  <si>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Светлоярский район, п. Кирова, кв-л. Тополиный, д. 38а, Красноармейский РЭС» (34-1-21-00556635)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</si>
  <si>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по адресу: Российская Федерация, 403518, Волгоградская обл., Фроловский район, п. Пригородный, ул. Урожайная, дом №1а, кадастровый (или условный) номер 34-34-05/019/2010-380, Фроловский РЭС» (34-1-21-00606427)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</si>
  <si>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Котельниковский район, х. Генераловский, ул. Садовая, д. 45, Котельниковский РЭС (34-1-21-00606455)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</si>
  <si>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Объекты наружного освещения парка, расположенного по адресу Волгоградская область, Котельниковский район, х. Поперечный, Котельниковский РЭС (34-1-21-00600079)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</si>
  <si>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Октябрьский район, с. Капкинка, ул. Заречная, д. 10, Октябрьский РЭС (34-1-21-00611043)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</si>
  <si>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г. Волгоград, ул. Паши Ангелиной, д. 91  Городской РЭС» (34-1-21-00610837)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</si>
  <si>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г. Волгоград, ул. Овражная (к/н 34:34:060035:4039)  Городской РЭС» (34-1-21-00610831)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</si>
  <si>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изолированной части жилого дома, расположенного по адресу: Волгоградская обл., р-н. Клетский, х. Перекопка ул. Тополевая д. 21/1, Клетский РЭС» (34-1-21-00615495)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</si>
  <si>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складского здания/помещения, расположенного по адресу: Волгоградская обл., р-н. Клетский, ст. Распопинская, ул. Степная, 14, Клетский РЭС» (34-1-21-00618555)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</si>
  <si>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индивидуального жилого дома/Садовый/Дачный дом, расположенного по адресу: Волгоградская обл., р-н. Клетский, ст-ца Клетская, ул. Комарова д. 53/1, Клетский РЭС» (34-1-21-00618459)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</si>
  <si>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духовки 2 кВт, плиты 2 кВт, освещения 2 кВт, расположенных по адресу: Волгоградская область, Среднеахтубинский р-н, СПК «Озерное» участок №182,  Среднеахтубинский РЭС» (34-1-21-00613733 – Рамзаева А.Г.)</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</si>
  <si>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Комплекс «МТФ». Назначение: производственное. Литер: А, А1, А2, А4, А5, А6, А7, А8. Этажность: 1. Площадь: общая 9538 кв.м. Инвентарный номер: 18:256:100777200, расположенного по адресу: Россия, Волгоградская обл., Фроловский район, территория Краснолиповского сельского поселения, 1001, Фроловский РЭС» (34-1-21-00621583)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</si>
  <si>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по адресу: 403581, Волгоградская обл., р-н. Клетский, х. Ерик, ул. Октябрьская, д. 9, Клетский РЭС» (34-1-21-00622953)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</si>
  <si>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с. Заплавное, ул. Советская, д.69, Ленинский РЭС» (34-1-21-00623393) –Арсангериева Е.А.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</si>
  <si>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в г. Волгоград, Светлоярский район, СНТ «Литейщик-2», 45. Красноармейский РЭС» (34-1-21-00619155)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</si>
  <si>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(Индивидуального жилого дома/Садового/Дачного дома), расположенного в Волгоградская обл., р-н Светлоярский, р.п. Светлый Яр, д. 44, СНТ «Литейщик-2», к/н 34:26:042701:11, Красноармейский РЭС» (34-1-21-00614941)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</si>
  <si>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Котельниковский район, х. Веселый, ул. Молодежная, д. 28, Котельниковский РЭС (34-1-21-00610129)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</si>
  <si>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Котельниковский район, п. Выпасной, ул. Солнечная, д. 4, Котельниковский РЭС (34-1-21-00610563)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</si>
  <si>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по адресу: Волгоградская область, Клетский район, х. Евстратовский, ул. Центральная д. 38, Клетский РЭС» (34-1-22-00625111)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</si>
  <si>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по адресу: 403581, Волгоградская область, р-н Клетский, х. Муковнин, ул. Московская д. 45, Клетский РЭС» (34-1-22-00623877)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</si>
  <si>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коровника, расположенного по адресу: Российская Федерация, Волгоградская область, Фроловский р-он, п. Образцы, дом № 1059, кадастровый номер земельного участка 34:32:010006:1848, Фроловский РЭС» (34-1-22-00626089)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</si>
  <si>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по адресу: 403562, Волгоградская обл., р-н. Клетский, ст-ца. Клетская, ул. Сушкова, д. 36, Клетский РЭС» (34-1-22-00626863)</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</si>
  <si>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Еланский район, п. Таловка, ул. Садовая, Еланский РЭС» (34-1-21-00621779)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</si>
  <si>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п.Киляковка, ул. Центральная, д.56,  Среднеахтубинский РЭС» (34-1-22-00624329) – Ведмедь Д.В.</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</si>
  <si>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«Нежилое помещение в многоквартирном доме», по адресу: Россия, Волгоградская обл., г. Волгоград, ул. Хиросимы, 14. Городской РЭС» (34-1-22-00627151).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</si>
  <si>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(Индивидуального жилого дома/Садового/Дачного дома), расположенного в Волгоградской области, Калачевский район, г. Калач-на-Дону,  п. Дом отдыха, д.10, Калачевский РЭС» (34-1-22-00628761)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</si>
  <si>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Киляковка, ул.Заводская, участок №9г/13,  Среднеахтубинский РЭС» (34-1-22-00629727)  - Пепелов Е.В.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</si>
  <si>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Лебяжья Поляна, ул. Приканальная, д. 27/2,  Среднеахтубинский РЭС» (34-1-22-00630009)  - Долматова А.А.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</si>
  <si>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Кумылженский район, ст-ца Кумылженская, ул. Гагарина, д. 14 А, Кумылженский РЭС» (34-1-22-00629749)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</si>
  <si>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х.Булгаков, ул. Лесная, д. 4,  Среднеахтубинский РЭС» (34-1-22-00632265)  - Ананян В.В.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</si>
  <si>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нестационарный жилой вагон, расположенного по адресу Волгоградская обл., р-н. Октябрьский, х. Новоаксайский, Светлоярское лесничество, Октябрьский РЭС (34-1-22-00633391)</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</si>
  <si>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по адресу: Россия, Волгоградская обл., г. Волгоград, п. Горная Поляна, ул. Фёдора Крюкова, 5. Городской РЭС» (34-1-22-00624509).</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</si>
  <si>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по адресу: Россия, Волгоградская обл., Светлоярский р-он, с. Дубовый овраг, пл. Хвастанцева, 30. Красноармейский РЭС» (34-1-22-00627529).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</si>
  <si>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х.Бурковский, ул.Мира, д.36,  Среднеахтубинский РЭС» (34-1-22-00633389) – Лисниченко В.И.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</si>
  <si>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СНТ «Дружба», ул. Центральная, д.43,  Среднеахтубинский РЭС» (34-1-22-00632083) – Ашмарин И.А.</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</si>
  <si>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и действующей нормативно-технической документацией. Установку приборов учета электроэнергии выполнить в соответствии с пунктом №6 (вариант №2) типовых технических решений, утвержденных приказом ПАО «Россети Юг» от 27.08.2020 г. №485 «Об утверждении Типовых технических решений по организации учета электроэнергии» для электроснабжения объекта нежилая застройка (хозяйственная постройка, нежилое здание), расположенного в Волгоградской области, Жирновский район, с. Верхняя Добринка, ул. Надеждина, д.18а, кадастровый номер земельного участка:  34:07:130001:1169, Красноярский  РЭС» (34-1-22-00632989).</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</si>
  <si>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по адресу: Россия, Волгоградская обл., Светлоярский р-он, с. Дубовый Овраг, ул. Октябрьская, 53. Красноармейский РЭС» (34-1-22-00633925).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</si>
  <si>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Колхозная Ахтуба, ул. Лазоревая, д.5,  Среднеахтубинский РЭС» (34-1-22-00634553) – Воронин Д.В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</si>
  <si>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Бурковский, ул. Мира, д.39,  Среднеахтубинский РЭС» (34-1-22-00634691) – Ефремова В.В.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</si>
  <si>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области, Калачевском районе, х. Логовский, ул. Первомайская, д. 24.  Калачевский РЭС» (34-1-22-00635383).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</si>
  <si>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животноводства, расположенного в Волгоградской области, Калачевский р-н, п. Береславка, х. Кумовка, ул. Дальняя, д. 35. Калачевский РЭС» (34-1-22-00634239)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</si>
  <si>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Тутов, ул. Центральная, д.51,  Среднеахтубинский РЭС» (34-1-22-00637735) – Конюков В.П.</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</si>
  <si>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электробытовых домашних устройств, расположенных по адресу: Волгоградская область, Среднеахтубинский р-н, п.Колхозная Ахтуба, пер. Звездный, д.15,  Среднеахтубинский РЭС» (34-1-22-00637797) – Мухамбетова Ж.Ш.</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</si>
  <si>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Тутов, ул. Лесная, д.7,  Среднеахтубинский РЭС» (34-1-22-00637613) – Острошапкина Е.А.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</si>
  <si>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Киляковка, ул. Мира, д.22а,  Среднеахтубинский РЭС» (34-1-22-00634801) – Чертин А.Н.</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</si>
  <si>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 р-н. Октябрьский, х. Верхнерубежный, ул. Центральная, д. 59, Октябрьский РЭС (34-1-22-00635977)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</si>
  <si>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«Индивидуальный жилой дом», расположенного в Волгоградской области, г. Волгоград, Дубовский р-он, г. Дубовка, нп. с. Пичуга, ул. Лесная д.34.  Дубовский РЭС» (34-1-22-00629109).</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</si>
  <si>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по адресу: Россия, Волгоградская обл., Светлоярский р-он, с. Дубовый овраг, п. Иванова, д, 89. Красноармейский РЭС» (34-1-21-00593359).</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</si>
  <si>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по адресу: Россия, Волгоградская обл., Светлоярский р-он, ст. Чапурники, ул. Светлоярская, д, 20. Красноармейский РЭС» (34-1-21-00602857).</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</si>
  <si>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по адресу: Россия, Волгоградская обл., Светлоярский р-он, ст. Чапурники, ул. Майская, д, перед домом 20 по ул. Майской. Красноармейский РЭС» (34-1-21-00593333).</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</si>
  <si>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по адресу: Россия, Волгоградская обл., Светлоярский район, п. Кирова, ул. Прудовая, Красноармейский РЭС» (34-1-21-00598351)</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</si>
  <si>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по адресу: Россия, Волгоградская обл., Светлоярский район, п. Кирова, ул. Прудовая, дом 3 Красноармейский РЭС» (34-1-21-00598335)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</si>
  <si>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Среднеахтубинский р-н, п. Третий Решающий,  Среднеахтубинский РЭС» (34-1-22-00635871)  - администрация Фрунзенского с.п.</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</si>
  <si>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Киляковка, ул. Нагорная, д.19,  Среднеахтубинский РЭС» (34-1-22-00636567) – Зеленков А.Р.</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</si>
  <si>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Киляковка, ул. Лазурная, д.2а,  Среднеахтубинский РЭС» (34-1-22-00636447) – Шалаев А.В.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</si>
  <si>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Бурковский, ул. Заречная, д. 39а,  Среднеахтубинский РЭС» (34-1-22-00637649) – Лопатин Олег Александрович</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</si>
  <si>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крестьянского (фермерского) хозяйства, расположенного по адресу: Волгоградская область, Среднеахтубинский р-н, примерно в 0,2 км по направлению на северо-восток от ориентира х. Тумак,  Среднеахтубинский РЭС» (34-1-22-00638967) – ИП Пугаева Юлия Александровна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</si>
  <si>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Новенький, ул. Терновая, д. 1, Среднеахтубинский РЭС» (34-1-22-00640847) – Дьячукова Валентина Ивановна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</si>
  <si>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Киляковка, ул. Пригорная, д. 15/1, Среднеахтубинский РЭС» (34-1-22-00640887) – Косова Наталья Евгеньевна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</si>
  <si>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«Офункционирования розничных рынков электрической энергии, полном и(или) частичном ограничении режима потребления электрической энергии»для электроснабжения жилого дома, расположенного в Волгоградская обл.,р-н. Октябрьский, с. Васильевка,ул. им. Кузнецова А.Е. д. 3, Октябрьский РЭС» (34-1-22-00638249)»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</si>
  <si>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области, г. Волгоград, ул. Ягодная, 13. Городищенский РЭС» (34-1-22-00638013).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</si>
  <si>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Кировец, ул. Мира, д. 11, Среднеахтубинский РЭС» (34-1-22-00638791) – Рельянов Руслан Александрович</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</si>
  <si>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п.Третий Решающий, ул. Садовая, д. 4, Среднеахтубинский РЭС» (34-1-22-00641941) – Гончаров Г.</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</si>
  <si>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п.Приканальный, ул. Первомайская, д. 5, Среднеахтубинский РЭС» (34-1-22-00640687) – Багдулин М.А.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</si>
  <si>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п.Киляковка, ул. Центральная, д. 56, Среднеахтубинский РЭС» (34-1-22-00640717) – Кротова Ю.В.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</si>
  <si>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п.Третий Решающий, ул. Садовая, д. 12, Среднеахтубинский РЭС» (34-1-22-00641851) – Лаврова И.А.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</si>
  <si>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п.Киляковка, ул. Заводская, д. 9г/14, Среднеахтубинский РЭС» (34-1-22-00640893) – Пепелова Т. Г.</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</si>
  <si>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постройка», расположенного по адресу: Волгоградская обл., г. Волгоград, ул. Природная, д. 9, Городской РЭС» (34-1-22-00638471)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</si>
  <si>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постройка», расположенного по адресу: Волгоградская обл., г. Волгоград, СНТ «Ювмонтажавтоматика», участок №7, Городской РЭС» (34-1-22-00635345)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</si>
  <si>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постройка», расположенного по адресу: Волгоградская обл., г. Волгоград, ул. Б-р Сиреневый, 45г, Городской РЭС» (34-1-22-00635247)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</si>
  <si>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постройка», расположенного по адресу: Волгоградская обл., г. Волгоград, ул.Трехгорная, 16, Городской РЭС» (34-1-22-00635189)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</si>
  <si>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постройка», расположенного по адресу: Волгоградская обл., г. Волгоград, ул. Александрийская, з/у 32, Городской РЭС» (34-1-22-00638995)</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</si>
  <si>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расположенных в Волгоградская обл., р-н. Камышинский, СТ «Мичуринец» Терновского сельского совета, Петроввальский РЭС» (34-1-22-00639675)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</si>
  <si>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403082 Российская Федерация, Волгоградская обл., р-н Иловлинский, п. Обильный, ул. Виноградная, д. 2, Логовский РЭС» (34-1-22-00640347)»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</si>
  <si>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404526 Российская Федерация, Волгоградская обл., р-н. Калачевский, х. Камыши, ул. Казачья, д. 36, Калачевский РЭС» (34-1-22-00640031)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</si>
  <si>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складского здания, расположенного в Волгоградской области, Киквидзенский район, х. Михайловка, Киквидзенский РЭС» (34-1-22-00640979)»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</si>
  <si>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Палласовский р-н, п.Заволжский, пер. Северный, д.4/1,  Палласовский РЭС» (34-1-22-00632115) – Администрация Заволжского сельского поселения</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</si>
  <si>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Садовый/Дачный дом) от ВЛ-0,4 кВ № 1 КТП №120, расположенного в Волгоградской области, Суровикинский район, х. Бурацкий, ул. им. Плешакова, д. 9, Суровикинский РЭС» (34-1-22-00642055)»</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</si>
  <si>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«Жилого дома», расположенного в Волгоградская обл., р-н. Еланский, с. Терса, ул. Камышинская, д.25, Еланский РЭС» (34-1-22-00642021)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</si>
  <si>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ВРУ-0,4 кВ для индивидуального жилищного строительства от ВЛ-0,4 кВ № 2 КТП №111, расположенного в Волгоградской области, Суровикинский район, г. Суровикино, ул. Недорубова, д. 3, Суровикинский РЭС» (34-1-22-00642333)»</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</si>
  <si>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Блока жилого дома, расположенного в Волгоградской области, Еланский район, х. Булгурино, д. 3/2, Еланский РЭС» (34-1-22-00631527 - заявитель Ноздрюхина Светлана Владимировна)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</si>
  <si>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х.Закутский, ул. Раздольная, д.53/28, Среднеахтубинский РЭС» (34-1-22-00645123) - Хохлушин В.В.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</si>
  <si>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п.Колхозная Ахтуба, ул. Веселая, д.41, Среднеахтубинский РЭС» (34-1-22-00646317) – Шевалдина Л.Н.</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</si>
  <si>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Нехаевский район, хутор Павловский, ул.Народная д.48, Нехаевский РЭС» (34-1-22-00643883)»</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</si>
  <si>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жилого дома, расположенного по адресу: Волгоградская обл., р-н. Камышинский, х. Торповка, ул. Дачная, д.56 а, Петроввальский РЭС» (34-1-22-00646651)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</si>
  <si>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постройка», расположенного по адресу: Волгоградская обл., г. Волгоград, ул. Осенняя, 6, Городской РЭС» (34-1-22-00645991)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</si>
  <si>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Курортная, 17, Городской РЭС» (34-1-22-00642717)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</si>
  <si>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Большая Кольцевая, 39, Городской РЭС» (34-1-22-00645993)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</si>
  <si>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Тбилисская, 141а, Городской РЭС» (34-1-22-00642729)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</si>
  <si>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Большая Кольцевая, з/у 76а, Городской РЭС» (34-1-22-00638187)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</si>
  <si>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Бодрая, 19б, Городской РЭС» (34-1-22-00645561)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</si>
  <si>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х. Песчанка, ул. Мира, д. 10, Логовский РЭС» (34-1-22-00646341)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</si>
  <si>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ст-ца Трехостровская, ул. Степная, д. 18, Логовский РЭС» (34-1-22-00646355)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</si>
  <si>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Садовый/Дачный дом) от ВЛ-0,4 кВ № 1 КТП №6, расположенного в Волгоградской области, Суровикинский район, Жирковский, ул. Крестьянская, д. 20, Суровикинский РЭС» (34-1-22-00646243)»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</si>
  <si>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по адресу: Волгоградская область, Николаевский р-н, п. Степновский, ул. Почтовая, д.10, Николаевский РЭС» (34-1-22-00647261) – Кужаков А.С.</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</si>
  <si>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404536, Волгоградская область, Калачевский район, п. Прудбой, ул. Прудбойская, д. 5, Калачевский РЭС» (34-1-22-00646349)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</si>
  <si>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Калачевский район, п. Ильевка, ул. Набережная, д. 91, Калачевский РЭС» (34-1-22-00646497)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</si>
  <si>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бытового здания, расположенного по адресу: Волгоградская область, Среднеахтубинский р-н, х.Госпитомник, пер. Парковский, Среднеахтубинский РЭС» (34-1-22-00647247) – Миримова С.С.</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</si>
  <si>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строительной площадки, расположенной по адресу: Волгоградская обл., р-н. Камышинский, с. Веселово, ул. Пролетарская, д.5, Петроввальский РЭС» (34-1-22-00647659)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</si>
  <si>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с. Верхнепогромное, ул. Набережная, уч. 29, Волжский РЭС» (34-1-22-00645717) – Нуров М.М.</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</si>
  <si>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расположенного по адресу: Волгоградская обл., г. Волгоград, Микрорайон №135, ГСК «Домостроитель», ряд 3, гаражный бокс №53, Городской РЭС» (34-1-22-00648057)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</si>
  <si>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постройка», расположенного по адресу: Волгоградская обл., г. Волгоград, ул. им. Владимира Петровского, 17, Городской РЭС» (34-1-22-00646995)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</si>
  <si>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«Нежилое помещение в многоквартирном доме», расположенного по адресу: Волгоградская обл., г. Волгоград, ул. Таращанцев, 32, пом. VI, Городской РЭС» (34-1-22-00647001)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</si>
  <si>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Иверская, 5, Городской РЭС» (34-1-22-00645985)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</si>
  <si>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Светлоярский район, п. Кирова, ул. Топольковая, д. 11, Красноамрейский РЭС» (34-1-22-00640127)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</si>
  <si>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«ВРУ-0,4кВ и электрооборудование водозаборной скважины 6450» от ВЛ-0,4 кВ №3 КТП №900, расположенного в Волгоградской области, Чернышковский район, х. Большетерновой, Чернышковский РЭС» (34-1-22-00647185)»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</si>
  <si>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Светлоярский район, п. Кирова, ул. Гражданская, д. 1А, Красноармейский РЭС» (34-1-22-00639679)</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</si>
  <si>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объектов наружного освещения, расположенное в Волгоградская обл., р-н. Камышинский, х. Торповка, ул. Чекистов, д.16, Петроввальский РЭС» (34-1-22-00649129)</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</si>
  <si>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личное подсобное хозяйство, расположенное в Волгоградская обл., р-н. Камышинский, с. Верхняя Липовка, ул. Низовая, д.23 а, Петроввальский РЭС» (34-1-22-00648729)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</si>
  <si>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расположенных  403325 Российская Федерация, Волгоградская обл., р-н. Михайловский, х. Старореченский, ул. Каштановая, д. 3, Михайловский РЭС» (34-1-22-00647351)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</si>
  <si>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расположенных  403331 Российская Федерация, Волгоградская обл., р-н. Михайловский, п. Реконструкция, ул. Новая, д. 12, Михайловский РЭС» (34-1-22-00647463)</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</si>
  <si>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и действующей нормативно-технической документацией. Установку приборов учета электроэнергии выполнить в соответствии с пунктом №6 (вариант №2) типовых технических решений, утвержденных приказом ПАО «Россети Юг» от 27.08.2020 г. №485 «Об утверждении Типовых технических решений по организации учета электроэнергии» для электроснабжения объекта малоэтажной жилой застройки (индивидуального жилого дома/садового/дачного дома), расположенных в Волгоградской области, Жирновский район, с. Медведица, ул. Набережная, д.34, кадастровый номер земельного участка: 34:07:030002:561, Красноярский  РЭС» (34-1-22-00627623)</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</si>
  <si>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«Гаража», расположенного: 403820, Волгоградская обл., р-н Котовский, с Мокрая Ольховка, ул. Горького, д. 7. (34-1-22-00629205 - заявитель Прошин Михаил Лаврентьевич)</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</si>
  <si>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дом/садовый/дачный)», расположенная: 403807, Волгоградская обл., р-н Котовский, с Моисеево, ул. Кирова, д. 38. (34-1-22-00636379 - заявитель Серенко Анастасия Владимировна)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</si>
  <si>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ст. Качалино, ул. Энергетиков, д. 1, Логовский РЭС» (34-1-22-00648815)»</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</si>
  <si>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нежилой застройки, расположенной по адресу: Волгоградская обл., р-н. Камышинский, х. Торповка, ул. Сиреневая, д.7, Петроввальский РЭС» (34-1-22-00649587)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</si>
  <si>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склада, расположенного Волгоградская область, р-н Фроловский,с/с территория Писаревского, кадастровый номер земельного участка: 34:32:050003:1492, Фроловский РЭС» (34-1-22-00649449)»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</si>
  <si>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Каргопольская, з/у 6, Городской РЭС» (34-1-22-00649201)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</si>
  <si>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Финская 19, Городской РЭС» (34-1-22-00648093)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</si>
  <si>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р.п. Иловля, ул. Заречная, д. 53, Логовский РЭС» (34-1-22-00649023)»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</si>
  <si>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по адресу Российская Федерация, Волгоградская область, Дубовский  район, ул. Приволжская д.5, кадастровый номер земельного участка 34:05:150101:1747, Дубовский РЭС» (34-1-22-00650849)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</si>
  <si>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 кВ и электрооборудование здания зернохранилища» от ВЛ-0,4 кВ № 1 КТП № 826, расположенного в Волгоградской области, Чернышковского района, х. Пристеновский, Чернышковский РЭС» (34-1-22-00649733)»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</si>
  <si>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расположенного в Волгоградской области, Октябрьского района, с. Ивановка, ул. Садовая, Октябрьский РЭС» (34-1-22-00648121)»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</si>
  <si>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магазина и объект микрогенерации с солнечными панелями и контроллер-инвертором», расположенного в Волгоградской области, Октябрьского района, с. Аксай, ул. Красная, Октябрьский РЭС» (34-1-22-00639713)»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</si>
  <si>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расположенного в Волгоградской области, Октябрьского района, с. Шелестово, ул. Садовая, Октябрьский РЭС» (34-1-22-00648175)»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</si>
  <si>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СНТ «Ювмонтажавтоматика», к/н: 34:34:060035:4436, Городской РЭС» (34-1-22-00643869)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</si>
  <si>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Средневолжская, 34а, Городской РЭС» (34-1-22-00649477)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</si>
  <si>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х. Стародонской, ул. Речная, д. 11/1, Логовский РЭС» (34-1-22-00649607)»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</si>
  <si>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с. Кондраши, ул. Северная, д. 6, Логовский РЭС» (34-1-22-00649603)»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</si>
  <si>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Светлоярский район, п. Кирова, ул. Восточная, д. 10, Красноармейский РЭС» (34-1-22-00637957)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</si>
  <si>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Ольховский район, с. Зензеватка, ул. Советская, д. 101, Ольховский РЭС» (34-1-20-00538041)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</si>
  <si>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Клетский район, х. Логовский, ул. Дружбы Народов, д. 31, Клетский РЭС» (34-1-20-00540675)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</si>
  <si>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Клетский район, х. Борисов, ул. Чижова, д. 31, Клетский РЭС» (34-1-20-00542533)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</si>
  <si>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Чернышковский район, р.п. Чернышковский, ул. Ленина, д. 50, Чернышковский РЭС» (34-1-20-00548967)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</si>
  <si>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Клетский район, х. Казачий, ул. Прудовая, д. 16, Клетский РЭС» (34-1-20-00538657)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</si>
  <si>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жилого дома, расположенного в Волгоградской области, Кумылженский район, ст. Глазуновская, ул. Кириличева, д. 15, Кумылженский РЭС» (34-1-21-00557547)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</si>
  <si>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часть здания (автогаража), расположенного в Волгоградской области, Фроловский район, х. Ветютнев , № 1005/1, Фроловский РЭС» (34-1-21-00559313)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</si>
  <si>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строительной площадки, расположенного в Волгоградской области, Светлоярский район, п. Кирова, пер. Весенний, д. 40в, Красноармейский РЭС» (34-1-21-00560095)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</si>
  <si>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г. Волгоград, ул. Ангарская, Городской РЭС» (34-1-21-00559629)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</si>
  <si>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г. Волгоград, тер. Поселок Горная Поляна, ул. им. Николая Любимова, д. 17, Городской РЭС» (34-1-21-00559795)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</si>
  <si>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Клетский район, х. Верхняя Бузиновка, ул. Центральная, д. 104, Клетский РЭС» (34-1-21-00559859)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</si>
  <si>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земельного участка, расположенного в Волгоградской области, Светлоярский район, п. Кирова, пер. Весенний, д. 16, Красноармейский РЭС» (34-1-21-00561983)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</si>
  <si>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Клетский район, ст-ца. Перекопская, ул. Казачья, д. 49, Клетский РЭС» (34-1-21-00563169)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</si>
  <si>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жилой дом, расположенного в Волгоградской области, Клетский район, ст-ца. Распопинская, ул. Садовая, д. 62, Клетский РЭС» (34-1-21-00563081)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</si>
  <si>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нежилой застройки, расположенного в Волгоградской области, г. Фролово, ул. Звездная, д. 64,, Фроловский РЭС» (34-1-21-00564229)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</si>
  <si>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Камышинский р-н, х. Торповка, ул. Победы, д.21, Петроввальский РЭС» (34-1-21-00564551)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</si>
  <si>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храма, расположенного в Волгоградской области, Фроловский район, ст. Малодельская, Фроловский РЭС» (34-1-21-00565757)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</si>
  <si>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Фролово, ул. Пролетарская, д. 256, Фроловский РЭС» (34-1-21-00566831)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</si>
  <si>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одноэтажного деревянного жилого дома, расположенного в Волгоградской области, Кумылженский район, х. Белогорский, ул. Новенская, д. 12, Кумылженский РЭС» (34-1-21-00570111)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</si>
  <si>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 расположенного в Волгоградской области, Фроловский район, х . Рубежный, д. 34/1 , Фроловский РЭС» (34-1-21-00569759)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</si>
  <si>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Клетский район, х. Перекопка, ул. Южная, д. 13, Клетский РЭС» (34-1-21-00572405)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</si>
  <si>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Основного строения, расположенного в Волгоградской области, Клетский район, х. Перелазовский, ул. Центральная, д. 32, Клетский РЭС» (34-1-21-00551879)</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</si>
  <si>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склада запчачтей, расположенного в Волгоградской области, Нехаевский район, х. Соколовский, Нехаевский РЭС» (34-1-21-00573161)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</si>
  <si>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Фроловский район, х. Шуруповский, Фроловский РЭС» (34-1-21-00573755)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</si>
  <si>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строительной площадки, расположенного в Волгоградской области, Светлоярский район, п. Кирова, ул. Топольковая, д. 45А, Красноармейский РЭС» (34-1-21-00571249)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</si>
  <si>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части жилого дома, расположенного в Волгоградской области, п. Образцы, д. 115/2, Фроловский РЭС» (34-1-21-00571481)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</si>
  <si>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Кумылженский район, х. Суляевский, ул. Маршала Жукова, д. 19, Кумылженский РЭС» (34-1-21-00575717)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</si>
  <si>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жилого дома, расположенного в Волгоградской области, Кумылженский район, х. Суляевский, ул. Маршала Жукова, д. 5, Кумылженский РЭС» (34-1-21-00575977)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</si>
  <si>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строительной площадки, расположенной в Волгоградской области, р-н Светлоярский, п. Кирова, ул. Топольковая, д. 53Г.  Красноармейский  РЭС» (34-1-21-00575937).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</si>
  <si>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индивидуального жилого дома, расположенного в Российская Федерация, 403518, Волгоградская область, Фроловский район, п.Пригородный. кадастровый номер № 34:32:060001:800, Фроловский РЭС» (34-1-21-00579781)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</si>
  <si>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в Волгоградской области, Клетском районе, ст-ца. Клетская ул. Коммунистическая д. 52б, Клетский РЭС» (34-1-21-00580883)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</si>
  <si>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ЩУ-0,4 кВ и электрооборудование жилого дома, расположенного в Волгоградская обл., р-н Светлоярский, р.п. Светлый Яр, ул. Мира, 36 Красноармейский РЭС» (34-1-21-00581603)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</si>
  <si>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Кумылженский район, х. Гришинский, ул. Луговая, д.49 . Кумылженский РЭС»                                    (34-1-21-00583693).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</si>
  <si>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личного подсобного хозяйства, расположенного по адресу: Российская Федерация, 403525, Волгоградская область, Фроловский район, х. Новая Паника, кадастровый номер 34:32:110006:510, Фроловский РЭС» (34-1-21-00583353)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</si>
  <si>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в Волгоградской области, Клетском районе, х. Казачий, Клетский РЭС» (34-1-21-00572717)</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</si>
  <si>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Волгоградская область, Светлоярский район, п. Кирова,  ул. Топольковая, д. 22 Красноармейский РЭС» (34-1-21-00587677)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</si>
  <si>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с. Заплавное, ул. Тамбовская, д. 33А, Ленинский РЭС» (34-1-21-00588195)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</si>
  <si>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Кумылженский район, х. Никитинский, ул. Есенина, д.60. Кумылженский РЭС» (34-1-21-00589301).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</si>
  <si>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изолированной части жилого дома, расположенного в Волгоградской области, Клетском районе, х. Манойлин, ул. Школьная, д. 5, Клетский РЭС» (34-1-21-00598187)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</si>
  <si>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личного подсобного хозяйства, расположенного в Волгоградской области, Клетском районе, х. Большая Осиновка, ул. Садовая,  д. 7В, Клетский РЭС» (34-1-21-00592493)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</si>
  <si>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Клетском районе, х. Калмыковский, ул. Макеевка,  д. 5, Клетский РЭС» (34-1-21-00592671).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</si>
  <si>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Зернохранилища №2, расположенного по адресу: Российская Федерация, 403503, обл. Волгоградская, р-н Фроловский, х. Большой Лычак, стр. 496/1, кадастровый номер 34:00:000000:125950, Фроловский РЭС» (34-1-21-00601491)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</si>
  <si>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Клетском районе, х. Жирковский ул. Раздольная д. 9, Клетский РЭС» (34-1-21-00601117)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</si>
  <si>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Клетский район, ст-ца. Распопинская, ул. Красноармейская, д. 3, Клетский РЭС (34-1-20-00528107)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</si>
  <si>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Чернышковский район, х. Тормосин, ул. Октябрьская, д. 49, Чернышковский РЭС» (34-1-20-00531057)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</si>
  <si>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Клетский район, х. Верхняя Бузиновка, ул. Центральная, д. 134, Клетский РЭС» (34-1-20-00532609)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</si>
  <si>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предпринимательской деятельности, расположенного в Волгоградской области, Клетский район, ст-ца Распопинская, ул. Ленинская, д. 21, Клетский РЭС» (34-1-20-00523211)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</si>
  <si>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Чернышковский район, х. Тормосин, ул. Чапаева, д. 80, Чернышковский РЭС» (34-1-20-00530811)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</si>
  <si>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магазина, расположенного в Волгоградской области, Чернышковский район, х. Тормосин, ул. Советская, д. 6, Чернышковский РЭС» (34-1-20-00535273)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</si>
  <si>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установки для хознужд, расположенного в Волгоградской области, Чернышковский район, х. Тормосин, ул. Октябрьская, д. 50/1, Чернышковский РЭС» (34-1-20-00540633)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</si>
  <si>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Клетский район, х. Евстратовский, ул. Школьная, д. 4, Клетский РЭС» (34-1-20-00543111)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</si>
  <si>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Чернышковский район, рп. Чернышковский, ул. Кабардинская, д. 32, Чернышковский РЭС» (34-1-20-00545087)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</si>
  <si>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Клетский район, х. Муковнин, ул. Московская, д. 1, Клетский РЭС» (34-1-20-00547979)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</si>
  <si>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библиотеки, расположенного в Волгоградской области, Чернышковский район, х. Большетерновой, ул. им. Г.Ф. Горбункова,  д. 1, Чернышковский РЭС» (34-1-21-00556647)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</si>
  <si>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Алексеевский район, х. Павловский, д. 42, Алексеевский РЭС» (34-1-21-00561205)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</si>
  <si>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Алексеевский район, ст. Алексеевская, ул. Комсомольская, д. 8, Алексеевский РЭС» (34-1-21-00566457)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</si>
  <si>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г. Волгоград, ул. Тормосиновская, ул. 44, Городской РЭС» (34-1-21-00567623)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</si>
  <si>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Алексеевский район, х. Рябовский, 173/2, Алексеевский РЭС» (34-1-21-00569307)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</si>
  <si>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г. Волгоград, п. Царицын, кв-л Волта, ул. Вишневая д. 7, Городской РЭС» (34-1-21-00572891)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</si>
  <si>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 Нехаевский р-н, х. Артановский, пер. Речной, д. 8, кадастровый номер земельного участка 34:17:080004:26, Нехаевский РЭС» (34-1-21-00578117)</t>
  </si>
  <si>
    <t>«Установка шкафа учета 0,4кВ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Объект сельскохозяйственного производства, расположенного по адресу Волгоградская область, Котельниковский район, х. Котельников, к.н. 34:13:090007:425 Котельниковский РЭС (34-1-21-00579175)</t>
  </si>
  <si>
    <t>«Установка шкафа учета 0,4кВ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придорожного кафе-закусочная, расположенного по адресу Волгоградская область, Чернышковский район, рп. Чернышковский, ул. Волгоградская, д. 30 Чернышковский РЭС (34-1-21-00584813)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</si>
  <si>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ВРУ-0,4 кВ и электрооборудования торгового павильона, расположенного по адресу: Волгоградская область, Чернышковский район, х. Тормосин, ул. Советская, д.8, Чернышковский РЭС (34-1-21-00588197)</t>
  </si>
  <si>
    <t>«Установка шкафа учета 0,4кВ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ВРУ-0,4 кВ и электрооборудование электроустановки для хозяйственных нужд, расположенной по адресу Волгоградская область, Чернышковский район х. Морской, ул. Елецкова, д.32 Чернышковский РЭС (34-1-21-00592893)</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</si>
  <si>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гаража, расположенного в Волгоградская обл., р-н. Урюпинский, х. Петровский, ул. Ленина, д. 60» (34-1-21-00598441)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</si>
  <si>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ВРУ-0,4 кВ и электрооборудование магазина, расположенного по адресу Волгоградская область, Чернышковский район, х. Тормосин, ул. Советская, д. 10 Чернышковский РЭС (34-1-21-00603105)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</si>
  <si>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Волгоградская область, р-н Клетский, х. Верхняя Бузиновка, ул. Центральная, д. 45, Клетский РЭС» (34-1-21-00606279)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</si>
  <si>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станции/оборудование сотовой связи, расположенного в Волгоградской области, г. Волгоград, ул. Ангарская, 145 (к/н 34:34:170006:925). Городской РЭС» (34-1-21-00593367).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</si>
  <si>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ВРУ 0,4кВ и электрооборудование для хозяйственных нужд, расположенного по адресу Волгоградская область, Чернышковский район, Тормосин, ул. Гагарина, д. 63, Чернышковский РЭС (34-1-21-00610111)</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</si>
  <si>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(Индивидуального жилого дома/Садового, дачного дома), расположенного: 403260, Россия, Волгоградская область, Алексеевский район,  ст. Усть-Бузулукская, ул. Советская, 82/1. (34-1-21-00616599)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</si>
  <si>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энергооборудование для хозяйственных нужд, расположенного по адресу Волгоградская обл., р-н. Котельниковский, х. Котельников, Котельниковский РЭС (34-1-21-00620953)</t>
  </si>
  <si>
    <t>Установка прибора учета 0,4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ВРУ-0,4кВ и электрооборудование жилого дома , расположенного по адресу Волгоградская обл., р-н. Чернышковский, п.Красноярский , ул. Заречная д. 16 , Чернышковский РЭС (34-1-22-00623531)</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</si>
  <si>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по адресу: Россия, Волгоградская обл., г. Волгоград, о. Сарпинский, х. Кожзавод. Красноармейский РЭС» (34-1-21-00622955).</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</si>
  <si>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по адресу: Россия, Волгоградская обл., о. Сарпинский, х. Крестовый. Красноармейский РЭС» (34-1-21-00622967).</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</si>
  <si>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Волгоградская обл., р-н. Урюпинский, ст-ца. Михайловская, ул. Пимонерская, д. 6, Урюпинский РЭС» (34-1-22-00626629)</t>
  </si>
  <si>
    <t>Установка прибора учета 0,4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ВРУ-0,4кВ и электрооборудование жилого дома , расположенного по адресу Волгоградская обл., р-н. Чернышковский, х.Тормосин , ул. Советская д. 14 , Чернышковский РЭС (34-1-22-00630375)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</si>
  <si>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область, Котельниковский район, х. Пимено-Черни, ул. Возрождения д. 4/2, Котельниковский РЭС (34-1-22-00628883)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</si>
  <si>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энергооборудование для хозяйственных нужд, расположенного по адресу Волгоградская обл., р-н. Котельниковский, х. Нагольный, Котельниковский РЭС (34-1-22-00629343)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</si>
  <si>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 р-н. Октябрьский, х. Нижнекумский, ул. Молодежная, д. 15/2 Октябрьский РЭС (34-1-22-00629211)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</si>
  <si>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 р-н. Октябрьский, с. Шелестово, ул. Татаренко, д. 36 Октябрьский РЭС (34-1-22-00631473)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</si>
  <si>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постройка», расположенного по адресу: Волгоградская обл., г. Волгоград, п. Горная Поляна, ул. им. М.А. Шолохова, з/у 21, Городской РЭС» (34-1-22-00635317)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</si>
  <si>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Светлоярский район, п. Кирова, ул. Гражданская, д. 53г, Красноармейский РЭС» (34-1-22-00641071)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</si>
  <si>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Садовый/Дачный дом), расположенного в Волгоградской области, Клетский район, х. Евстратовский, пер. Молодежный, д. 1/1, Клетский РЭС» (34-1-22-00645105)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</si>
  <si>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административного/офисного здания, расположенного по адресу: Волгоградская область, Среднеахтубинский р-н, х. Клетский, ул. Микрорайон, д. 26, Среднеахтубинский РЭС» (34-1-22-00636479) – АО «Почта России»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</si>
  <si>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Кировец, ул. Ленина, д. 45, Среднеахтубинский РЭС» (34-1-22-00644547) – Войлошникова И.В.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</si>
  <si>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х.Стахановец, ул. Дорожная, д.26, Среднеахтубинский РЭС» (34-1-22-00644419) – Матвеева Е.А.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</si>
  <si>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х.Бурковский, ул. Мира, д.52А, Среднеахтубинский РЭС» (34-1-22-00645337) – Арендт И.В.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</si>
  <si>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административного/офисного здания, расположенного по адресу: Волгоградская область, Ленинский р-н, с.Заплавное, ул. 60 лет Октября, д. 5, Ленинский РЭС» (34-1-22-00637851) – АО «Почта России»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</si>
  <si>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ВЛ-0,4 кВ № 3-3 КТП № 172, расположенного в Волгоградская обл., р-н. Урюпинский, х. Котовский пер. Зеленый д. 32, кадастровый номер земельного участка:34:31:140003:79, Урюпинский РЭС» (34-1-22-00644381)»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</si>
  <si>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ВЛ-0,4 кВ № 2 от КТП-491, расположенного в Волгоградская обл., р-н. Урюпинский, х. Котовский пер. Казачий д. 14, кадастровый номер земельного участка: 34:31:140001:1097, Урюпинский РЭС» (34-1-22-00643569)»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</si>
  <si>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ВЛ-0,4 кВ № 2 от КТП-38, расположенного в Волгоградская обл., Урюпинский район, х. Дьяконовский-2, ул. Песчаная, д. 1, кадастровый номер 34-38-01/13-9/2003-229, Урюпинский РЭС» (34-1-22-00644415)»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</si>
  <si>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ВЛ-0,4 кВ № 1-3 от КТП-97, расположенного в Волгоградская обл., р-н. Урюпинский, х. Кухтинский ул. Дачная д. 29, кадастровый номер земельного участка: 34:31:150004:18, Урюпинский РЭС» (34-1-22-00640101)»</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</si>
  <si>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«Личное подсобное хозяйство», расположенного в Волгоградской обл., р-н. Ольховский, с. Солодча, ул. Краснопартизанская, д.112А, (34-1-22-00644559)»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</si>
  <si>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по адресу: Волгоградская область, Калачевский район, х. Логовский, ул. Октябрьская, д. 36, Калачевский РЭС» (34-1-22-00643923)</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</si>
  <si>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«Административное/офисное здание», расположенного в Волгоградской обл., р-н. Ольховский, с. Киреево, ул. Почтовая, д. 7, (34-1-22-00639823)»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</si>
  <si>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от ВЛ-0,4 кВ № 4 КТП №1676, расположенного в Волгоградской области, Котельниковский район, х. Красноярский, ул. Алимова, д. 46/2, Котельниковский РЭС» (34-1-22-00644511)»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</si>
  <si>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«Жилого дома», расположенного в Волгоградской области, Чернышковский район, х. Нижняя Вербовка, ул. Школьная, д. 13, Чернышковский РЭС» (34-1-22-00640899)»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</si>
  <si>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ВЛ-0,4 кВ №1 от КТП-611, расположенного в Волгоградская обл., Урюпинский район, п. Искра, ул. Кирова, д.13,  кадастровый номер ЗУ 34:31:130004:536, Урюпинский РЭС» (34-1-22-00645739)»</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</si>
  <si>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малоэтажной жилой застройки (Индивидуальный жилой дом/ Садовый/Дачный дом), расположенной по адресу: Волгоградская обл., Камышинский муниципальный район сельское поселение Мичуринское, х. Торповка, ул. Строителей, земельный участок 31 А, Петроввальский РЭС» (34-1-22-00646709)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</si>
  <si>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ВЛ-0,4 кВ № 1-1 от КТП-2283, расположенного в Волгоградская обл., Российская Федерация, Волгоградская обл., р-н. Урюпинский, х. Дубовский, ул. Надежды, д.1, кадастровый номер земельного участка: 34:31:110005:1404, Урюпинский РЭС» (34-1-22-00646615)»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</si>
  <si>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по адресу: Волгоградская область, Среднеахтубинский р-н, п. Калинин, ул. Калинина, д.44, Среднеахтубинский РЭС» (34-1-22-00646423) – Лычагин В.В.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</si>
  <si>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Садовый/Дачный дом), расположенного в Волгоградской области, Клетский район, х. Захаров, ул. Молодежная, д. 2, Клетский РЭС» (34-1-22-00646033)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</si>
  <si>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Бурковский, ул. Счастливая, д. 6, Среднеахтубинский РЭС» (34-1-22-00646075) – Гебель М.Д.</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</si>
  <si>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Нехаевский район, хутор Соколовский, ул.Тихая д.8, Нехаевский РЭС» (34-1-22-00646925)»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</si>
  <si>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от ВЛ-0,4кВ № 2 КТП №1136, расположенного в Волгоградской области, Котельниковский, х. Генераловский, ул. Октябрьская д.40/2 Котельниковский РЭС» (34-1-22-00645519)»</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</si>
  <si>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 р-н. Руднянский, с. Баранниково, ул. Набережная, д. 10 (34-1-22-00648223)»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</si>
  <si>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ВЛ-0,4 кВ № 1-2 от КТП-2212, расположенного в Российская Федерация, Волгоградская обл., р-н. Урюпинский, х. Дубовский, ул. Центральная. д.56, кадастровый номер земельного участка: 34:31:110005:105., Урюпинский РЭС» (34-1-22-00646635)»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</si>
  <si>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ВЛ-0,4 кВ №1 от КТП-418, расположенного в Российская Федерация, Волгоградская обл., р-н. Урюпинский, х. Тополевский, кадастровый номер земельного участка: 34:31:120007:112, Урюпинский РЭС» (34-1-22-00648183)»</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</si>
  <si>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объектов наружного освещения, расположенное в Волгоградская обл., р-н. Камышинский, с. Нижняя Липовка, ул. Нагорная, д.24 а, Петроввальский РЭС» (34-1-22-00649097)</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</si>
  <si>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расположенного в Волгоградской обл., р-н. Руднянский, с. Осички, ул. Октябрьская, д. 89 (34-1-22-00648393)»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</si>
  <si>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Быковский р-н, с. Александровка, ул. Советская, д. 1/1, Быковский РЭС» (34-1-22-00648753) – Куйбагарова А.А.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</si>
  <si>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Палласовский р-н, п. Новостройка, ул. Ленина, д. 8, Палласовский РЭС» (34-1-22-00649797) – Сулейманов Б.Ф.</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</si>
  <si>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Тумак, ул. Зеленая, д. 1а, Среднеахтубинский РЭС» (34-1-22-00648273) – Ярда А.В.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</si>
  <si>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Среднеахтубинский р-н, х. Бурковский, ул. Декабрьская, д. 13, Среднеахтубинский РЭС» (34-1-22-00650259) –  Смородина Д.В.</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</si>
  <si>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жилого дома, расположенного по адресу: Волгоградская обл., р-н. Камышинский, г. Петров Вал, ул. 40 лет Победы, д.22 а, Петроввальский РЭС» (34-1-22-00649183)</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</si>
  <si>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в Волгоградской обл., р-н. Ольховский, с. Солодча, ул. Северная, д.129, (34-1-22-00649421)»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</si>
  <si>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Волгоградская область, г. Фролово, ул. Седова,  д. 86, кадастровый номер земельного участка: 34:39:000001:70, Фроловский РЭС» (34-1-22-00649413)»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</si>
  <si>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ВЛ-0,4 кВ №3 от КТП-611, расположенного в Российская Федерация, Волгоградская обл., р-н. Урюпинский, п. Искра, ул. Краснознаменная, д.6, кадастровый номер земельного участка: 34:31:130004:191, Урюпинский РЭС» (34-1-22-00649829)»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</si>
  <si>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Ильменская 9, Городской РЭС» (34-1-22-00648085)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</si>
  <si>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Сарпинская, Городской РЭС» (34-1-22-00648841)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</si>
  <si>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расположенного в Волгоградской области, Котельниковский район, х. Нижнеяблочный, ул. Садовая д.5/1 Котельниковский РЭС» (34-1-22-00649147)»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</si>
  <si>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торговли (магазин, торговый центр, прочее), расположенного по адресу: Волгоградская область, Среднеахтубинский р-н, с. Верхнепогромное, ул. Центральная, д. 55а, Волжский РЭС» (34-1-22-00650643) –  ИП Бударина Д.С.</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</si>
  <si>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нежилой застройки, расположенной по адресу: Волгоградская обл., р-н. Камышинский, с. Белогорки, ул. Центральная, д.4, Петроввальский РЭС» (34-1-22-00650049)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</si>
  <si>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расположенного в Волгоградской области, Котельниковский район, х. Васильевский, ул. Полевая д.3 Котельниковский РЭС» (34-1-22-00649415)»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</si>
  <si>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расположенного в Волгоградской области, Октябрьского района, с. Аксай, ул. Мельничная, Октябрьский РЭС» (34-1-22-00648499)»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</si>
  <si>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фельдшерско-акушерского пункта», расположенного в Волгоградской области, Октябрьского района, с. Ивановка, ул. Садовая, Октябрьский РЭС» (34-1-22-00647335)»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</si>
  <si>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расположенных  403311 Российская Федерация, Волгоградская обл., р-н. Михайловский, х. Малый Орешкин, ул. Кольцевая, д. 7а, Михайловский РЭС» (34-1-22-00648239)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</si>
  <si>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расположенных  403301 Российская Федерация, Волгоградская обл., р-н. Михайловский, ст-ца Арчединская, ул. Октябрьская, д. 15, Михайловский РЭС» (34-1-22-00649613)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</si>
  <si>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404526, Волгоградская область, Калачевский район, х. Камыши, ул. Казачья, д. 29, Калачевский РЭС» (34-1-22-00649711)</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</si>
  <si>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расположенный в Волгоградская обл., р-н. Камышинский, с. Вихлянцево, ул. Комсомольская, д.32, Петроввальский РЭС» (34-1-22-00650929)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</si>
  <si>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(в т.ч. отопление)», расположенного в Волгоградской области, Октябрьского района, с. Самохино, ул. Зеленая, д. 27, Октябрьский РЭС» (34-1-22-00650603)»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</si>
  <si>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Киляковка, ул. Лазурная, д. 10/2, Среднеахтубинский РЭС» (34-1-22-00651523) –  Федорова О.С.</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</si>
  <si>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Колхозная Ахтуба, ул. Луговая, д. 2, Среднеахтубинский РЭС» (34-1-22-00651351) –  Салимжанова Д.Х.</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</si>
  <si>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Кировец, ул. Ленина, Среднеахтубинский РЭС» (34-1-22-00651893) –  Глухов В.С.</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</si>
  <si>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расположенного в Волгоградской обл., р-н. Руднянский, с. Матышево, ул. Московская, д. 78  (34-1-22-00650943)»</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</si>
  <si>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Нехаевский район, станица Тишанская, ул.Лесная д.12, Нехаевский РЭС» (34-1-22-00652055)»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</si>
  <si>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Быковский р-н, с. Кислово, ул. Степная, д. 20, Быковский РЭС» (34-1-22-00652165) –  Рыбина Л.П.</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</si>
  <si>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(в т.ч. отопление)», расположенного в Волгоградской области, Октябрьского района, х. Шебалино, ул. Степная, д. 1, Октябрьский РЭС» (34-1-22-00650665)»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</si>
  <si>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«Строительная площадка», расположенного по адресу: Волгоградская обл., г. Волгоград, ул. Дунайская, 51, Городской РЭС» (34-1-22-00650581)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</si>
  <si>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Рублева, 28, Городской РЭС» (34-1-22-00650897)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</si>
  <si>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Николаевский р-н, с. Левчуновка, ул. Мира, д. 4, Николаевский РЭС» (34-1-22-00653759) –  Михайлова А.О.</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</si>
  <si>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индивидуального жилого дома, расположенного в Волгоградской области, Клетский район, х. Евстратовский, пер. Центральный,  д. 2, Клетский РЭС» (34-1-22-00649997)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</si>
  <si>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Клетский район, х. Евстратовский, пер. Центральный,  д. 41, Клетский РЭС» (34-1-22-00652079)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</si>
  <si>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Садовый/Дачный дом), расположенного в Волгоградской области, Клетский район, х. Евстратовский, ул. Центральная, д. 48/2, Клетский РЭС» (34-1-22-00651153)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</si>
  <si>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Клетский район, х. Верхняя Бузиновка мкр. Скопной д. 43, Клетский РЭС» (34-1-22-00652591)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</si>
  <si>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Клетский район,  х. Верхняя Бузиновка, ул. Заречная, д. 24, Клетский РЭС» (34-1-22-00652631)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</si>
  <si>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Клетский район, х. Казачий, ул. Лесная,  д. 6, Клетский РЭС» ( 34-1-22-00652843)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</si>
  <si>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п.Колхозная Ахтуба, ул. Веселая, д. 8, Среднеахтубинский РЭС» (34-1-22-00653637) –  Мусалов А.Х.</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</si>
  <si>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Быковский р-н, с. Кислово, ул. Живгородок, д. 2/2, Быковский РЭС» (34-1-22-00652265) –  Бычин В.В.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</si>
  <si>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Закутский, ул. Садовая, д. 3/1, Среднеахтубинский РЭС» (34-1-22-00652467) –  Кошелева И.В.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</si>
  <si>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Старенький, ул. Совхозная, д. 10, Среднеахтубинский РЭС» (34-1-22-00653715) –  Амерханова Н.В.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</si>
  <si>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административного/офисного здание, расположенного по адресу: 403576, Волгоградская обл., р-н. Клетский, ст-ца. Распопинская, ул. им Е.И.Иткиса,  д. 5, Клетский РЭС» (34-1-21-00612505)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</si>
  <si>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торговли (магазин, торговый центр, прочее), расположенного по адресу: 403567, Волгоградская обл., р-н. Клетский, х. Логовский, ул. Молодежная д. 24, Клетский РЭС» (34-1-22-00630819)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</si>
  <si>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расположенной по адресу: Волгоградская область, Среднеахтубинский р-н, с. Верхнепогромное, ул. Садовая, д. 5, Волжский РЭС» (34-1-22-00655439) –  Мущинина Н.И.</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</si>
  <si>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в Волгоградской обл., р-н. Ольховский, п. Октябрьский, ул. Терешковой, д. 2А, (34-1-22-00653901)»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</si>
  <si>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расположенного в Волгоградской области, Котельниковского района, х. Пимено-Черни, Октябрьская, д. 7, Котельниковский РЭС» (34-1-22-00653185)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</si>
  <si>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расположенного в Волгоградской области, Котельниковского района, х. Красноярский, ул. Приморская, д. 1/2, Котельниковский РЭС» (34-1-22-00651979)</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</si>
  <si>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жилого дома, расположенного по адресу: Волгоградская обл., р-н. Камышинский, с. Верхняя Липовка, ул. Верхняя, д.19, Петроввальский РЭС» (34-1-22-00646357)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</si>
  <si>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Калачевский район, х. Степной, ул. Центральная, д.5, Калачевский РЭС» (34-1-22-00653785)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</si>
  <si>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Калачевский район, х. Тихоновка, ул. Степная, д. 25, Калачевский РЭС» (34-1-22-00652629)</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</si>
  <si>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расположенного в Волгоградская обл., р-н. Еланский, с. Вязовка, ул. Больничная, д. 66, Еланский РЭС» (34-1-22-00654721)</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</si>
  <si>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«Личное подсобное хозяйство», расположенного в Волгоградская обл., р-н. Еланский, тер. Еланского г/п, установлено примерно в 500 метров по направлению на восток от ориентира р.п. Елань, Еланский РЭС» (34-1-22-00654227)</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</si>
  <si>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коровника», расположенного в Волгоградской обл., р-н. Ольховский, х. Разуваев, кадастровый номер земельного участка: 34:22:020004:636 (34-1-22-00640051)»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</si>
  <si>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Тормосиновская, д. 34, Городской РЭС» (34-1-22-00652413)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</si>
  <si>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 404522, Волгоградская область, Калачевский район, п. Ильевка, ул. Мира, д. 11а, Калачевский РЭС» (34-1-22-00655379)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</si>
  <si>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Тбилисская, д. 76, Городской РЭС» (34-1-22-00629315)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</si>
  <si>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«Нежилое помещение в многоквартирном доме», расположенного по адресу: Волгоградская обл., г. Волгоград, ул. им. генерала Штеменко, д. 5, блок 10Б, пом. 3, Городской РЭС» (34-1-22-00634139)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</si>
  <si>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Херсонская, з/у 12, Городской РЭС» (34-1-22-00648825)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</si>
  <si>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им. Менделеева, 183/58, Городской РЭС» (34-1-22-00653367)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</si>
  <si>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Овражная, Городской РЭС» (34-1-22-00653451)</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</si>
  <si>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«Жилого дома», расположенного в Волгоградской обл., р-н. Камышинский, с. Лебяжье, ул. Приозерная, д. 56, Петроввальский РЭС (34-1-22-00654981)»</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</si>
  <si>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магазина», расположенного в Волгоградской обл., р-н. Ольховский, с. Гусевка, ул. Южная, д. 31, Ольховский РЭС (34-1-22-00654913)»</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</si>
  <si>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расположенного в Волгоградской обл., р-н. Руднянский, с. Бородаевка ул. Молодежная, д. 18, Руднянский УЭС (34-1-22-00653705)»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</si>
  <si>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области, Суровикинского района, х. Синяпкинский, ул. Озерная, д. 18, Суровикинский РЭС» (34-1-22-00653529)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</si>
  <si>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 кВ для ведения личного подсобного хозяйства», расположенного в Волгоградской области, Суровикинского района, х. Нижнеосиновский, земельный участок 436, Суровикинский РЭС» (34-1-22-00653385)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</si>
  <si>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расположенного по адресу: Волгоградская область, Среднеахтубинский р-н, п.Куйбышев, ул.Октябрьская, д.17, Среднеахтубинский РЭС» (34-1-22-00655503) –  Жидков С.Н.</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</si>
  <si>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СНТ «Центральный-2», массив 2, участок № 292а Городской РЭС» (34-1-22-00653959)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</si>
  <si>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Плодовая, 11 Городской РЭС» (34-1-22-00654211)</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</si>
  <si>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в Волгоградской обл., р-н. Камышинский, с. Верхняя Липовка примерно в 30 м севернее дома номер 17 по улице Низовая, Петроввальский РЭС (34-1-22-00655517)»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</si>
  <si>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Садовый/Дачный дом) от опоры №17 ВЛ-0,4 кВ №1  КТП №1821/160 кВА кВА ВЛ-10 №10-11  ПС 110 кВ Новоаннинская, расположенного в Волгоградская обл., р-н. Новоаннинский, ст-ца. Филоновская, пер. Карла Маркса,  д. 3, Новоаннинский РЭС» (34-1-22-00651079)»</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</si>
  <si>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«Энергопринимающие устройства объектов сельскохозяйственного назначения и сельскохозяйственных угодий», расположенных в Волгоградская обл., р-н. Даниловский, х. Горин, кадастровый номер: 34:04:000000:1132, Даниловский РЭС» (34-1-22-00654565).</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</si>
  <si>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расположенных в Волгоградская обл., р-н. Даниловский, р.п. Даниловка, р.п. Даниловка, ул. Тернового,  д. 8/1, кадастровый номер земельного участка: 34:04:050003:951, Даниловский РЭС» (34-1-22-00654943).</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</si>
  <si>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расположенного в Волгоградская обл., р-н. Еланский, п. Таловка, ул. Зеленая,  д. 12, Еланский РЭС» (34-1-22-00655923)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</si>
  <si>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расположенного в Волгоградской области, Котельниковский район, х. Котельников, ул. Степная д.44А Котельниковский РЭС» (34-1-22-00653619)»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</si>
  <si>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 кВ и электрооборудование жилого дома», расположенного в Волгоградской области, Чернышковского района, р.п. Чернышковский,  Чернышковский РЭС» (34-1-22-00655877)»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</si>
  <si>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и хозяйственные нужды», расположенного в Волгоградской области, Октябрьского района, с. Шелестово, ул. Песчаная, д. 9, Октябрьский РЭС» (34-1-22-00653455)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</si>
  <si>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хозяйственные нужды», расположенного в Волгоградской области, Октябрьского района, х. Антонов, ул. Ромашкинская, д. 68, Октябрьский РЭС» (34-1-22-00653495)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</si>
  <si>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расположенного в Волгоградской области, Октябрьского района, с. Шелестово, ул. Советская, д. 17, Октябрьский РЭС» (34-1-22-00653767)</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</si>
  <si>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в Волгоградской обл., р-н. Ольховский, с. Зензеватка, ул. Советская, д. 50 (34-1-22-00638687)»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</si>
  <si>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расположенного в Волгоградской области, Алексеевский район, х.Павловский, 31 Алексеевский РЭС» (34-1-22-00656711)»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</si>
  <si>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 Дачный дом)», расположенного по адресу: Волгоградская область, Светлоярский район, п. Кирова, ул. Луговая, д. 21, Красноармейский РЭС» (34-1-22-00653819)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</si>
  <si>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расположенных  403302 Российская Федерация, Волгоградская обл., р-н. Михайловский, с. Староселье, ул. Центральная, д. 7, Михайловский РЭС» (34-1-22-00653817)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</si>
  <si>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расположенных  403303 Российская Федерация, Волгоградская обл., р-н. Михайловский, х. Безымянка, ул. Советская, д. 154, Михайловский РЭС» (34-1-22-00654059)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</si>
  <si>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«Нежилая застройка»,  расположенных  403336 Российская Федерация, Волгоградская обл., р-н. Михайловский, х. Сухов 2-й, ул. Папанина, д. 10а, Михайловский РЭС» (34-1-22-00654317)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</si>
  <si>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расположенных Российская Федерация, Волгоградская обл., р-н. Михайловский, с. Староселье, Михайловский РЭС» (34-1-22-00654487)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</si>
  <si>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расположенных 403301 Российская Федерация, Волгоградская обл., р-н. Михайловский, ст-ца Арчединская, ул. Ленина, д. 56а, Михайловский РЭС» (34-1-22-00655105)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</si>
  <si>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расположенного в Волгоградской области, Котельниковского района, ст-ца. Нагавская, ул. Степная, д.9, Котельниковский РЭС» (34-1-22-00656705)»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</si>
  <si>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 404541, Волгоградская область, р-н Калачевский, п. Волгодонской, ул. Садовая, д. 50/2, Калачевский РЭС» (34-1-22-00655897)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</si>
  <si>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расположенного по адресу: Волгоградская область, Ленинский р-н, с.Царев, ул.Набережная, д.17, Ленинский РЭС» (34-1-22-00652451) –  Гудзь Е.П.</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</si>
  <si>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расположенного по адресу: Волгоградская область, Ленинский р-н, с.Заплавное, ул.Садовая, д.44, Ленинский РЭС» (34-1-22-00651131) –  Ломакин В.В.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</si>
  <si>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расположенного по адресу: Волгоградская область, Быковский р-н, п.Заволжский, ул.Заволжская, д.23, Быковский РЭС» (34-1-22-00656123) –  Семахин К.А.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</si>
  <si>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расположенного по адресу: Волгоградская область, Быковский р-н, с.Кислово, ул.Гагарина, д.19/2, Быковский РЭС» (34-1-22-00656235) –  Нечаева Р.М.</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</si>
  <si>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расположенного в Волгоградской обл., р-н. Руднянский, с. Козловка, ул. Майская, д. 17, Руднянский УЭС (34-1-22-00658005)»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</si>
  <si>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расположенного по адресу: Волгоградская область, Ленинский р-н, п.Рассвет, ул.Степна, д.18, Ленинский РЭС» (34-1-22-00655235) –  Иванов Г.В.</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</si>
  <si>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расположенных в Волгоградская обл., р-н. Даниловский, р.п. Даниловка, х. Прыдки, ул. Вишневая, д. 1, кадастровый номер земельного участка: 34:04:070001:13, Даниловский РЭС» (34-1-22-00656051)</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</si>
  <si>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пункта технического обслуживания с тремя пристроями», расположенных в Волгоградская обл., р-н. Даниловский, с. Миусово, в 0,8 км. по направлению на юго-восток от с. Миусово, Даниловский РЭС» (34-1-22-00657521)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</si>
  <si>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 кВ для ведения личного подсобного хозяйства», расположенного в Волгоградской области, Суровикинского района, х. Стариковский, Суровикинский РЭС» (34-1-22-00656655)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</si>
  <si>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 кВ для ведения садоводства и огородничества», расположенного в Волгоградской области, Суровикинского района, Нижнеосиновское сельское поселение, СНТ «Солнечное», ул. Ягодная, земельный участок 15, Суровикинский РЭС» (34-1-22-00656515)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</si>
  <si>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(в т.ч. отопление)», расположенного в Волгоградской области, Октябрьского района, с. Самохино, ул. им. И.Н. Великородного, д. 9/2, Октябрьский РЭС» (34-1-22-00657757)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</si>
  <si>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и хозяйственные нужды», расположенного в Волгоградской области, Октябрьского района, х. Антонов, ул. Дальная, д. 4, Октябрьский РЭС» (34-1-22-00657705)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</si>
  <si>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Нехаевский район, хутор Сычевский, Нехаевский РЭС» (34-1-22-00658439)»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</si>
  <si>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«нежилая застройка», расположенного в Волгоградской области, Нехаевский район, хутор Верхнереченский, ул.Заречная д.45, Нехаевский РЭС» (34-1-22-00657309)»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</si>
  <si>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расположенного в Волгоградская обл., р-н. Новоаннинский, х. Краснокоротковский, ул. Центральная,  д. 111, Новоаннинский РЭС» (34-1-22-00646309)»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</si>
  <si>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и хозяйственные нужды», расположенного в Волгоградской области, Октябрьского района, х. Черноморовский, ул. Фермерская, д. 8, Октябрьский РЭС» (34-1-22-00652387)»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</si>
  <si>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ОПС от опоры №7 ВЛ-0,4 кВ №1  КТП №3038/250 кВА ВЛ-10 №1  ПС 35 кВ «Тростянская», расположенного в Волгоградская обл., р-н. Новоаннинский, х. Попов,  ул. Центральная, д. 8/2, Новоаннинский РЭС» (34-1-22-00636409)»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</si>
  <si>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с. Рахинка, ул. Садовая, д.47,  Волжский РЭС» (34-1-22-00657121) – Баринова А.В.</t>
  </si>
  <si>
    <t>«Установка шкафа учёта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линии дорожного освещения от ВЛ-0,4 кВ №1 КТП №374, расположенного в Волгоградская обл., р-н. Урюпинский, х. Бубновский, Урюпинский РЭС" (34-1-21-00600897)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</si>
  <si>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Клетский район, х. Ерик ул. Октябрьская д. 3а (34-1-22-00654659)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</si>
  <si>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Личное подсобное хозяйство, расположенного в Волгоградской области, Клетский район, х. Караженский ул. Печерских д. 33в, Клетский РЭС» (34-1-22-00658567)</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</si>
  <si>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временного  объекта «Строительной площадки», расположенного в Волгоградской обл., р-н. Жирновский, с. Нижняя Добринка, ул. Партизанская, д.14, кадастровый номер з/у: 34:07:110003: 1930 (34-1-22-00658017)»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</si>
  <si>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Нехаевский район, станица Тишанская, улица Гагарина д.8 кв.1, Нехаевский РЭС» (34-1-22-00656491)»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</si>
  <si>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опоры №5 ВЛ-0,4 кВ №3  КТП №1133/250 кВА ВЛ-10 №6  ПС 110 кВ Панфилово, расположенного в Российская Федерация, Волгоградская обл., р-н. Новоаннинский, нп. Поселок совхоза АМО, ул. Школьная,  д. 22/1, Новоаннинский РЭС» (34-1-22-00659763)»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</si>
  <si>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Личного подсобного хозяйства, расположенного в Волгоградской области, Клетский район, х.  Майоровский ул. Келина д. 66 (34-1-22-00659449)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</si>
  <si>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Садовый/Дачный дом), расположенного в Волгоградской области, Клетский район, х. Венцы ул. Пролетарская д. 11, Клетский РЭС» (34-1-22-00659285)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</si>
  <si>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жилищно-коммунального хозяйства, расположенного в Волгоградской области, Клетский район, ст-ца. Клетская ул. Дымченко д. 50 (34-1-22-00659123)</t>
  </si>
  <si>
    <t>«Установка шкафа учета 0,4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Волгоградская область, Кумылженский район, х.Обливский,  ул. Солнечная дом 34 А, Кумылженский РЭС» (34-1-21-00621089)</t>
  </si>
  <si>
    <t>«Установка шкафа учета 0,4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Волгоградская область, Кумылженский район, х. Ключи,  ул. Весенняя дом 4А, Кумылженский РЭС» (34-1-21-00621481)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</si>
  <si>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 Волгоградской обл., Кумылженской район, х. Чиганаки 1-е, Кумылженской РЭС» (34-1-21-00646845 заявитель – ООО «Гранит».)</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</si>
  <si>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Новоаннинский район, х. Саломатин, пер. Охотничий, д. 5, Новоаннинский РЭС» (34-1-20-00533037)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</si>
  <si>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Ольховский район, с. Гусевка, ул. Почтовая, д. 29/1, Ольховский РЭС» (34-1-20-00524895)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</si>
  <si>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магазина, расположенного по адресу Волгоградская область, Октябрьский район, с. Васильевка, ул. Головненко, д. 2, Октябрьский РЭС (34-1-21-00600693)</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</si>
  <si>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Волгоградская обл., р-н. Урюпинский, х. Котовский, ул. Приозерная, д.23, Урюпинский РЭС» (34-1-21-00618893)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</si>
  <si>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жилого дома, расположенного по адресу Волгоградская обл., р-н. Октябрьский, х. Ильмень=Суворовский, ул. Степная, д. 47, Октябрьский РЭС (34-1-22-00634007)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</si>
  <si>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от ВЛ-0,4 кВ № 1 КТП №157, расположенного в Волгоградской области, Суровикинский район, х. Ближнеосиновский, ул. Родниковая, Суровикинский РЭС» (34-1-22-00640765)»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</si>
  <si>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Великий Октябрь, ул. Школьная, д. 11а, Среднеахтубинский РЭС» (34-1-22-00651001) –  Бакулина Г.П.</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</si>
  <si>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ВЛ-0,4 кВ №1 от КТП-3513, расположенного в Волгоградская область Урюпинский р-н, территория Котовского сельского поселения кадастровый квартал 34:31:140004, Урюпинский РЭС» (34-1-22-00651381)»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</si>
  <si>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Третий Решающий, ул. Вишневая, д. 16, Среднеахтубинский РЭС» (34-1-22-00652185) –  Карпова И.Ю.</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</si>
  <si>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Калинина, ул. Садовая, д. 30, Среднеахтубинский РЭС» (34-1-22-00655325) –  Андреев А.Г.</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</si>
  <si>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расположенного по адресу: Волгоградская область, Среднеахтубинский р-н, г.Краснослободск, ул.Степная, д.1, Среднеахтубинский РЭС» (34-1-22-00655979) –  Козлов А.В.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</si>
  <si>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ВЛ-0,4 кВ №3 от КТП-422, расположенного в 403156 Российская Федерация, Волгоградская обл., р-н. Урюпинский, п. Искра, ул. Кирова,  д. 29, кадастровый номер земельного участка: 34:31:130004:278 Урюпинский РЭС» (34-1-22-00654631)»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</si>
  <si>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расположенного по адресу: Волгоградская область, Ленинский р-н, с.Заплавное, ул.Пролетарская, д.8, Ленинский РЭС» (34-1-22-00656593) –  Лысенков А.С.</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</si>
  <si>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расположенного по адресу: Волгоградская область, Среднеахтубинский р-н, х.Клетский, ул.Озерная, Среднеахтубинский РЭС» (34-1-22-00658153 –  Капранова А.А.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</si>
  <si>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от ВЛ-0,4 кВ №2 от КТП-2251, расположенного в Российская Федерация, Волгоградская обл., р-н. Урюпинский, х. Котовский, ул. Степная,  д. 18, кадастровый номер земельного участка: 34:31:140003:43, Урюпинский РЭС» (34-1-22-00657553)»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</si>
  <si>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расположенного по адресу: Волгоградская область, Ленинский р-н, с.Заплавное, ул.Тамбовская, д.33, Ленинский РЭС» (34-1-22-00657853) – Заболотнев П.А.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</si>
  <si>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г. Краснослободск, ул. Куренная,  Среднеахтубинский РЭС» (34-1-22-00660731)  - Перепечаев С.С.</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</si>
  <si>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п. Маяк Октября, ул. Молодежная, 2,  Ленинский РЭС» (34-1-22-00664257) – Горшенина Е.А.</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</si>
  <si>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расположенный в Волгоградской области, р-н Котовский, с. Моисеево, кадастровый номер: 34:14:120005:12 (34-1-22-00653319)»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</si>
  <si>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 Дачный дом)», расположенного в Волгоградской области, Суровикинского района, х. Бурацкий, ул. Зеленая, д. 22, Суровикинский РЭС» (34-1-22-00657295)»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</si>
  <si>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Даниловский район, х. Тарасов, ул. Среднехуторская, д. 3, Даниловский РЭС» (34-1-20-00524049)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</si>
  <si>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Чернышковский район, х. Большетерновой, ул. им. Г.Ф. Горбункова, д. 68, Чернышковский РЭС» (34-1-20-00547637)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</si>
  <si>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Чернышковский район, х. Малотерновой, ул. Центральная, д. 19, Чернышковский РЭС» (34-1-20-00548391)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</si>
  <si>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животноводства, расположенного по адресу: Волгоградская область, Ленинский р-н, с. Колобовка, ул. Шалаевка, д. 11, Ленинский РЭС» (34-1-21-00605399)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</si>
  <si>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эксплуатационной площадки, расположенной по адресу: Волгоградская область, Среднеахтубинский р-н, примерно в 1,3 км по направлению от ориентира п. Колхозная Ахтуба, Среднеахтубинский РЭС» (34-1-22-00639309) – ООО «СТРОЙМОСТСЕРВИС»</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</si>
  <si>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Административного/офисного помещения от ВЛ-0,4 кВ № 3 КТП № 203, расположенного в Волгоградской области, Октябрьский район, х. Антонов, ул. им. И.Т. Татаренко, д. № 4, Октябрьский РЭС» (34-1-22-00632675)»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</si>
  <si>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объектов наружного освещения от опоры №2 ВЛ-0,4 кВ №1 КТП №1404/250 кВА ВЛ-10 кВ №5 ПС 110 кВ  Черкесовская-1, расположенного в Российская Федерация, Волгоградская обл., р-н. Новоаннинский, п. Полевой, ул. Центральная, Новоаннинский РЭС» (34-1-22-00649847)»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</si>
  <si>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застройкой расположенного в Волгоградской области, Среднеахтубинский район, СНТ «Дружба», ул. Приозерная, участок 6, Среднеахтубинский РЭС» (34-1-21-00560861)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</si>
  <si>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п.Киляковка, ул. Центральная, д.56,  Среднеахтубинский РЭС» (34-1-22-00625851) – Кротова Ю.В.</t>
  </si>
  <si>
    <t>«Установка пункта учета 0,4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встроенно-пристроенного помещения магазина «Кулинария», расположенного в г. Волгоград, пр. Героев Сталинграда, 40, Городской РЭС» (34-1-21-00602577)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</si>
  <si>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ВЛИ-0,4 кВ для полива сельскохозяйственных угодий, расположенных по адресу: Волгоградская область, Среднеахтубинский р-н, примерно в 10 км по направлению на северо-восток от ориентира с. Рахинка,  Волжский РЭС» (34-1-21-00617823) – Хан К.Ю.</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</si>
  <si>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крытой площадки зерносушилки расположенного в Волгоградской области, Еланский район, территория Морецкого с/п, примерно в 100 м от ориентира х. Хвощинка по направлению северо-восток, Еланский РЭС» (34-1-20-00549437)</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</si>
  <si>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сельскохозяйственного производства», расположенного в Волгоградской обл., р-н. Ольховский, с. Киреево, ул. Привольная (34-1-22-00637693)»</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</si>
  <si>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Базовая станция 60852 «Перекопская», по адресу: Россия, Волгоградская обл., г. Волгоград, ул. Перекопская. Городской РЭС» (34-1-20-00521951).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</si>
  <si>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личного подсобного хозяйства, расположенного в Волгоградской области, Камышинский район, с. Нижняя Липовка, Петроввальский РЭС» (34-1-20-00546257)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</si>
  <si>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 оборудование сотовой связи, расположенной в Волгоградской области, Камышинский район, х. Торповка, примерно в 10 м по направлению на юго-запад от дома №11 по ул.Кооперативная, в границах кадастрового квартала 34:10:080003 , Петровальский РЭС» (34-1-21-00601561)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</si>
  <si>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гостиницы «Ковчег», расположенного в Волгоградской области, Иловлинский район, 888 км трассы Волгоград-Москва, Логовский РЭС (34-1-20-00524433)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</si>
  <si>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торгового вагончика, расположенного в Волгоградской области, Иловлинский район, ст. Качалино, Логовский РЭС» (34-1-20-00526629)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</si>
  <si>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пилорамы, расположенного в Волгоградской области, Урюпинский район, х. Попов, ул. Школьная, д. 47б, Урюпинский РЭС» (34-1-20-00531481)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</si>
  <si>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опоры сотовой связи №1263, расположенного в Волгоградской области, Иловлинский район, х. Авилов, Логовский РЭС» (34-1-20-00540395)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</si>
  <si>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сельскохозяйственного производства, расположенного в Волгоградской области, Иловлинский район, с. Большая ивановка,  Логовский РЭС» (34-1-21-00562721)</t>
  </si>
  <si>
    <t>«Установка шкафа учёта 0,4 кВ,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РУ-0,4 кВ для электроснабжения базы отдыха, расположенного в Волгоградская области, Урюпинский район, Урюпинское лесничество, Урюпинское участковое лесничество, квартал 35, выделы 12 17; кадастровый номер 34:31:010007:159, Урюпинский РЭС» (34-1-22-00629181)</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</si>
  <si>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крестьянского (фермерского) хозяйства, расположенных в Волгоградской области, Жирновский район, р. п. Красный Яр , ул. Полевая , д.2, Красноярский РЭС» (34-1-21-00614837).</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</si>
  <si>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«Базовая станция/оборудование сотовой связи», по адресу: Россия, Волгоградская обл., г. Волгоград, ул. Добролюбова, 36. Городской РЭС» (34-1-21-00611123).</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</si>
  <si>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автомойки», по адресу: Россия, Волгоградская обл., г. Волгоград, ул. им. Писемского, 95б, кадастровый номер 34:34:070056:14,  Городской РЭС» (34-1-21-00592743).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</si>
  <si>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склада, расположенного в Волгоградской области, Калачевский район, х. Степаневка , ул. Производственная, д. 6, Пархоменский РЭС» (34-1-20-00530041)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</si>
  <si>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Курганная, з/у 20, Городской РЭС» (34-1-20-00547547)</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</si>
  <si>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крестьянского (фермерского) хозяйства», расположенного в Волгоградская обл., р-н. Еланский, с. Торяное, Еланский РЭС» (34-1-22-00641921)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</si>
  <si>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«Административное/ офисное здание» и объектов микрогенерации, расположенных в Волгоградской области, Октябрьского района, Абганеровского сельского поселения, кадастровый номер 34:21:150004:717, Октябрьский РЭС» (34-1-22-00656865)»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</si>
  <si>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закусочной», расположенного в Волгоградской области, Октябрьского района, х. Антонов, ул. Южная, д. 11а, Октябрьский РЭС» (34-1-22-00665937)»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</si>
  <si>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производственного здания/помещения, расположенного по адресу: Волгоградская область, Николаевский р-н, с. Ленинское, ул. Ермана, 3, Николаевский РЭС» (34-1-22-00662901) – ООО «РАДЭЛЬ»</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</si>
  <si>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складкого здания/помещения, расположенного по адресу: Волгоградская область, Николаевский р-н, с. Путь Ильича, участок находится в 48,4м на север от здания, расположенного по адресу: Волгоградская область, Николаевский р-н, с. Путь Ильича, ул. Макаренко, дом 4,  Николаевский РЭС» (34-1-22-00665869)  - ООО «ДАД-РА»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</si>
  <si>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«Пожарное депо», расположенного в Волгоградской области, Суровикинского района, х. Бурацкий, ул. Центральная, 1а, кадастровый номер 34:30:100005:148, Суровикинский РЭС» (34-1-22-00669855)»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</si>
  <si>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пожарной охраны», расположенного в Волгоградской области, Суровикинского района, х. Лобакин, ул. Березовая, д. 1а, Суровикинский РЭС» (34-1-22-00671461)»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</si>
  <si>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«ВРУ-0,4кВ и электрооборудование здания зерносклада», расположенного в Волгоградской области, Чернышковского района, х. Лозной, Чернышковский РЭС» (34-1-22-00667987)»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</si>
  <si>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энергопринимающих устройств ООВП Государственное бюджетное учреждение здравоохранения «Среднеахтубинская центральная районная больница», расположенной по адресу: Волгоградская область, Среднеахтубинский р-н, х.Лебяжья Поляна, Среднеахтубинский РЭС» (34-1-22-00666995) – ГКУ УКС</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</si>
  <si>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сооружения связи, расположенного в Волгоградской области, Алексеевский район, х. Шарашенский, Алексеевский РЭС» (34-1-20-00527913)</t>
  </si>
  <si>
    <t>«Установка шкафов учета 0,4 кВ с коммутационным аппаратом (6 единиц)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линий дорожного освещения, расположенных в Волгоградской области, Алексеевский район, х. Яминский, Алексеевский РЭС» (34-1-20-00528615, 34-1-20-00528617, 34-1-20-00528623, 34-1-20-00528625, 34-1-20-00528627, 34-1-20-00528629)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</si>
  <si>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 сотовой связи №888, расположенного в Волгоградской области, Киквидзенский район, х. Озерки, ул. Центральная, Киквидзенский РЭС» (34-1-20-00542993)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</si>
  <si>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нежилого здания, расположенного в Волгоградской области, Урюпинский район, ст-ца. Михайловская, пер. Почтовый, Урюпинский РЭС» (34-1-20-00551697)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</si>
  <si>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дорожного освещения, расположенного в Волгоградской области, Урюпинский район, х. Дьяконовский-1, ул. Центральная, Урюпинский РЭС» (34-1-20-00551031)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</si>
  <si>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дорожного освещения, расположенного в Волгоградской области, Урюпинский район, х. Дьяконовский-1, ул. Центральная, Урюпинский РЭС» (34-1-20-00550915)</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</si>
  <si>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базовой станции/оборудование сотовой связи, расположенного в Волгоградской обл., Урюпинский р-н, х. Ольшанка, в р-не земельного участка ул. Железнодорожная, д. 29, Урюпинский РЭС» (34-1-21-00577951)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</si>
  <si>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станции/оборудования сотовой связи, Российская Федерация, Волгоградская область, Калачевский район, х. Светлый Лог, ул. Логовская, Калачевский РЭС (№34-1-21-00598225)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</si>
  <si>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 оборудования сотовой связи, Российская Федерация, Волгоградская область, Калачевский район, х. Приморский Калачевский РЭС (№34-1-21-00600505)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</si>
  <si>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дорожного освещения, расположенного в Волгоградской области, Урюпинский район, х. Первомайский, Урюпинский РЭС» (34-1-20-00552671)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</si>
  <si>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дорожного освещения, расположенного в Волгоградской области, Урюпинский район, х. Салтынский, Урюпинский РЭС» (34-1-20-00552633)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</si>
  <si>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дорожного освещения, расположенного в Волгоградской области, Урюпинский район, х. Салтынский, Урюпинский РЭС» (34-1-20-00552663)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</si>
  <si>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г. Волгоград, ул. Серебряная, к.н 34:34:030085:1589, Городской РЭС» (34-1-21-00599351)</t>
  </si>
  <si>
    <t>«Установка шкафа 0,4 кВ с коммутационным аппаратом на опоре ВЛИ-О,4 кВ № 2 от ТП 10/0,4 кВ №2525.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по адресу: Россия, Волгоградская обл., г. Волгоград, пос. Горная Поляна, ул. им. Ивана Лапикова, д. 34 (к/н 34:34:060066:507). Городской РЭС» (34-1-21-00599407).</t>
  </si>
  <si>
    <t>«Установка шкафа учёта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пожарного депо, расположенного в Волгоградской обл., Урюпинский район, х.Дьяконовский 1-й, ул. Центральная, д.44а, Урюпинский РЭС» (34-1-21-00588957)</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</si>
  <si>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в Волгоградской области, Калачевский район, х. Логовский,  ул. Парковая, д. 17  Калачевский РЭС» (34-1-21-00597647)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</si>
  <si>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торговли, расположенного в Волгоградской области, Калачевском районе, х. Вербовский, ул. Донская Царица, д. 34.  Калачевский РЭС» (34-1-21-00609293).</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</si>
  <si>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торговли (магазина, торгового центра, прочего), расположенного в Волгоградской области, Калачевский район, п. Донской,  ул. Центральная, д. 5  Калачевский РЭС» (34-1-21-00609245)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</si>
  <si>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жилищно-коммунального хозяйства», расположенных  Российская Федерация, Волгоградская обл., р-н. Михайловский, х. Карагичевский, Михайловский РЭС» (34-1-21-00604939)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</si>
  <si>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жилищно-коммунального хозяйства», расположенных  Российская Федерация, Волгоградская обл., р-н. Михайловский, п. Реконструкция, Михайловский РЭС» (34-1-21-00605007)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</si>
  <si>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г. Волгоград, ул. Доволенская, д. 12.  Городской РЭС» (34-1-21-00590981)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</si>
  <si>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г. Волгоград, ул. Доволенская, д. 14.  Городской РЭС» (34-1-21-00590985).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</si>
  <si>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 сотовой связи № 1179, расположенного в Волгоградской области, Иловлинский район, р.п. Иловля, северо-восточная часть кадастрового квартала 34:08:120202, Логовский РЭС» (34-1-20-00552051)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</si>
  <si>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 расположенного в Волгоградской области, Даниловский район, х. Плотников 1-й, ул. Степная, Даниловский РЭС» (34-1-21-00560453)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</si>
  <si>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г. Волгоград, ул. Тарханская, д. 6, Городской РЭС» (34-1-21-00562589)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</si>
  <si>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Скифская, з/у 9а, Городской РЭС» (34-1-20-00533405)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</si>
  <si>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радиопередающих устройств сотовой связи, расположенного в Волгоградской области, Светлоярский район, с. Райгород, к/н 34:26:100101, Красноармейский РЭС» (34-1-20-00541767)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</si>
  <si>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опоры для крепления радиопередающих устройств, расположенного в Волгоградской области, Светлоярский район, ст. Чапурники, Красноармейский РЭС» (34-1-20-00543365)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</si>
  <si>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уличного освещения, расположенного в Волгоградской области, Кумылженский район, ст. Скуришенская, ул. Куйбышева, Кумылженский РЭС» (34-1-21-00565001)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</si>
  <si>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уличного освещения, расположенного в Волгоградской области, Кумылженский район, ст. Скуришенская, ул. Кооперативная, Кумылженский РЭС» (34-1-21-00565005)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</si>
  <si>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г. Волгоград, ул. Скифская, д. 8а.  Городской РЭС» (34-1-21-00579067).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</si>
  <si>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гаража, расположенного в Российская Федерация, 403062, Волгоградская область, Иловлинский район, станица Новогригорьевская, в юго-восточной части кадастрового квартала 34:08:060102, кадастровый номер № 34:08:060102:1008, Логовский РЭС» (34-1-21-00583187)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</si>
  <si>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г. Волгоград, ул. Серебряная, 4, к.н 34:34:030085:610, Городской РЭС» (34-1-21-00584675)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</si>
  <si>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жилищно-коммунального хозяйства», расположенных  Российская Федерация, Волгоградская обл., р-н. Михайловский, с. Сидоры, Михайловский РЭС» (34-1-21-00619441)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</si>
  <si>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жилищно-коммунального хозяйства», расположенных  Российская Федерация, Волгоградская обл., р-н. Михайловский, ст-ца Арчединская, ул. Школьная, Михайловский РЭС» (34-1-21-00619717)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</si>
  <si>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жилищно-коммунального хозяйства», расположенных  Российская Федерация, Волгоградская обл., р-н. Михайловский, х. Плотников-2, ул. Садовая, Михайловский РЭС» (34-1-21-00619743)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</si>
  <si>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(Индивидуального жилого дома/Садового/Дачного дома), расположенных в Волгоградской области, Калачевский район, п. Волгодонской,  ул. Советская, д.24, кадастровый номер земельного участка 34:09:040106:4 Калачевский РЭС» (34-1-21-00620555)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</si>
  <si>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г. Волгограде, ул. Пехотинцев, з/у 15/307  Городской РЭС» (34-1-21-00619951)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</si>
  <si>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г. Волгограде, ул. Персиковая, 15  Городской РЭС» (34-1-21-00620935)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</si>
  <si>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электроснабженияобъектов наружного освещения, расположенных в г. Волгоград, Светлоярский район, с. Цаца, ул. Волгодонгидростроевская Красноармейский РЭС» (34-1-21-00594007)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</si>
  <si>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нежилой застройки, расположенной по адресу: Волгоградская область, Ленинский р-н, с.Колобовка, ул. Молодежная, д.1б,  Ленинский РЭС» (34-1-21-00614373) – Администрация Колобовского сельского поселения Ленинского муниципального района Волгоградской области</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</si>
  <si>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«Дом животноводов», расположенных в Волгоградская обл., р-н. Даниловский, х. Чернореченский, в 2,2 км северо-восточнее п. Белые Пруды, кадастровый номер земельного участка: 34:04:010007:149. (34-1-22-00628223).</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</si>
  <si>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«Откормочник №3», расположенных в Волгоградская обл., р-н. Даниловский, х. Чернореченский, в 2 км, по направлению на северо-востосток, кадастровый номер земельного участка: 34:04:010007:147. (34-1-22-00628229).</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</si>
  <si>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по адресу: Россия, Волгоградская обл., Городищенский район, п. Царицын, ул. Новоселовская, 11а. Городской РЭС» (34-1-22-00627173).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</si>
  <si>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оборудования уличного освещения, расположенного в Волгоградской области, Иловлинский район, ст-ца Сиротинская, ул. Донская, ул. Советская, Логовский РЭС» (34-1-21-00554825)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</si>
  <si>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Чернышковский район, х. Алешкин, территория Алешкинского сельского поселения Чернышковского муниципального района, Чернышковский РЭС» (34-1-21-00556183)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</si>
  <si>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«ФАП ГБУ здравоохранения «Калачаевская центральная районная бльница », расположенного в Волгоградской области, Калачевский район, х. Вербовский, ул. Донская Царица, д. 34а, Калачевский РЭС» (34-1-21-00563755)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</si>
  <si>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линии уличного освещения, расположенной по адресу: Волгоградская область, Среднеахтубинский р-н, х. Булгаков, ул. Лесная, ТП-179, Среднеахтубинский РЭС» (34-1-21-00591865)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</si>
  <si>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Среднеахтубинский р-н, п. Калинина, ул. Светлая, Среднеахтубинский РЭС» (34-1-21-00607135)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</si>
  <si>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Среднеахтубинский р-н, п. Калинина, ул. Овражная, ТП-99, Среднеахтубинский РЭС» (34-1-21-00607121)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</si>
  <si>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Среднеахтубинский р-н, х. Заяр, ул. Подгорная, Среднеахтубинский РЭС» (34-1-21-00606969)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</si>
  <si>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Среднеахтубинский р-н, п. Первомайский, ул. Студенческая, Среднеахтубинский РЭС» (34-1-21-00607187)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</si>
  <si>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х.Закутский, ул. Раздольная д.53/12,  Среднеахтубинский РЭС» (34-1-21-00619937) – Пермяков О.В.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</si>
  <si>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Волгоградской области, Иловлинский район, ст-ца Качалинская, ул. Нагорная, д. 17, Логовский РЭС» (34-1-20-00521829)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</si>
  <si>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ФАП ГБУЗ «Иловлинская ЦРБ», расположенного в Волгоградской области, Иловлинский район, х. Кузнецов, Логовский РЭС» (34-1-21-00561853)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</si>
  <si>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административного здания, расположенного в Волгоградской обл., Киквидзенский район, с. Александровка, Киквидзенский РЭС» (34-1-21-00613229)»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</si>
  <si>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строительной площадки, расположенного в Волгоградской области, Светлоярский район, ст. Чапурники, ул. Светлоярская, д. 6, Красноармейский РЭС» (34-1-20-00548779)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</si>
  <si>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ЗЛЭП (9 опор со светильниками), расположенного в Волгоградской области, Светлоярский район, с. Солянка, ул. Российская, д. 1, Красноармейский РЭС» (34-1-20-00550739)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</si>
  <si>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(Индивидуального жилого дома/Садового/Дачного дома), расположенного в Волгоградская обл., р-н Светлоярский, п. Кирова, СНТ «Портовик», группа Строитель, участок 25а , Красноармейский РЭС» (34-1-21-00614927)</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</si>
  <si>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по адресу: Россия, Волгоградская обл., г. Волгоград, ул. Бодрая, 14. Городской РЭС» (34-1-22-00627241).</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</si>
  <si>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«Индивидуальный жилой дом», по адресу: Россия, Волгоградская обл., г. Волгоград, ул. Харабалинская, з/у 100 (к/н 34:34:080101:868). Городской РЭС» (34-1-22-00627233).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</si>
  <si>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«Базовая станция/оборудование сотовой связи», расположенного по адресу: Волгоградская обл., г. Волгоград, ул. Ольгинская, учетный номер участка 8-0-509, Городской РЭС» (34-1-22-00635201)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</si>
  <si>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ВРУ-0,4кВ и электрооборудование нежилого помещения, расположенного по адресу Волгоградская обл., р-н. Чернышковский, х. Тормосин, ул. Октябрьская д. 26/2, Чернышковский РЭС (34-1-22-00625711)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</si>
  <si>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 оборудование сотовой связи, расположенной по адресу: Волгоградская область, Среднеахтубинский р-н, п.Красный Буксир, 14 м на запад от земельного участка,  Среднеахтубински РЭС» (34-1-22-00630229)  - ООО «Т2 Мобайл»</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</si>
  <si>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дом)»,по адресу: Россия, Волгоградская обл., Светлоярский р-он, п. Кирова, кв-л Тополиный, д, 1А. Красноармейский РЭС» (34-1-21-00598373).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</si>
  <si>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Закутский, ул. Раздольная, д.53/62,  Среднеахтубинский РЭС» (34-1-22-00633335) – Пермяков О.В.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</si>
  <si>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 медицинского учреждения (здание/помещение медицинской организации) от ВЛ-0,4 кВ № 2 КТП №787, расположенного в Волгоградской области, Суровикинский район, х. Погодин, ул. Озерная, д. 15, Суровикинский РЭС» (34-1-22-00641213)»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</si>
  <si>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«Административное/офисное здание»,  расположенных  403331 Российская Федерация, Волгоградская обл., р-н. Михайловский, п. Реконструкция, ул. Первомайская, д. 10/1, Михайловский РЭС» (34-1-22-00641351)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</si>
  <si>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отделения почтовой связи», расположенного в Волгоградской области, Чернышковский район, х. Верхнегнутов, ул. Первомайская, д. 18, Чернышковский РЭС» (34-1-22-00632009)»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</si>
  <si>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«Административное/офисное здание»,  расположенных  403303 Российская Федерация, Волгоградская обл., р-н. Михайловский, х. Безымянка, ул. Советская, д. 116, корп. А, Михайловский РЭС» (34-1-22-00647891)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</si>
  <si>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«Хозяйственная постройка», расположенных по адресу: Российская Федерация, Волгоградская область, Иловлинский район, с. Кондраши, ул. Северная, д. 6, Логовский РЭС» (34-1-22-00649605)»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</si>
  <si>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Светлоярский район, ст. Чапурники, ул. Майская, д. 9, Красноармейский РЭС» (34-1-22-00647075)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</si>
  <si>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отделения почтовой связи, расположенного в Волгоградской области, Клетский район, х. Захаров, ул. Центральная, д. 2, Клетский РЭС» (34-1-21-00555941)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</si>
  <si>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котельной, расположенного в Волгоградской области, Кумылженский район, х. Суляевский, ул. 70 лет Октябрья, д. 6 А,  Кумылженский РЭС» (34-1-21-00568443)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</si>
  <si>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наружного освещения, расположенного в Волгоградской области, Клетский район, х. Поднижний, Клетский РЭС» (34-1-20-00569221)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</si>
  <si>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наружного освещения, расположенного в Волгоградской области, Клетский район, ст-ца Клетская, ул. Сушкова,  Клетский РЭС» (34-1-20-00569233)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</si>
  <si>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наружного освещения, расположенного в Волгоградской области, Клетский район, ст-ца Клетская, ул. Рабоче-Крестьянская, Клетский РЭС» (34-1-20-00569243)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</si>
  <si>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ст. Распопинская, расположенного в Волгоградской области, Клетском районе, ст-ца. Распопинская, Клетский РЭС» (34-1-21-00577891)</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</si>
  <si>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Волгоградская область, Калачевский район, х. Колпачки, ул. Короткая, д. 3 Калачевский РЭС» (34-1-21-00589579)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</si>
  <si>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«Нежилая застройка  (хозяйственная постройка, нежилое здание)», расположенного в Волгоградской области, Котельниковского района, х. Верхнеяблочный, Котельниковский РЭС» (34-1-22-00663851)»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</si>
  <si>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административного/офисного здания, расположенного по адресу: Волгоградская область, Ленинский р-н, с.Царев, ул. Матросова, д. 14, Ленинский РЭС» (34-1-22-00638447) – АО «Почта России»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</si>
  <si>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«Производственное здание/помещение», расположенных  403303 Российская Федерация, Волгоградская обл., р-н. Михайловский, х. Безымянка, ул. Песчаная, д. 1, корп. Г, Михайловский РЭС» (34-1-22-00647809)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</si>
  <si>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расположенного в Волгоградской области, Котельниковского района, х. Котельников, ул. Парковая, д. 16, Котельниковский РЭС» (34-1-22-00653069)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</si>
  <si>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расположенного по адресу: Волгоградская обл., г. Волгоград, ул. им. Маршала Василевского, 4а, Городской РЭС» (34-1-22-00655645)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</si>
  <si>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реконструкции скважины, расположенной обл. Волгоградская, р-н Фроловский, на территории Ветютневского сельского поселения, кадастровый номер земельного участка 34:32:110009:1181, Фроловский РЭС» (34-1-22-00653645)»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</si>
  <si>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«Нежилой застройки (хозяйственной постройки, нежилого здания)», расположенного в Волгоградской области, Алексеевский район, ст.Алексеевская, ул.Коммунальная,95е/1 Алексеевский РЭС» (34-1-22-00656499)»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</si>
  <si>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помещения магазина, расположенного в Волгоградской области, Новониколаевский район, хутор Двойновский, улица Центральная, 78, Новониколаевский РЭС» (34-1-22-00656719)»</t>
  </si>
  <si>
    <t>«Установка коммерческого прибора учёта 0,4 кВ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«Отделение почтовой связи», расположенного в Волгоградской области, Чернышковского района, п. Красноярский,  Чернышковский РЭС» (34-1-22-00652097)»</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</si>
  <si>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«ЛПХ», расположенного в Волгоградской обл., р-н. Ольховский, в административных границах с/п Липовского, (34-1-22-00659673)»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</si>
  <si>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 кВ и электрооборудование жилого дома», расположенного в Волгоградской области, Чернышковского района, х. Сизов, ул. Садовая, д. 1, Чернышковский РЭС» (34-1-22-00660327)</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</si>
  <si>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зерносклада с пристройкой», расположенных в Волгоградская обл., р-н. Даниловский, х. Красный, в 6,5 км. по направлению на юго-запад от х. Красный, кадастровый номер земельного участка: 34:04:090003:115, Даниловский РЭС» (34-1-22-00661769)</t>
  </si>
  <si>
    <t>«Установка коммерческого прибора учёта 0,4 кВ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«Базовая станция/оборудование сотовой связи», расположенного в Волгоградской области, Чернышковского района, х. Попов, Чернышковский РЭС» (34-1-22-00661623)</t>
  </si>
  <si>
    <t>«Установка коммерческого прибора учёта 0,4 кВ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«Базовая станция/оборудование сотовой связи», расположенного в Волгоградской области, Чернышковского района, х. Пристеновский, Чернышковский РЭС» (34-1-22-00661581)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</si>
  <si>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ВРУ и энергопринимающих устройств объекта «ФАП Государственное бюджетное учреждение здравоохранения Урюпинская центральная районная больница им. В.Ф. Жогова х. Первомайский Урюпинского района Волгоградской области"», расположенного в Волгоградской обл., Урюпинский р-н, х. Первомайский, ул. Школьная, д. 15а, Урюпинский РЭС» (34-1-21-00562239)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</si>
  <si>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расположенного по адресу: Волгоградская область, Среднеахтубинский р-н, х.Закутский, ул.Раздольная, д.53/83, Среднеахтубинский РЭС» (34-1-22-00653805) –  Пермяков О.В.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</si>
  <si>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расположенного по адресу: Волгоградская область, Среднеахтубинский р-н, п.Третий Решающий, ул.Набережная, д.3а, Среднеахтубинский РЭС» (34-1-22-00656211) –  Репина А.С.</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</si>
  <si>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расположенного по адресу: Волгоградская область, Среднеахтубинский р-н, х. Госпитомник, ул.Ясная Поляна, д.15  Среднеахтубинский РЭС» (34-1-22-00658753) –  Шевцова Т.В.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</si>
  <si>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расположенного по адресу: Волгоградская область, Среднеахтубинский р-н, х.Закутский, ул.Раздольная, д.27  Среднеахтубинский РЭС» (34-1-22-00659779) –  Тупикина Н.А.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</si>
  <si>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дачи, расположенной по адресу: Волгоградская область, Среднеахтубинский р-н, СНТ «Дружба», ул.Центральная, д. 37 , Среднеахтубинский РЭС» (34-1-22-00660517) –  Кулагин В.Ю.</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</si>
  <si>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расположенного в Волгоградской области, Котельниковский район,  х.Котельников, кадастровый номер земельного участка: 34:13:090001:862 Котельниковский РЭС» (34-1-22-00660581)»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</si>
  <si>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расположенного в Волгоградской области, Октябрьского района, х. Антонов, ул. Шестаковская, д. 33, Октябрьский РЭС» (34-1-22-00661081)»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</si>
  <si>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здания столовой от ВЛ-0,4 кВ №2-1 от КТП №118, расположенного в Российская Федерация, Волгоградская обл., р-н. Урюпинский, х. Ольшанка, кадастровый номер здания 34:31:190002:505, кадастровый номер земельного участка: 34:31:190004:283., Урюпинский РЭС» (34-1-22-00660655)»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</si>
  <si>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от опоры №5/1 ВЛ-0,4 кВ №2  КТП №4298/250 кВА ВЛ-10 №20-12  ПС 110 кВ Новоаннинская, расположенного в Российская Федерация, Волгоградская обл., р-н. Новоаннинский, х. Бочаровский,  ул. Торговая, д.3/1, Новоаннинский РЭС» (34-1-22-00660773)»</t>
  </si>
  <si>
    <t>«Установка шкафа учета 0,4кВ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Быковский р-н, с. Луговая Пролейка, ул. Советская, д. 37, Волжский РЭС» (34-1-22-00661387) – Чесноков А.И.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</si>
  <si>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станции/оборудование сотовой связи, расположенного по адресу: Волгоградская область, Ленинский р-н, п.Заря, ул. Садовая, Ленинский РЭС» (34-1-22-00662109 –  ПАО «Ростелеком»)</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</si>
  <si>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Волгоградской области, Новониколаевский район, хутор Скворцовский, улица Степная, дом 2, Новониколаевский РЭС» (34-1-22-00660607)»</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</si>
  <si>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строительная площадка личного подсобного хозяйства, расположенного по адресу: Волгоградская обл., р-н. Камышинский, с. Семёновка, ул. Советская, дом 49, , Петроввальский РЭС» (34-1-22-00662667)</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</si>
  <si>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«Базовой станции/оборудования сотовой связи», расположенного в Волгоградской обл., р-н. Руднянский, с. Козловка, (34-1-22-00662687)»</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</si>
  <si>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объектов наружного освещения, расположенное в Волгоградская обл., р-н. Камышинский, с. Дворянское, ул. Советская, строение 24а, Петроввальский РЭС» (34-1-22-00663479)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</si>
  <si>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«Индивидуальный жилой дом», расположенного в Волгоградской области, Октябрьского района, х. Шебалино, ул. Центральная, д. 3а, Октябрьский РЭС» (34-1-22-00663149)»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</si>
  <si>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Рыбоводный, ул. Набережная, д.18/1,  Среднеахтубинский РЭС» (34-1-22-00663247)  - Короткова С.Ю.</t>
  </si>
  <si>
    <t>«Установка шкафа учета 0,4кВ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Быковский р-н, с. Новоникольское, ул. Комсомольская, д. 43, Волжский РЭС» (34-1-22-00663745) – Эрназарова А.С.</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</si>
  <si>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строительной площадки, расположенной по адресу: Волгоградская область, Николаевский р-н, с. Солодушино, Николаевский РЭС» (34-1-22-00664023) – ООО «Монтажкомплект»</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</si>
  <si>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расположенная в Волгоградской обл., Котовского района, с. Купцово, ул. Ленина,  д. 11Б, (34-1-22-00664533)»</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</si>
  <si>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в Волгоградской обл., р-н. Ольховский, с. Гусевка, ул. Почтовая, д. 40, (34-1-22-00663317)»</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</si>
  <si>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«Парковая зона», расположенного в Волгоградская обл., р-н. Еланский, с. Морец, ул. Московская, 47 В, Еланский РЭС» (34-1-22-00662889 – заявитель Администрация Морецкого сельского поселения Еланского муниципального района Волгоградской области)</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</si>
  <si>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«Пункт доочистки питьевой воды, х. Щелоковка», расположенного в Волгоградская обл., р-н. Еланский, х. Щелоковка, ул. 37 а, Еланский РЭС» (34-1-22-00663425 – заявитель Администрация Морецкого сельского поселения Еланского муниципального района Волгоградской области)</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</si>
  <si>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«Пункт доочистки питьевой воды, х. Новодобринка», расположенного в Волгоградская обл., р-н. Еланский, х. Новодобринка, ул. 36 а, Еланский РЭС» (34-1-22-00663449 – заявитель Администрация Морецкого сельского поселения Еланского муниципального района Волгоградской области)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</si>
  <si>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 кВ электрооборудование жилого дома», расположенного в Волгоградской области, Чернышковского района, п. Красноярский, ул. Заречная, д. 10, Чернышковский РЭС» (34-1-22-00671889)»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</si>
  <si>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 кВ, электрооборудование здания школы», расположенного в Волгоградской области, Суровикинского района, х. Чувилевский, д. 444, Суровикинский РЭС» (34-1-22-00670079)»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</si>
  <si>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расположенного по адресу: Волгоградская область, Ленинский р-н, с.Заплавное, ул.Ленинская, д.90,  Ленинский РЭС» (34-1-22-00673797)  - Григорьев Н.Н.</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</si>
  <si>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 кВ и электрооборудование жилого дома», расположенного в Волгоградской области, Чернышковского района, п. Красноярский, ул. Заречная, д. 4, Чернышковский РЭС» (34-1-22-00674767)»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</si>
  <si>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п. Рассвет, ул. Центральная, Ленинский РЭС» (34-1-22-00647841) – Администрация Рассветинского сельского поселения Ленинского муниципального района Волгоградской области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</si>
  <si>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п. Рассвет, ул. Школьная, Ленинский РЭС» (34-1-22-00647861) – Администрация Рассветинского сельского поселения Ленинского муниципального района Волгоградской области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</si>
  <si>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Ленинский р-н, п. Рассвет, ул. Молодежная, Ленинский РЭС» (34-1-22-00649265) – Администрация Рассветинского сельского поселения Ленинского муниципального района Волгоградской области</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</si>
  <si>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от КТП-1045,  расположенные в Волгоградской области, Котельниковского района, п. Равнинный, Котельниковский РЭС» (34-1-22-00643285)»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</si>
  <si>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от КТП-1058, расположенные в Волгоградской области, Котельниковского района, п. Равнинный, Котельниковский РЭС» (34-1-22-00643295)»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</si>
  <si>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от КТП-1702, расположенные в Волгоградской области, Котельниковского района, п. Равнинный, Котельниковский РЭС» (34-1-22-00643299)»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</si>
  <si>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от КТП-1746, расположенные в Волгоградской области, Котельниковского района, п. Равнинный, Котельниковский РЭС» (34-1-22-00643241)»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</si>
  <si>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от КТП-1866, расположенные в Волгоградской области, Котельниковского района, п. Равнинный, Котельниковский РЭС» (34-1-22-00644207)»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</si>
  <si>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«Отделение почтовой связи», расположенного в Волгоградской области, Октябрьского района, х. Ильмень-Суворовский, ул. Цимлянская, д. 21/1, Октябрьский РЭС» (34-1-22-00654853)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</si>
  <si>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«Отделение почтовой связи», расположенного в Волгоградской области, Октябрьского района, х. Водянский, пер. Почтовый, д. 2, Октябрьский РЭС» (34-1-22-00654641)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</si>
  <si>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«Отделение почтовой связи», расположенного в Волгоградской области, Октябрьского района, х. Заливский, ул. Центральная, д. 23, Октябрьский РЭС» (34-1-22-00654669)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</si>
  <si>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по адресу: Волгоградская область, Быковский р-н, с. Красноселец, ул. Новостройка, д. 72,  Быковский РЭС» (34-1-22-00660601)  - администрация Красносельцевского с.п.</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</si>
  <si>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Киляковка, ул. Нагорная, д.20,  Среднеахтубинский РЭС» (34-1-22-00661511)  - Марзанова Л.А.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</si>
  <si>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объектов наружного освещения (х. Ольшанка), расположенного в Российская Федерация, Волгоградская обл., р-н. Урюпинский, х. Ольшанка, автомобильная дорога «Новониколаевский-Урюпинск-Нехаевская-Краснополье-Манино», км 28+775 - км 30+960, кадастровый номер земельного участка: 34:00:000000:125573, Урюпинский РЭС» (34-1-22-00662155)»</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</si>
  <si>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«Базовая станция/оборудование сотовой связи», расположенная в Волгоградской обл., Котовского района, с. Смородино, (34-1-22-00662433)»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</si>
  <si>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дом/Садовый/Дачный дом)» расположенного в Волгоградской области, Алексеевский район, ст.Алексеевская, ул.Октябрьская 60а, Алексеевский РЭС» (34-1-22-00663443)»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</si>
  <si>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«Здания,строения,сооружения» расположенного в Волгоградской области, Алексеевский район, пос.Красный Октябрь, 277, Алексеевский РЭС» (34-1-22-00663733)»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</si>
  <si>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Бурковский, ул. Декабрьская, д.5,  Среднеахтубинский РЭС» (34-1-22-00664787) – Барышникова В.С.</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</si>
  <si>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«квартиры», расположенного в Волгоградской области, Нехаевский район, поселок Роднички, улица Павлика Морозова д.6 кв.2, Нехаевский РЭС» (34-1-22-00665153)»</t>
  </si>
  <si>
    <t>«Установка прибора учёта 0,4 кВ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 кВ и  электрооборудование жилого дома», расположенного в Волгоградской области, Чернышковского района, х. Пристеновский, ул. Центральная, д. 11, Чернышковский РЭС» (34-1-22-00665281)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</si>
  <si>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от ВЛ-0,4 кВ № 1-1 от КТП-2172, расположенного в Российская Федерация, Волгоградская обл., р-н. Урюпинский, х. Глинковский, пер. Заозерный, д. 5, кадастровый номер земельного участка:34:31:220003:508, Урюпинский РЭС» (34-1-22-00664139)»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</si>
  <si>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торговли (магазин, торговый центр, прочее), расположенного по адресу: Волгоградская область, Быковский р-н, с. Верхний Балыклей, ул. Ленина, д.52, Быковский РЭС» (34-1-22-00665463) –  ИП Афонина Н.С.</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</si>
  <si>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малоэтажной жилой застройки (Индивидуальный жилой дом/ Садовый/Дачный дом), расположенной в Волгоградская обл., р-н. Камышинский, х. Торповка, Строителей , в 25 метрах на северо-восток от дома №29, Петроввальский РЭС» (34-1-22-00665503)</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</si>
  <si>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расположенный в Волгоградская обл., р-н. Камышинский, х. Торповка, ул. Дачная, д.13, Петроввальский РЭС»          34-1-22-00665499)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</si>
  <si>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станции/оборудование сотовой связи», расположенного в Волгоградской области, Нехаевский район, станица Тишанская,  Нехаевский РЭС» (34-1-22-00665685)»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</si>
  <si>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с.Рахинка, ул. Ленина, д.99, Волжский РЭС» (34-1-22-00666465) – Кобликова Т.В.</t>
  </si>
  <si>
    <t>«Установка прибора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«Нежилое здание», расположенных в Волгоградская обл., р-н. Даниловский, р.п. Даниловка ул. Северная д. 14"ж", Даниловский РЭС» (34-1-22-00666455).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</si>
  <si>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с.Колобовка, ул. Советская, д. 28, Ленинский РЭС» (34-1-22-00667399) – Меркулова О.Н.</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</si>
  <si>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расположенной по адресу: Волгоградская область, Среднеахтубинский р-н, х. Новенький, ул. Красивая, д. 8, Среднеахтубинский РЭС» (34-1-22-00667951) –  Толмачева Н.Н.</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</si>
  <si>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расположенной по адресу: Волгоградская область, Палласовский р-н, х. Большой Симкин, ул. Центральная, 12/1, Палласовский РЭС» (34-1-22-00667607) –  Курманбаева Ж.П.</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</si>
  <si>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«ВРУ-0,4кВ и электрооборудование здания магазина», расположенного в Волгоградской области, Чернышковского района, х. Нижнегнутов, ул. Ленина, д. 28, Чернышковский РЭС» (34-1-22-00668381)»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</si>
  <si>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«ВРУ-0,4кВ и электрооборудование жилого дома», расположенного в Волгоградской области, Чернышковского района, х. Попов, пер. Молодежный, д. 8, Чернышковский РЭС» (34-1-22-00668721)»</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</si>
  <si>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«Базовая станция/оборудование сотовой связи», расположенного в Волгоградской обл., р-н. Камышинский, х. Карпунин, Петроввальский РЭС (34-1-22-00667389)»</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</si>
  <si>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расположенной по адресу: Волгоградская область, Среднеахтубинский р-н, СНТ «Дружба», ул. Приозерная, д. 19, Среднеахтубинский РЭС» (34-1-22-00668749) –  Литвинова С.А.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</si>
  <si>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«Базовая станция/оборудование сотовой связи», расположенного в Волгоградской области, Октябрьского района, с. Васильевка, Октябрьский РЭС» (34-1-22-00667499)»</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</si>
  <si>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а/д Верхний Еруслан-Салтово к с. Лятошинка, расположенных по адресу: Волгоградская область, Старополтавский р-н, с. Лятошинка, описание местоположения Подъезд от а/д «Верхний Еруслан-Салтово» к с. Лятошинка, Старополтавский РЭС» (34-1-22-00668817) –  ООО «Сардорстрой»</t>
  </si>
  <si>
    <t>«Установка шкафа учёта 0,4 кВ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«ВРУ-0,4кВ и электрооборудование жилого дома», расположенного в Волгоградской области, Чернышковского района, х. Тормосин, ул. 2-я Гвардейская, д. 8/2, Чернышковский РЭС» (34-1-22-00669001)»</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</si>
  <si>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расположенной по адресу: Волгоградская область, Среднеахтубинский р-н, СНТ «Дружба», ул. Вишневая, 7, Среднеахтубинский РЭС» (34-1-22-00669019) –  Толстопятова Н.В.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</si>
  <si>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расположенного в Волгоградской области, Чернышковского района, х. Попов, ул. Береговая, д. 16, Чернышковский РЭС» (34-1-22-00669489)»</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</si>
  <si>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расположенной по адресу: Волгоградская область, Ленинский р-н, с. Заплавное, ул. Советская, д. 17, Ленинский РЭС» (34-1-22-00669317) –  Иванова Е.В.</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</si>
  <si>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расположенной по адресу: Волгоградская область, Ленинский р-н, с. Маляевка, ул. Терновая, д. 1, Ленинский РЭС» (34-1-22-00668955) –  Сайфутдинова А.А.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</si>
  <si>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«Энергопринимающие устройства ФАП Государственное бюджетное учреждение здравоохранения «Котельниковская центральная районная больница»», расположенного в Волгоградской области, Котельниковского района, х. Семичный, Котельниковский РЭС» (34-1-22-00666495)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</si>
  <si>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энергопринимающих устройств ФАП Государственное бюджетное учреждение здравоохранения «Среднеахтубинская центральная районная больница», расположенной по адресу: Волгоградская область, Среднеахтубинский р-н, п. Максима Горького, ул.Центральная,19, Среднеахтубинский РЭС» (34-1-22-00667071) – ГКУ УКС</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</si>
  <si>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энергопринимающих устройств ФАП Государственное бюджетное учреждение здравоохранения «Среднеахтубинская центральная районная больница», расположенной по адресу: Волгоградская область, Среднеахтубинский р-н, п. Вторая Пятилетка, Среднеахтубинский РЭС» (34-1-22-00667033) – ГКУ УКС</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</si>
  <si>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энергопринимающие устройства ФАП Государственное бюджетное учреждение здравоохранения г. Камышина "Городская больница № 1", расположенного в Волгоградской обл., р-н. Камышинский, х. Торповка, прилегающий с северо-восточной стороны к земельному участку 34:10:080001:764, Петроввальский РЭС» (34-1-22-00667165)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</si>
  <si>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 Дачный дом)», расположенного в Волгоградской области, Суровикинского района, х. Нижнеосиновский, Нижнеосиновское сельское поселение, территория СНТ Солнечное, ул. Дачная, земельный участок 42, Суровикинский РЭС» (34-1-22-00670039)»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</si>
  <si>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х.Закутский, ул. Раздольная, д.53/30,  Среднеахтубинский РЭС» (34-1-22-00666121) – Олейникова Е.С.</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</si>
  <si>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х.Репино, ул. Набережная, д. 27, Среднеахтубинский РЭС» (34-1-22-00666873) – Сухин К.А.</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</si>
  <si>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расположенной по адресу: Волгоградская область, Среднеахтубинский р-н, х. Заяр, ул. Подгорная, д. 88, Среднеахтубинский РЭС» (34-1-22-00666831) –  Пестеров В.А.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</si>
  <si>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 кВ и электрооборудование личного подсобного хозяйства», расположенного в Волгоградской области, Суровикинского района, х. Жирковский, ул. Зеленая, д. 6, Суровикинский РЭС» (34-1-22-00663975)»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</si>
  <si>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области, Суровикинского района, ст-ца. Суворовская, д. 186, Суровикинский РЭС» (34-1-22-00672645)»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</si>
  <si>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общежититя, расположенного по адресу: Волгоградская область, Ленинский р-н, с.Бахтияровка, ул. Халтурина, д.50а,  Ленинский РЭС» (34-1-22-00670225)  - СПК «Престиж»</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</si>
  <si>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области, Суровикинского района, х. Лысов, ул. Береговая д. 4, Суровикинский РЭС» (34-1-22-00674691)»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</si>
  <si>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области, Суровикинского района, х. Ближнеосиновский, ул. Школьная д. 14, Суровикинский РЭС» (34-1-22-00675905)»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</si>
  <si>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расположенного в Волгоградской области, Котельниковского района, х. Красноярский, КТП 1715, Котельниковский РЭС» (34-1-22-00672479)»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</si>
  <si>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в Волгоградской области, Октябрьского района, х. Новоаксайский ул. И.А. Кандаурова д. 19, Октябрьский РЭС» (34-1-22-00675555)»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</si>
  <si>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области, Октябрьского района, с. Шелестово, ул. Татаренко д. 32, Октябрьский РЭС» (34-1-22-00672245)»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</si>
  <si>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расположенного в Волгоградской области, Котельниковского района, х. Веселый, ул. Специалистов,  д. 30, Котельниковский РЭС» (34-1-22-00675767)»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</si>
  <si>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по адресу: Волгоградская область, Быковский р-н, п. Раздолье, ул. Зеленая, д.9б,  Быковский РЭС» (34-1-22-00678439) – Шамилова Р.Ш.</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</si>
  <si>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расположенного по адресу: Волгоградская область, Среднеахтубинский р-н, х.Сахарный, ул.Возрождения, д.4,  Среднеахтубинский РЭС» (34-1-22-00670505)  - Картушин А.А.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</si>
  <si>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торговли (магазин, торговый центр, прочее), расположенного по адресу: Волгоградская область, Среднеахтубинский р-н, х.Новенький, Среднеахтубинский РЭС» (34-1-22-00673579)  - ИП Погосян А.А.</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</si>
  <si>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расположенного по адресу: Волгоградская область, Среднеахтубинский р-н, х.Бурковский, ул.Заречная, д.39,  Среднеахтубинский РЭС» (34-1-22-00673739)  - Кудрявцева А.Г.</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</si>
  <si>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расположенного в Волгоградской области, Котельниковского района, п. Равнинный,  ул. Целинная, д. 15, Котельниковский РЭС» (34-1-22-00674599)»</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</si>
  <si>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расположенной по адресу: Волгоградская область, Среднеахтубинский р-н, п. Киляковка, ул. Полевая, д. 8, Среднеахтубинский РЭС» (34-1-22-00668989) –  Дюка Л.А.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</si>
  <si>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расположенного в Волгоградской области, Котельниковского района, х. Генераловский, ул. Пугачева,  д. 13, Котельниковский РЭС» (34-1-22-00666297)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</si>
  <si>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расположенного в Волгоградской области, Котельниковского района, х. Верхнеяблочный, ул. Степная, д. 7/1, Котельниковский РЭС» (34-1-22-00665997)»</t>
  </si>
  <si>
    <t>«Установка комплекса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Асфальтно-бетонного завода, ВЛ-10 кВ, КТП, расположенных по адресу: Волгоградская область, Быковский р-н, г. Быково, ул. Воровского, д. 71А, Быковский РЭС» (34-1-22-00653109) –  ООО «РАДЭЛЬ»</t>
  </si>
  <si>
    <t xml:space="preserve">«Установка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«Временный жилой городок и трубосварочная база», расположенного в Волгоградской области, Октябрьского района, х. Антонов, ул. И.Т. Татаренко, 1б, Октябрьский РЭС» (34-1-22-00666073)» </t>
  </si>
  <si>
    <t>«Строительство ВЛИ-0,4 кВ (ориентировочной протяженностью 0,03 км) отпайкой от ВЛ-0,4 кВ № 1 ТП 10/0,4 кВ № 1041 по ВЛ-10 кВ № 22 ПС 110/10 "М.Горького" и установка шкафа учета 0,4 кВ с коммутационным аппаратом (1 единица) для электроснабжения жилого дома, расположенной в Волгоградской обл., р-н Городищенский, с. Студено-Яблоновка, ул. Заречная, 52/1 Городской РЭС» (34-1-21-00567583)</t>
  </si>
  <si>
    <t>«Строительство ВЛИ-0,4 кВ (ориентировочной протяженностью 0,03 км) отпайкой от ВЛ-0,4 кВ № 1 ТП 10/0,4 кВ №1041 по ВЛ-10 кВ № 22 ПС 110/10 "М.Горького", установка шкафа учета 0,4 кВ с коммутационным аппаратом (1 единица) для электроснабжения малоэтажной жилой застройки, расположенной в Волгоградской обл., р-н Городищенский, с. Студено-Яблоновка, ул. Заречная, 52/5 (Городской РЭС» (34-1-21-00567615)</t>
  </si>
  <si>
    <t>«Строительство ВЛИ-0,4 кВ (ориентировочной протяженностью 0,100 км) отпайкой от ВЛ-0,4 кВ №2 ТП-6/0,4 кВ №3265 по ВЛ-6 кВ №12 ПС 110/6 кВ «Сибирь-Гора», установка шкафа 0,4 кВ с коммутационным аппаратом (1 единица) для электроснабжения малоэтажной жилой застройки, расположенной в Волгоградской области, г. Волгоград, ул. Каспийская, 55, Городской РЭС» (34-1-21-00605275 – заявитель Суровцев Антон Александрович)</t>
  </si>
  <si>
    <t>«Строительство ВЛИ-0,4 кВ (ориентировочной протяженностью 0,016 км) отпайкой от ВЛИ-0,4 кВ №2 ТП-10/0,4 кВ №2527 по ВЛ-10 кВ №21 ПС 110/10 кВ «М. Горького», установка шкафа 0,4 кВ с коммутационным аппаратом (1 единица) для электроснабжения малоэтажной жилой застройки, расположенной в Волгоградской области, г. Волгоград, ул. Старовознесенская, д. 44б, Городской РЭС» (34-1-21-00600077 – заявитель Козырева Ю.С.)</t>
  </si>
  <si>
    <t>«Строительство ВЛИ-0,4кВ (ориентировочной протяженностью 0,030 км) отпайкой от ВЛ-0,4кВ № 2 КТП-284/250 кВА по ВЛ-10 кВ № 17 ПС 110/10 кВ «Ильмень», установка шкафа 0,4 кВ с коммутационным аппаратом (1 единица), для электроснабжения объекта: «Жилой дом», расположенного в Волгоградской области, Руднянский район, с. Ильмень, ул. Говоруненко, д. 71, Руднянский УЭС» (34-1-22-00646847 – заявитель Политко Т.Ф.)</t>
  </si>
  <si>
    <t>«Строительство ВЛИ-0,4кВ (ориентировочной протяженностью 0,090 км) отпайкой от ВЛ-0,4 кВ № 2 КТП-284/250 кВА по ВЛ-10 кВ № 17 ПС 110/10 кВ «Ильмень», установка шкафа 0,4 кВ с коммутационным аппаратом (1 единица) для электроснабжения объекта: «Жилой дом», расположенного в Волгоградской области, Руднянском районе, с. Ильмень, ул. Говоруненко, д. 65, Руднянский УЭС» (34-1-22-00652359 – заявитель Пугачёв Н.Г.)</t>
  </si>
  <si>
    <t>«Строительство ВЛИ-0,4 кВ (ориентировочной протяженностью 0,070 км) отпайкой от ВЛ-0,4 кВ №1 ТП-6/0,4 кВ №5273 по ВЛ-6 кВ №32 ПС 110/10/6 кВ «Моторная», установка шкафа 0,4 кВ с коммутационным аппаратом (1 единица) для электроснабжения малоэтажной жилой застройки, расположенной в Волгоградской области, г. Волгоград, ул. Дусева, д. 39, Городской РЭС» (34-1-21-00606585 - заявитель Полякова Инна Викторовна)</t>
  </si>
  <si>
    <t>«Строительство ВЛИ-0,4 кВ (ориентировочной протяженностью 0,030 км) отпайкой от ВЛИ-0,4 кВ №1 ТП-6/0,4 кВ №5285 по ВЛ-6 кВ №6 ПС 110/6 кВ «Центральная, установка шкафа 0,4 кВ с коммутационным аппаратом (1 единица) для электроснабжения малоэтажной жилой застройки, расположенной в Волгоградской обл., г. Волгоград, ул. им. Ползунова, д. 5Б, Городской РЭС» (34-1-21-00624401 - заявитель Новокщенов Д.В.)</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</si>
  <si>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г. Волгоград, ул. Ключевая, 37, Городищенский РЭС» (34-1-22-00656527)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</si>
  <si>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Даниловский район, ст-ца. Сергиевская, пер. Почтовый, д. 13, Даниловский РЭС» (34-1-21-00570367)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</si>
  <si>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застройкой, расположенного в Волгоградской области, Ленинский район, х. Громки, ул. Лесная, д. 26 корп. а, Ленинский РЭС» (34-1-21-00572519)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</si>
  <si>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коровника, расположенного в Волгоградской области, Новоаннинский район, п. Тростянский, ул. Ангарская, д. 2, Новоаннинский РЭС» (34-1-20-00547531)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</si>
  <si>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расположенных  403330 Российская Федерация, Волгоградская обл., р-н. Михайловский, х. Троицкий, ул. Школьная, д. 13, Михайловский РЭС» (34-1-22-00640191)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</si>
  <si>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р-н. Серафимовичский, х. Котовский, ул. Садовая, д. 17, кадастровый номер земельного участка: 34:27:110004:220 «Серафимовичский РЭС» (34-1-22-00650073)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</si>
  <si>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Михайловский район, х. Большой, ул. Горького, д. 7, Михайловский РЭС (34-1-20-00528679)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</si>
  <si>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Михайловский район, х. Сеничкин, ул. Баррикадная, д. 9, Михайловский РЭС» (34-1-20-00525261)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</si>
  <si>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нежилого помещения, расположенного в Волгоградской области, Михайловский район, х. Секачи, ул. Свободы, д. 17, Михайловский РЭС» (34-1-20-00524565)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</si>
  <si>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Михайловский район, п. Отрадное, ул. Российская, д. 38, Михайловский РЭС» (34-1-20-00520725)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</si>
  <si>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Михайловский район, х. Моховский, ул. Маршала Жукова, д. 67, Михайловский РЭС» (34-1-20-00527925)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</si>
  <si>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Михайловский район, г. Михайловка, ул. Краснодарская, д. 41, Михайловский РЭС» (34-1-20-00528023)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</si>
  <si>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Михайловский район, х. Карагичевский, ул. Крестьянская, д. 14, Михайловский РЭС» (34-1-20-00536139)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</si>
  <si>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Михайловский район, х. Сеничкин, ул. Комсомольская, д. 1, Михайловский РЭС» (34-1-20-00536603)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</si>
  <si>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хоз. построек, расположенного в Волгоградской области, Михайловский район, х. Отруба, ул. Урожайная, д. 10, Михайловский РЭС» (34-1-20-00539645)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</si>
  <si>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 сотовой связи БС342138 «Бурковский», расположенного по адресу: Волгоградская область, Среднеахтубинский р-н, х.Бурковский, ул. Фрунзенская, Среднеахтубинский РЭС» (34-1-20-00524951 –  ПАО «Мегафон»)</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</si>
  <si>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Михайловский район, х. Безымянка, ул. Советская, д. 137, Михайловский РЭС» (34-1-20-00547307)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</si>
  <si>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Михайловский район, х. Большой Орешкин, ул. Зеленая, д. 23, Михайловский РЭС» (34-1-20-00548459)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</si>
  <si>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Михайловский район, х. Карагичевский, ул. Комсомольская, д. 8, Михайловский РЭС» (34-1-20-00551593)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</si>
  <si>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склада, расположенного в Волгоградской области, Михайловский район, с. Сидоры, пер. Липовский, д. 5в, Михайловский РЭС» (34-1-20-00550187)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</si>
  <si>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Михайловский район, х. Карагичевский, ул. Гагарина, д. 26, Михайловский РЭС» (34-1-20-00553147)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</si>
  <si>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Боровая, д. 20, Городской РЭС» (34-1-21-00560975)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</si>
  <si>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Катунская, д. 14, Городской РЭС» (34-1-21-00562305)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</si>
  <si>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Михайловский район, с. Сидоры, ул. Набережная, д. 23, Михайловский РЭС»  (34-1-21-00563265)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</si>
  <si>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Михайловский район, х. Большой, ул. Садовая, д. 20, Михайловский РЭС» (34-1-21-00566247)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</si>
  <si>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склада, расположенного в Волгоградской области, Михайловский район, х. Большой, ул. Мира, д. 39, Михайловский РЭС» (34-1-21-00568485)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</si>
  <si>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г. Волгоград, ул. Жданова, д. 32, Городской РЭС» (34-1-21-00568721)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</si>
  <si>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жилищно-коммунального хозяйства, расположенного в Волгоградской области, Калачевский район, п. Приканальный, ул. Приканальная, д. 52А, Калачевский РЭС» (34-1-20-00575281)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</si>
  <si>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Волгоградская обл., Городищенский р-н, п. Царицын, ул. Янтарная, 19 Городской РЭС» (34-1-21-00577079)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</si>
  <si>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р-н Михайловский, п. Реконструкция, ул. Первомайская,  д. 7. Михайловский РЭС» (34-1-21-00585593)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</si>
  <si>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стройплощадки и жилого дома, расположенного в Волгоградской области, р-н Михайловский, п. Отрадное, ул. Виноградная, д. 24, Михайловский РЭС» (34-1-21-00587271)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</si>
  <si>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жилого дома, расположенного в Волгоградской области, р-н Михайловский, х. Безымянка, ул. Советская, д. 141, Михайловский РЭС» (34-1-21-00588897)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</si>
  <si>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жилого дома, расположенного в Волгоградской области, р-н Михайловский, х. Малый Орешкин, ул. Тенистая, д. 5А, Михайловский РЭС» (34-1-21-00589165)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</si>
  <si>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хоз. построек, расположенного в Волгоградской области, р-н Михайловский, х. Тишанка, ул. Тишанская, д. 6, Михайловский РЭС» (34-1-21-00589111)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</si>
  <si>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гаража, расположенного в Волгоградской области, р-н Михайловский, п. Отрадное, ул. Тепличная, кадастровый номер земельного участка 34:16:110001:1830, Михайловский РЭС» (34-1-21-00589547)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</si>
  <si>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жилого дома, расположенного в Волгоградской области, р-н Михайловский, х. Большой, ул. Октябрьская, д. 25. Михайловский РЭС» (34-1-21-00587193)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</si>
  <si>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здания магазина, расположенного в Волгоградской области, р-н Михайловский, х. Моховский, ул. Маршала Жукова, д. 37. Михайловский РЭС» (34-1-21-00587129)</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</si>
  <si>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ЩУ-0,4 кВ и электрооборудования жилого дома, расположенного в Волгоградской области, г. Волгоград, ул. Артезианская, з/у 19, Городской РЭС» (34-1-21-00590737)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</si>
  <si>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по адресу: Российская Федерация, 403520, обл. Волгоградская, р-н Фроловский, х. Ветютнев, дом 353, кадастровый номер земельного участка 34:32:110001:1573, Фроловский РЭС» (34-1-21-00608763)</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</si>
  <si>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гаража, по адресу: Россия, Волгоградская обл., г. Волгоград, мкр. 129, гаражный бокс № 41 (к/н 34:34:000000:52670). Городской РЭС» (34-1-21-00609569).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</si>
  <si>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г. Волгоград, ул. Персиковая, дом 11, к/н 34:34:030085:620 Городской РЭС» (34-1-21-00609619)</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</si>
  <si>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по адресу: Россия, Волгоградская обл., г. Волгоград, п. Царицын, квартал Царицын-2, ул. Сочинская, 29А  (к/н 34:03:130008:697). Городской РЭС» (34-1-21-00605679).</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</si>
  <si>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по адресу: Россия, Волгоградская обл., г. Волгоград, ул. Новопреображенская (к/н 34:03: 180005:3536). Городской РЭС» (34-1-21-00606127).</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</si>
  <si>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нежилого помещения в многоквартирном доме, по адресу: Россия, Волгоградская обл., п. Царицын, квартал Царицын-2, ул. Киевская, 5 (к/н 34:03:130008:930). Городской РЭС» (34-1-21-00614031).</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</si>
  <si>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Городищенский район, п. Царицын, квартал Царицын-2, ул. Киевская, 26,  Городской РЭС» (34-1-21-00612899)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</si>
  <si>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г. Волгограде, пересечение ул. Красноуфимской и пер. Ключевой, к/н 34:34:070057:511 Городской РЭС» (34-1-21-00620919)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</si>
  <si>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в Волгоградской области, р-н Калачевский, п. Отделение №2 совхоз «Волго-Дон», ул. Придорожная, д.5.  Пархоменский РЭС» (34-1-21-00619707).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</si>
  <si>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в Волгоградской области, г. Волгоград, п. Водный, ул. Орошаемая, д.2.  Пархоменский РЭС» (34-1-21-00617975).</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</si>
  <si>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по адресу: Россия, Волгоградская обл., Светлоярский район, п. Кирова, пер. Весенний, д.27. Красноармейский РЭС» (34-1-21-00621759).</t>
  </si>
  <si>
    <t xml:space="preserve">«Установка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тер. Поселок Горная Поляна, ул. им. Ивана Лапикова, д. 47, Городской РЭС» (34-1-21-00621127) </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</si>
  <si>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торговли», по адресу: Россия, Волгоградская обл., г. Волгоград, ул. Рионская, 4. Городской РЭС» (34-1-22-00624741).</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</si>
  <si>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по адресу: Россия, Волгоградская обл., с. Червленое, ул. Дружбы, 13. Красноармейский РЭС» (34-1-22-00632631).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</si>
  <si>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области, г. Волгоград, п. Майский, ул. Лундышева, дом 57, Пархоменский РЭС» (34-1-22-00635061)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</si>
  <si>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области, Калачевском районе, с. Мариновка, ул. Абрикосовая, д. 2.  Калачевский РЭС» (34-1-22-00633139).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</si>
  <si>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расположенного в Российская Федерация, 403071, Волгоградская область, Иловлинский район, р.п. Иловля, ул. Лямина, д. 55, кадастровый номер № 34:08:120202:3249, Логовский РЭС» (34-1-22-00637205)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</si>
  <si>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области, Дубовский р-он, г. Дубовка, с. Пичуга, Комсомольская №7а.  Дубовский РЭС» (34-1-22-00636525).</t>
  </si>
  <si>
    <t xml:space="preserve">«Установка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«Жилого дома», расположенного в Волгоградской обл., р-н. Камышинский, с. Лебяжье, ул. Садовая, д. 75а, Петроввальский РЭС (34-1-22-00644515)» </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</si>
  <si>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х. Краснодонский, ул. Школьная, д. 20, Логовский РЭС» (34-1-22-00645301)»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</si>
  <si>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р.п. Иловля, ул. Вишневая, д. 4, Логовский РЭС» (34-1-22-00644887)»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</si>
  <si>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х. Ширяевский, ул. Московская, д. 7, Логовский РЭС» (34-1-22-00645715)»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</si>
  <si>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«Складское здание/помещение», расположенных по адресу: Российская Федерация, Волгоградская область, Иловлинский район,  ст-ца Трехостровская, Логовский РЭС» (34-1-22-00645691)»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</si>
  <si>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изолированной части жилого дома», расположенных по адресу: Российская Федерация, Волгоградская область, Иловлинский район, х. Нижнегерасимовский, ул. Центральная, д. 15, Логовский РЭС»  (34-1-22-00647371)»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</si>
  <si>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ст-ца Трехостровская, ул. Хлебная, д. 1, Логовский РЭС» (34-1-22-00648317)»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</si>
  <si>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Стан сельскохозяйственного назначения для ведения личного подсобного хозяйства, расположенного по адресу Российская Федерация, Волгоградская область, Дубовский  район,, с. Пичуга, в 1 км на северо-запад, кадастровый номер земельного участка 34:05:150105:2, Дубовский РЭС» (34-1-22-00649921)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</si>
  <si>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Светлоярский район, ст. Чапурники, ул. Полевая, д. 7, Красноармейский РЭС» (34-1-22-00639963)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</si>
  <si>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Дунайская, 112, Городской РЭС» (34-1-22-00637093)</t>
  </si>
  <si>
    <t>«Установка шкафа учета 0,4 кВ с коммутационным аппаратом (1 единица) выполнение требований к учёту электрической энергии в соответствии с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Волгоградская область, Кумылженский район, ст. Слащевская, ул. Завскладная дом 2, Кумылженский РЭС» (34-1-22-00652067)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</si>
  <si>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изолированной части жилого дома», расположенных по адресу: Российская Федерация, Волгоградская область, Иловлинский район,  ст-ца Трехостровская, ул. Коммунистическая, д. 30А, Логовский РЭС» (34-1-22-00651265)»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</si>
  <si>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изолированной части жилого дома», расположенных по адресу: Российская Федерация, Волгоградская область, Иловлинский район, х. Краснодонский, ул. Московская, д. 13/2, Логовский РЭС» (34-1-22-00651263)»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</si>
  <si>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х. Байбаев, пер. Новый, д. 32/2, Логовский РЭС» (34-1-22-00651261)»</t>
  </si>
  <si>
    <t>«Установка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р-он Калачевский, п. Береславка, ул. Лагутина, д. 43,  Пархоменский РЭС» (№ 34-1-22-00653019)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</si>
  <si>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р-он Городищенский, р.п. Новый Рогачик, ул. Степная, д. 90,  Пархоменский РЭС» (34-1-22-00642079)</t>
  </si>
  <si>
    <t>«Установка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«Квартира», расположенного по адресу: Волгоградская область, р-он Калачевский, п. Береславка, д. 16, кв. 1, Пархоменский РЭС» (34-1-22-00655159)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</si>
  <si>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Курортная, 19, Городской РЭС» (34-1-22-00653927)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</si>
  <si>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Осенняя, 41, Городской РЭС» (34-1-22-00653941)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</si>
  <si>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р-он Городищенский, р.п. Новый Рогачик, ул. Приозерная, д. 39,  Пархоменский РЭС» (34-1-22-00653017)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</si>
  <si>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п. Водный, ул. Водная, д. 61,  Пархоменский РЭС» (34-1-22-00652807)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</si>
  <si>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404522, Волгоградская область, Калачевский район, п. Ильевка, ул. Донская, д. 29/1, Калачевский РЭС» (34-1-22-00654027)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</si>
  <si>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 404552, Волгоградская область, Калачевский район, х. Пятиизбянский, ул. Центральная, д. 97а, Калачевский РЭС» (34-1-22-00653949)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</si>
  <si>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 404554, Волгоградская область, Калачевский район, х. Светлый Лог, ул. Садовая, д. 9, Калачевский РЭС» (34-1-22-00653713)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</si>
  <si>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ст. Качалино, ул. Молодежная, д. 28, Логовский РЭС» (34-1-22-00652793)»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</si>
  <si>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ст-ца Трехостровская, ул. Волгоградская, д. 30, Логовский РЭС» (34-1-22-00653651)»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</si>
  <si>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х. Каменский, ул. Зеленая, д. 49а, Логовский РЭС» (34-1-22-00653537)»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</si>
  <si>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р.п. Иловля, ул. Заречная, д. 32, Логовский РЭС» (34-1-22-00654581)»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</si>
  <si>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ст-ца Трехостровская, ул. Коммунистическая, д. 4, Логовский РЭС» (34-1-22-00654597)»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</si>
  <si>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расположенных по адресу: Волгоградская область Городищенский район, х. Паньшино, ул. Весенняя, 4Б Городищенский РЭС» (34-1-22-00652047)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</si>
  <si>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 404552, Волгоградская область, Калачевский район, х. Пятиизбянский, ул. Центральная, д. 36б, Калачевский РЭС» (34-1-22-00655261)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</si>
  <si>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придорожного сервиса, расположенного по адресу Российская Федерация, Волгоградская обл., р-он Дубовский, с.Пичуга, территория Пичужинского сельского поселения, кадастровый номер земельного участка 34:05:150107:587, Дубовский РЭС» (34-1-22-00653225)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</si>
  <si>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расположенного в Волгоградской области, Алексеевский район, х. Угольский, 25А Алексеевский РЭС» (34-1-22-00655345)»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</si>
  <si>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 Дачный дом)», расположенного по адресу: Волгоградская область, Светлоярский район, ст. Чапурники, ул. Розовая, д. 2Б, Красноармейский РЭС» (34-1-22-00652985)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</si>
  <si>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х. Краснодонский, ул. Садовая, д. 3а, Логовский РЭС» (34-1-22-00656285)»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</si>
  <si>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х. Заварыгин, ул. Огородная, д. 10, Логовский РЭС» (34-1-22-00655705)»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</si>
  <si>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с. Чернозубовка, ул. Центральная, д. 47/2, Логовский РЭС» (34-1-22-00655691)»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</si>
  <si>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Административное здание, расположенного по адресу Российская Федерация, Волгоградская область, р-н Дубовский, с. Горноводяное ул. Победы д. 39, кадастровый номер 34:05:000000:0000:18:208:002:000054730, Дубовский РЭС» (34-1-22-00652763)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</si>
  <si>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гаража», расположенных по адресу: Российская Федерация, Волгоградская область, Иловлинский район, р.п. Иловля, ул. Коммунистическая, д. 1Б/2, Логовский РЭС» (34-1-22-00657195)»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</si>
  <si>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р.п. Иловля, ул. Заречная, д. 34, Логовский РЭС» (34-1-22-00657171)»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</si>
  <si>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х. Краснодонский, Логовский РЭС» (34-1-22-00657155)»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</si>
  <si>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х. Байбаев, ул. Дачная, д. 5, Логовский РЭС» (34-1-22-00656681)»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</si>
  <si>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 404522, Волгоградская область, Калачевский район, п. Ильевка, ул. Кирова, д. 116, Калачевский РЭС» (34-1-22-00655857)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</si>
  <si>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Овражная (34:34:060035:4389), Городской РЭС» (34-1-22-00656455)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</si>
  <si>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Серебряная, 12, Городской РЭС» (34-1-22-00654463)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</si>
  <si>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Новопреображенская, 66/1, Городской РЭС» (34-1-22-00654651)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</si>
  <si>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«Административного/офисного здания»,  расположенных  403311 Российская Федерация, Волгоградская обл., р-н. Михайловский, с. Сидоры, ул. Советская, д. 1б, Михайловский РЭС» (34-1-22-00656411)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</si>
  <si>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расположенных  403325 Российская Федерация, Волгоградская обл., р-н. Михайловский, п. Отрадное, ул. Абрикосовая, д. 10а, Михайловский РЭС» (34-1-22-00657893)</t>
  </si>
  <si>
    <t>«Установка шкафа учета 0,4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Волгоградская область, Кумылженский район, х.Чуносовский,  ул.Атаманская, Кумылженский РЭС» (34-1-22-00657731)</t>
  </si>
  <si>
    <t>«Установка шкафа учета 0,4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Волгоградская область, Кумылженский район, х.Чуносовский,  ул.Атаманская, Кумылженский РЭС» (34-1-22-00657751)</t>
  </si>
  <si>
    <t>«Установка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«Малоэтажной жилой застройки», расположенного по адресу: Волгоградская область, р-он Калачевский, п. Крепенский, пер. Советский, д. 6, кв. 1,  Пархоменский РЭС» (34-1-22-00656983)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</si>
  <si>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 Дачный дом)», расположенного по адресу: Волгоградская область, Светлоярский район, ст. Чапурники, ул. Тимошенко, д. 40, Красноармейский РЭС» (34-1-22-00657177)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</si>
  <si>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 Дачный дом)», расположенного по адресу: Волгоградская область, Светлоярский район, п. Кирова, ул. Гражданская, д. 34, Красноармейский РЭС» (34-1-22-00653857)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</si>
  <si>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 Дачный дом)», расположенного по адресу: Волгоградская область, Светлоярский район, п. Кирова, ул. Восточная, д. 3Б, Красноармейский РЭС» (34-1-22-00655373)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</si>
  <si>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с. Лог, ул. Энергетиков, д. 9, Логовский РЭС» (34-1-22-00658251)»</t>
  </si>
  <si>
    <t>«Установка шкафа учета 0,4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Волгоградская область, Кумылженский район, х. Облив,  ул. Весенняя дом 4А, Кумылженский РЭС» (34-1-22-00653433)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</si>
  <si>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изолированной части жилого дома», расположенных по адресу: Российская Федерация, Волгоградская область, Иловлинский район,  х. Озерки, Логовский РЭС» (34-1-22-00658257)»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</si>
  <si>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404552, Волгоградская область, Калачевский район, х. Пятиизбянский, ул. Астраханская, д. 28а, Калачевский РЭС» (34-1-22-00659381)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</si>
  <si>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«Электрооборудование жилого дома», расположенных по адресу: Российская Федерация, Волгоградская область, Иловлинский район, х. Белужино-Колдаиров, Логовский РЭС» (34-1-22-00659593)»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</si>
  <si>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р-он Городищенский, п. Карповка, ул. Пролетарская, д. 29,  Пархоменский РЭС» (34-1-22-00660347)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</si>
  <si>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 Дачный дом», расположенного по адресу: Волгоградская область, Светлоярский район, п. Кирова, ул. Восточная, д. 7В, Красноармейский РЭС» (34-1-22-00658711)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</si>
  <si>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Нижневартовская, 14, Городской РЭС» (34-1-22-00655577)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</si>
  <si>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СНТ «Золотая осень», улица 10-я Северная, участок №274, Городской РЭС» (34-1-22-00659277)</t>
  </si>
  <si>
    <t>«Установка шкафа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торговли», расположенного по адресу: Волгоградская обл., г. Волгоград, ул. Водников, 4, Городской РЭС» (34-1-22-00660271)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</si>
  <si>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404522, Волгоградская область, Калачевский район, п. Ильевка, ул. Донская, д. 32, Калачевский РЭС» (34-1-22-00660229)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</si>
  <si>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земельного участка, расположенного в Волгоградской области, Светлоярский район, с. Большие Чапурники, ул. Степная, Красноармейский РЭС» (34-1-20-00534063)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</si>
  <si>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Черемуховая, д. 13б, Городской РЭС» (34-1-20-00534735)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</si>
  <si>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Светлоярский район, п. Кирова, ул. Новая, д. 19а, Красноармейский РЭС» (34-1-21-00573843)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</si>
  <si>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магазина, расположенного в Волгоградской области, р-н Светлоярский, п. Кирова, Западный обход трассы Волгоград-Москва. Красноармейский РЭС» (34-1-21-00583375).</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</si>
  <si>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строительной площадки, расположенной в Волгоградская область, Светлоярский район, ст. Чапурники, ул. Яблоневая, 4  Красноармейский РЭС» (34-1-21-00590461)</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</si>
  <si>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г. Волгоград, ул. Калиновская, 43 (к/н 34:34:050050:310), Городской РЭС» (34-1-21-00595333)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</si>
  <si>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в г. Волгоград, Светлоярский район, п. Кирова, ул. Гражданская, 17А. Красноармейский РЭС» (34-1-21-00607101)</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</si>
  <si>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по адресу: Россия, Волгоградская обл., Светлоярский р-он, с. Большие Чапурники, ул. Сарпинская, д. 71. Красноармейский РЭС» (34-1-22-00628197).</t>
  </si>
  <si>
    <t>«Установка шкафа 0,22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по адресу: Россия, Волгоградская обл., Светлоярский р-он, с. Дубовый овраг, ул. Советская. Красноармейский РЭС» (34-1-21-00597967).</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</si>
  <si>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по адресу: Россия, Волгоградская обл., Светлоярский район, с. Большие Чапурники, ул. Советская 2В, Красноармейский РЭС» (34-1-21-00596701)</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</si>
  <si>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по адресу: Россия, Волгоградская обл., Светлоярский район, п. Кирова, кв-л. Тополиный, д. 36, Красноармейский РЭС» (34-1-21-00602845)</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</si>
  <si>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по адресу: Россия, Волгоградская обл., Светлоярский район, ст. Чапурники, ул. Майская, дом 12,  Красноармейский РЭС» (34-1-21-00592665)</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</si>
  <si>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по адресу: Россия, Волгоградская обл., Светлоярский район, ст. Червленое, ул. Карханина, дом 31Б,  Красноармейский РЭС» (34-1-22-00633269)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</si>
  <si>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нежилой застройки (хозяйственная постройка, нежилое здание), расположенной по адресу: Волгоградская область, Светлоярский район, с. Дубовый Овраг, ул. Октябрьская, д. 77, Красноармейский РЭС» (34-1-22-00640135)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</si>
  <si>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Светлоярский район, с. Большие Чапурники, ул. Ильина, д. 2, Красноармейский РЭС» (34-1-22-00639949)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</si>
  <si>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Светлоярский район, с. Червленое, ул. Строительная, д. 3, Красноармейский РЭС» (34-1-22-00640009)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</si>
  <si>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Светлоярский район, с. Червленое, ул. Набережная, д. 10, Красноармейский РЭС» (34-1-22-00650923)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</si>
  <si>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расположенных по адресу: Волгоградская область Городищенский район, п. Областной сельскохозяйственной опытной станции, ул. Спортивная, 3 Городищенский РЭС» (34-1-22-00647661)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</si>
  <si>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расположенных по адресу: Волгоградская область, Городищенский район, с. Орловка, ул. Мира, 1к, Городищенский РЭС» (34-1-22-00639145)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</si>
  <si>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 Дачный дом)», расположенного по адресу: Волгоградская область, Светлоярский район, ст. Чапурники, ул. Российская, д. 4, Красноармейский РЭС» (34-1-22-00654617)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</si>
  <si>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по адресу: Волгоградская область, Светлоярский район, п. Кирова, ул. Линейная, д. 71А, Красноармейский РЭС» (34-1-22-00653003)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</si>
  <si>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по адресу: Волгоградская область, г. Волгоград, о. Сарпинский, х. Бекетовский перекат, Красноармейский РЭС» (34-1-22-00651621)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</si>
  <si>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 Волгоградской облСветлоярский р-н, п. Кирова, СНТ «Портовик», группа Строитель, д. 25, Городской РЭС» (34-1-21-00593651 заявитель – Букин К.О.)</t>
  </si>
  <si>
    <t>«Установка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«Нежилая застройка», расположенного по адресу: Волгоградская область, р-он Городищенский, р.п. Новый Рогачик, ул. Промышленная д. 40,  Пархоменский РЭС» 34-1-22-00657771)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</si>
  <si>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Городищенский район, п. Степной, ул. Пролетарская, 12а, Городищенский РЭС» (34-1-22-00647217)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</si>
  <si>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сельскохозяйственного производства», расположенного по адресу: Волгоградская область, Светлоярский район, с. Цаца, находится примерно в 250м. от ориентира по направлению на юг, Красноармейский РЭС» (34-1-22-00651633)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</si>
  <si>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«Нежилая застройка (хозяйственная постройка, нежилое здание)», расположенного по адресу: Волгоградская область, Светлоярский район, р.п. Светлый Яр, ул. Промышленная, Красноармейский РЭС» (34-1-21-00594167)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</si>
  <si>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индивидуальный жилой дом, расположенного в Волгоградской области, Киквидзенский район, ст. Преображенская, ул. ХПП, д. 21, «Киквидзенский РЭС» (34-1-22-00660275)»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</si>
  <si>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 Дачный дом», расположенного по адресу: Волгоградская область, Светлоярский район с. Червленое, ул. Ленина, д. 72, Красноармейский РЭС» (34-1-22-00658779)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</si>
  <si>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Новопреображенская, 129а, Городской РЭС» (34-1-22-00658421)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</si>
  <si>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«административное/офисное здание», расположенного по адресу: Волгоградская область, Городищенский район, х. Паньшино, ул. Раздольная, 10, Городищенский РЭС» (34-1-22-00659871)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</si>
  <si>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Красивая, 9, к.н. 34:34:020014:2439, Городской РЭС» (34-1-22-00669765)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</si>
  <si>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расположенного по адресу: Волгоградская обл., г. Волгоград, г. Волгоград, мкр. №129, гаражный бокс №106, Городской РЭС» (34-1-22-00668571)</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</si>
  <si>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жилого дома, расположенного по адресу: Волгоградская обл., р-н. Камышинский, с. Умёт, ул. Юбилейная, дом 10, , Петроввальский РЭС» (34-1-22-00672441)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</si>
  <si>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п. Кирова, ул. Родниковая, д. 6/1, Красноармейский РЭС» (34-1-22-00672049)</t>
  </si>
  <si>
    <t>«Установка прибора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Волгоградская обл., р-н. Еланский, с. Вязовка, ул. Советская, д. 110 А, Еланский РЭС» (34-1-22-00674773 – заявитель Кузичкина Е.А.)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</si>
  <si>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Дачная, д. 14, Городской РЭС» (34-1-20-00529091)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</si>
  <si>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Городищенский район, п. Царицын, ул. Ленинградская, д. 6, Городской РЭС» (34-1-20-00539825)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</si>
  <si>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Полянка, з/у. 11, Городской РЭС» (34-1-20-00540273)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</si>
  <si>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расположенных в Волгоградской области, Городищенский район, п. Котлубань, ул. Заречная, д. 42, Городищенский РЭС» (34-1-20-00552967)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</si>
  <si>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застройкой расположенного в Волгоградской области, Светлоярский район, п. Кирова, ул. Восточная, д. 4Б, Красноармейский РЭС» (34-1-21-00555301)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</si>
  <si>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Калачаевский район, п. Береславка, ул. Дружбы, д. 62, Пархоменский РЭС» (34-1-21-00562265)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</si>
  <si>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г. Волгоград, ул. Ежевичная, д.28, Городской РЭС» (34-1-21-00568727)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</si>
  <si>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г. Волгоград, ул. Херсонская, з/у 74, Городской РЭС» (34-1-21-00571105)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</si>
  <si>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г. Волгоград, ул. Серебрянная, д. 18, Городской РЭС» (34-1-21-00572127)</t>
  </si>
  <si>
    <t>«Установке шкафа 0,4 кВ заявителю с коммутационным аппаратом в ВРУ-0,4 кВ кд. по ул. им. Глазкова, д. 27, ТП 6/0,4 кВ 136.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ИП Кравцов Геннадий Владимирович «Аппарат по продаже воды «Живая вода» по адресу: Россия, Волгоградская обл., ул. им. Глазкова, д. 27. Городской РЭС» (34-1-21-00592999).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</si>
  <si>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строительной площадки ИП Заикин Егор Иванович, расположенной по адресу: Волгоградская область, г. Волгоград, ул. Ангарская, д. 03 06 015 (к/н 34:34:030057:333). Городской РЭС» (34-1-21-00600845).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</si>
  <si>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«административное/офисное здание», расположенной в Волгоградской области, г. Волгоград, ул. Автомагистральная, д. 43.  Городской РЭС» (34-1-21-00601019).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</si>
  <si>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«Базовая станция/оборудование сотовой связи», расположенного в Волгоградской области, Городищенском р-не, х. Грачи, ул. Пушкина, в квартале 34:03607:0004.  Городищенский РЭС» (34-1-21-00617861).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</si>
  <si>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нежилой застройки (хозяйственной застройки, нежилого здания), расположенной в Волгоградской области, Калачевский район, п. Береславка, ул. Специалистов, дом 1А, Пархоменский РЭС» (34-1-22-00629477)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</si>
  <si>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Яузенская, 8а, Городской РЭС» (34-1-22-00642727)</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</si>
  <si>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СНТ «Медик», участок 85, Городской РЭС» (34-1-22-00647525)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</si>
  <si>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п. Горная Поляна, ул. им. Окунева, 56, Городской РЭС» (34-1-22-00645641)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</si>
  <si>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«Индивидуальный жилой дом», расположенного по адресу: Волгоградская обл., Городищенский район, п. Царицын, ул. Песчаная 21, Городской РЭС» (34-1-22-00648051)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</si>
  <si>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расположенного в Волгоградской области, Нехаевский район, хутор Лобачевский, автомобильная дорога «ст-ца Нехаевская – х.Лобачи – х.Авраамовский», Нехаевский РЭС» (34-1-22-00649243)»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</si>
  <si>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им. Менделеева, з/у 181/542, Городской РЭС» (34-1-22-00650893)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</si>
  <si>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п. Горная Поляна, ул. им. академика Лихачева, 34, Городской РЭС» (34-1-22-00650907)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</si>
  <si>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им. Григория Засекина, 8, Городской РЭС» (34-1-22-00651363)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</si>
  <si>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«Рекламный щит», расположенного по адресу: Волгоградская обл., г. Волгоград, Краснооктябрьский район, III продольная магистраль, при движении от рзд. Самарского, справа, в 154м до поворота на ул. им. Менделеева, Городской РЭС» (34-1-22-00651911)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</si>
  <si>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Аксайская 24, Городской РЭС» (34-1-22-00651919)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</si>
  <si>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им. Григория Засекина, 6, Городской РЭС» (34-1-22-00652875)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</si>
  <si>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«Нежилое помещение в многоквартирном доме», расположенного по адресу: Волгоградская обл., г. Волгоград, ул. им. Дымченко, 14, Городской РЭС» (34-1-22-00652949)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</si>
  <si>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Серебряная, 11, Городской РЭС» (34-1-22-00653351)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</si>
  <si>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расположенных по адресу: Волгоградская область Городищенский район, п. Областной с/х опытной станции, ул. Сталинградская, 10, Городищенский РЭС» (34-1-22-00655539)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</si>
  <si>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Городищенский район, п. с. Орловка, Городищенский РЭС» (34-1-22-00656509)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</si>
  <si>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тер. Поселок Горная поляна, ул. им. Богомолова, 17б, Городской РЭС» (34-1-22-00655573)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</si>
  <si>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Городищенский район, х. Песковатка, пер. Мелиораторов, 12, Городищенский РЭС» (34-1-22-00655553)</t>
  </si>
  <si>
    <t>«Установка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р-он Калачевский, п. Береславка, ул. Новая, д. 7,  Пархоменский РЭС» (№ 34-1-22-00647979)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</si>
  <si>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по адресу: Волгоградская область, Городищенский район, п. Областной с/х опытной станции, ул. Сталинградская, 14, Городищенский РЭС» (34-1-22-00645877)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</si>
  <si>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«строительная площадка», расположенного по адресу: Волгоградская область Городищенский район, х. Вертячий, ул. Мира, 40а, Городищенский РЭС» (34-1-22-00658055)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</si>
  <si>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расположенного по адресу: Волгоградская обл., г. Волгоград, ул. им. Скосырева, 4б, ГК «Строитель», гаражный бокс, №7, Городской РЭС» (34-1-22-00658407)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</si>
  <si>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с. Песчанка, ул. Новостройка, 4, кв. 2, Городской РЭС» (34-1-22-00658415)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</si>
  <si>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СНТ «Золотая осень», улица 9-я Северная, участок №263, Городской РЭС» (34-1-22-00659281)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</si>
  <si>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п. Горная Поляна, ул. им. Академика Лихачева, 15, Городской РЭС» (34-1-22-00660041)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</si>
  <si>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р-н Городищенский, п. Царицын, ул. Вишневая, 6, Городской РЭС» (34-1-22-00660047)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</si>
  <si>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Складское здание/помещение, расположенного в Волгоградской области, Клетский район, х. Калмыковский ул. Придорожная д. 16, Клетский РЭС» (34-1-22-00659055)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</si>
  <si>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б-р Сиреневый, 128/218, Городской РЭС» (34-1-22-00661697)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</si>
  <si>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«Строительная площадка», расположенного по адресу: Волгоградская область Городищенский район, п. Кузьмичи, ул. Молодежная, Городищенский РЭС» (34-1-22-00659877)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</si>
  <si>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«Нежилое помещение в многоквартирном доме», расположенного по адресу: Волгоградская обл., г. Волгоград, ул. им. Генерала Штеменко, д. 7, пом. 13, Городской РЭС» (34-1-22-00662537)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</si>
  <si>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«Прачечная», расположенного по адресу: Волгоградская область, Городищенский р-н, р.п. Новый Рогачик, ул. Центральная, д. 16А, «Пархоменский РЭС» (№ 34-1-22-00659551)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</si>
  <si>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р-н Городищенский, п. Царицын, квартал Волта, ул. Центральная, 2а, Городской РЭС» (34-1-22-00661091)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</si>
  <si>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им. Паши Ангелиной, 82, Городской РЭС» (34-1-22-00662891)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</si>
  <si>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малоэтажной жилой застройки (индивидуальный жилой дом/садовый/дачный дом), расположенной в Волгоградской области, Киквидзенский район, с. Семеновка, ул. Буденного, д. 22, «Киквидзенский РЭС» (34-1-22-00666635)»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</si>
  <si>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от ВЛ-0,4 кВ № 2 от КТП-454, расположенного в Российская Федерация, Волгоградская обл., р-н. Урюпинский, х. Нижнеантошинский, пер. Мирный, д. 5, Урюпинский РЭС» (34-1-22-00666835)»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</si>
  <si>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от ВЛ-0,4 кВ № 2-2 от КТП-454, расположенного в Российская Федерация, Волгоградская обл., р-н. Урюпинский, х. Нижнеантошинский, ул. Широкая,  д. 61, кадастровый номер земельного участка: 34:31:060001:106, Урюпинский РЭС» (34-1-22-00667217)»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</si>
  <si>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малоэтажной жилой застройки (индивидуальный жилой дом/садовый/дачный дом), расположенной в Волгоградской области, Киквидзенский район, п. Гришин, ул. Сазонова, д. 24, «Киквидзенский РЭС» (34-1-22-00667721)»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</si>
  <si>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Волгоградская область, Фроловский район, х. Кирпичный, ул. Садовая, д. 22/1, кадастровый номер земельного участка: 34:32:060003:0017, Фроловский РЭС» (34-1-22-00669393)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</si>
  <si>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 404515, Волгоградская область, Калачевский район, х. Новоляпичев, ул. Кленовая, д.6, Калачевский РЭС» (34-1-22-00669233)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</si>
  <si>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личного подсобного хозяйства, расположенного Волгоградская область, Фроловский район, пос. Образцы, кадастровый номер земельного участка: 34:32:010006:1892, Фроловский РЭС» (34-1-22-00668397)»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</si>
  <si>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от ВЛ-0,4 кВ № 1 от КТП-3553, расположенного в Российская Федерация, Волгоградская обл., р-н. Урюпинский, х. Попов, ул. Юбилейная,  д. 44, Урюпинский РЭС» (34-1-22-00670315)»</t>
  </si>
  <si>
    <t>«Установка шкафа учета 0,4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застройкой, расположенного в Волгоградская область, Кумылженский район, х.Поддубровский пер. Мирный д.5, Кумылженский РЭС» (34-1-22-00676527)</t>
  </si>
  <si>
    <t>«Установка прибора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жилого дома, расположенного по адресу: Волгоградская обл., р-н. Камышинский, с. Умёт, ул. Заречная, дом 14, Петроввальский РЭС» (34-1-22-00675053)</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</si>
  <si>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жилого дома, расположенного по адресу: Волгоградская обл., р-н. Камышинский, х. Дубовка, ул. Центральная, д.53 Петроввальский РЭС» (34-1-22-00652713)</t>
  </si>
  <si>
    <t>«Установка прибора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 р-н. Жирновский, с. Вишневое, ул. Мира, д.17, Красноярский РЭС (34-1-22-00675013)»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</si>
  <si>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Мелитопольская, 24, Городской РЭС» (34-1-22-00672743)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</si>
  <si>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Бодрая, 4, Городской РЭС» (34-1-22-00675025)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</si>
  <si>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Курортная, 2, Городской РЭС» (34-1-22-00676689)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</si>
  <si>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п. Кирова, ул. Восточная, д. 11а, Красноармейский РЭС» (34-1-22-00677127)</t>
  </si>
  <si>
    <t>«Установка шкафа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п. Кирова, ул. Восточная, д. 3А, Красноармейский РЭС» (34-1-23-00685489)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</si>
  <si>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п.Колхозная Ахтуба, пер. Звездный, д. 6,  Среднеахтубинский РЭС» (34-1-23-00687787) – Кожанова Т.А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</si>
  <si>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п. Кирова, пер. Весенний, д. 27а, Красноармейский РЭС» (34-1-23-00688137)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</si>
  <si>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п. Маяк Октября, ул. Ленина, д. 8,  Ленинский РЭС» (34-1-22-00682441) – Мауталиева А.С.</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</si>
  <si>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 торговли (магазин, торговый центр, прочее)», расположенного по адресу: Волгоградская область, Городищенский район, х. Варламов, ул. Советская, 1/1, Городищенский РЭС» (34-1-22-00679667)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</si>
  <si>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х.Суходол, ул. Совхозная, д. 5а,  Среднеахтубинский РЭС» (34-1-23-00685151) – Костин А.В.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</si>
  <si>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области, Суровикинского района, х. Нижнеосиновский, д. 71, Суровикинский РЭС» (34-1-22-00680643)»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</si>
  <si>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обл. Волгоградская, р-н Фроловский, х. Ветютнев, дом 363, Фроловский РЭС» (34-1-23-00687669)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</si>
  <si>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г. Волгоград, территория западнее 1-ой очереди жилого района Ергенинский, квартал 9, участок 84, Городской РЭС» (34-1-22-00671187)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</si>
  <si>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Волгоградская обл., Фроловский район, х. Выездинский, дом №19, Фроловский РЭС» (34-1-22-00681683)</t>
  </si>
  <si>
    <t>«Установка прибора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Личное подсобное хозяйство, расположенное в 403824 Российская Федерация, Волгоградская обл., р-н. Котовский, с. Мирошники, инв.номер дома №881, Котовский РЭС (34-1-22-00680723)»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</si>
  <si>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Большая кольцевая, 162, Городской РЭС» (34-1-22-00660039)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</si>
  <si>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Быковский р-н, п. Катричево, ул. Шмарова, д.10/1, Быковский РЭС» (34-1-22-00676917) – Молодцова Т.И.</t>
  </si>
  <si>
    <t>«Установка прибора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жилого дома, расположенного в Волгоградской обл., р-н. Камышинский, х. Торповка, СНТ "Мичуринец", участок №90 б, Петроввальский РЭС» (34-1-22-00681079)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</si>
  <si>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ст. Чапурники, ул. Южная д. 14б, Красноармейский РЭС» (34-1-23-00684875)</t>
  </si>
  <si>
    <t>«Установка прибора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расположенный в Волгоградской обл., р-н. Камышинский, с. Лебяжье, Петроввальский РЭС» (34-1-23-00687309)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</si>
  <si>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области, Октябрьского района, х. Шебалино, ул. Степная д. 11, Октябрьский РЭС» (34-1-23-00687427)»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</si>
  <si>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Азовская, 29, Городской РЭС» (34-1-23-00688655)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</si>
  <si>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 расположенных  Волгоградская обл., р-н. Михайловский, х. Сенной, ул. Советская, Михайловский РЭС» (34-1-22-00681225)»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</si>
  <si>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Черноморская, 105а, Городской РЭС» (34-1-22-00678663)</t>
  </si>
  <si>
    <t>«Установка шкафа 0,4 кВ с коммутационными аппаратами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животноводства, расположенного в Волгоградской области, Киквидзенский район, территория с/п Гришинского, в 40 м северо-восточнее земельного участка 34:11:110001:144, «Киквидзенский РЭС» (34-1-22-00682443)»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</si>
  <si>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 дачный дом)», расположенных по адресу: Российская Федерация, Волгоградская область, Иловлинский район, х. Авилов, ул. Пролетарская, д. 18, Логовский РЭС» (34-1-22-00682311)»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</si>
  <si>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 Волгоградской обл., Клетский район, х. Поднижний, ул. Крестьянская, д. 93, Клетский РЭС» (34-1-22-00681199 заявитель – Котманов Н.В.)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</si>
  <si>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Российская Федерация, Волгоградская обл., р-н. Урюпинский, х. Котовский, ул. Степная,  д. 1,  кв./оф., Урюпинский РЭС» (34-1-22-00669191)»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</si>
  <si>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Курортная, д. 6, Городской РЭС» (34-1-20-00521845)</t>
  </si>
  <si>
    <t>«Установка шкафа учета 0,23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расположенного по адресу: Волгоградская обл., г. Волгоград, проезд Тайшетский, 5в, Городской РЭС» (34-1-22-00643931)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</si>
  <si>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по адресу: Волгоградская область, Городищенский район, п. Самофаловка, ул. Цветочная, 4, Городищенский РЭС» (34-1-22-00665029)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</si>
  <si>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по адресу: Волгоградская область, Городищенский район, п. Степной, ул. Гвардейская, 16/1, Городищенский РЭС» (34-1-22-00678729)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</si>
  <si>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 дачный дом)», расположенных по адресу: Российская Федерация, Волгоградская область, Иловлинский район, р.п. Иловля, ул. Заречная, д. 31Б, Логовский РЭС» (34-1-22-00682735)»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</si>
  <si>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«Нежилое помещение в многоквартирном доме», расположенного по адресу: Волгоградская обл., г. Волгоград, г. Волгоград, ул. Циолковского, 21, Городской РЭС» (34-1-22-00671147)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</si>
  <si>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Калиновская, 47, Городской РЭС» (34-1-22-00667593)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</si>
  <si>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Ежевичная, д. 34, Городской РЭС» (34-1-20-00545185)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</si>
  <si>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Дзержинский район, квартал 34:34:030118, уч. 17, Городской РЭС» (34-1-20-00548963)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</si>
  <si>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Дзержинский район,квартл 34:34:030118, участок № 15, Городской РЭС» (34-1-20-00548975)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</si>
  <si>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установски для хозяйственных нужд, расположенного в Волгоградской области, Чернышковский район, х. Лозной, ул. Центральная, д. 5, Чернышковский РЭС» (34-1-21-00562409)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</si>
  <si>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строительной площадки, расположенной в г. Волгоград, ул. Персиковая, д. 13  Городской РЭС» (34-1-21-00577295)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</si>
  <si>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г. Волгоград, ул. Тбилисская, д. 68.  Городской РЭС» (34-1-21-00583525).</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</si>
  <si>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по адресу: Волгоградская обл., г. Волгоград, ул. Новопреображенская, з/у 62а (к/н 34:03:180005:3005). Городской РЭС» (34-1-21-00613465).</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</si>
  <si>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по адресу: Россия, Волгоградская обл., г. Волгоград, ул. Нежная, 11 (к/н 34:34:020014:347). Городской РЭС» (34-1-21-00621317).</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</si>
  <si>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по адресу: Россия, Волгоградская обл., г. Волгоград, ул. Осенняя, д.54 (к/н 34:34:020014:77). Городской РЭС» (34-1-22-00630465).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</si>
  <si>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«Складское помещение», расположенного по адресу: Волгоградская обл., г. Волгоград, ул. Южно-Украинская, Городской РЭС» (34-1-22-00638513)</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</si>
  <si>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личное подсобное хозяйство, расположенное в Волгоградская обл., р-н. Камышинский, г. Петров Вал, ул. Подстанция 220, д.3 А, Петроввальский РЭС» (34-1-22-00640555)</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</si>
  <si>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личное подсобное хозяйство, расположенное в Волгоградская обл., р-н. Камышинский, с. Вихлянцево западная граница села, Петроввальский РЭС» (34-1-22-00640497)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</si>
  <si>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Лазурная, 23, Городской РЭС» (34-1-22-00646999)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</si>
  <si>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Овражная, Городской РЭС» (34-1-22-00649479)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</si>
  <si>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Звонкая, з/у 8, Городской РЭС» (34-1-22-00649489)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</si>
  <si>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Себряковская, 9, Городской РЭС» (34-1-22-00650889)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</si>
  <si>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правый склон балки «Дубовая», западнее МР-129, участок 56, Городской РЭС» (34-1-22-00654925)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</si>
  <si>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Красивая, 20, Городской РЭС» (34-1-22-00655531)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</si>
  <si>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Купеческая, 14, Городской РЭС» (34-1-22-00658829)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</si>
  <si>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Грузинская, 9, Городской РЭС» (34-1-22-00662833)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</si>
  <si>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Ежевичная, 5, Городской РЭС» (34-1-22-00662307)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</si>
  <si>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«Рекламный щит», расположенного по адресу: Волгоградская обл., г. Волгоград, Красноармейский район, ул. им. Довженко, при движении от ул. им. Фадеева к ул. им. Моцарта, справа, на пересечении с ул. Мачтозаводской, Городской РЭС» (34-1-22-00662839)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</si>
  <si>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Курортная, 21, Городской РЭС» (34-1-22-00676475)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</si>
  <si>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404521, Волгоградская область, р-н Калачевский, п. Пятиморск, пер. Строительный, д. 30А, Калачевский РЭС» (34-1-23-00684993)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</si>
  <si>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404521, Волгоградская область, р-н Калачевский, п. Пятиморск, ул. Чапаева, д. 10А, Калачевский РЭС» (34-1-23-00685357)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</si>
  <si>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индивидуального жилого дома/садовый/дачный дом, расположенного по адресу: Волгоградская область, Старополтавский р-н, с. Красный Яр, ул. Чапаева, д. 62,  Старополтавский РЭС» (34-1-23-00688491) – Звягинцева А.О.</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</si>
  <si>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по адресу Российская Федерация, Волгоградская область, р-н Дубовский, с. Песковатка, ул. Сосновая, д.27,  Дубовский РЭС» (34-1-22-00672779)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</si>
  <si>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п. Кирова, ул. Восточная, д. 11ж, Красноармейский РЭС» (34-1-23-00688579)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</si>
  <si>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пос. Солнечный, ул. Большая Кольцевая, 45, Городской РЭС» (34-1-23-00688863)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</si>
  <si>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Тбилисская, 79в, Городской РЭС» (34-1-23-00693359)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</si>
  <si>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404526, Волгоградская область, Калачевский район, х. Камыши, ул. Казачья, д. 52, Калачевский РЭС» (34-1-23-00690369)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</si>
  <si>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водяного насоса и осветительной лампы, расположенной по адресу: Волгоградская обл., р-н. Среднеахтубинский, г. Краснослободск, пер. Семейный, д.2,  Среднеахтубинский РЭС» (34-1-23-00690925) – Никифорова А.М.</t>
  </si>
  <si>
    <t>«Установка прибора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 р-н. Руднянский, с. Терсинка, ул. Терсинская, д. 22 Руднянский УЭС (34-1-23-00689831)»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</si>
  <si>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области, Октябрьского района, х. Шебалино, ул. Молодежная д. 18, Октябрьский РЭС» (34-1-23-00685537)»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</si>
  <si>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тер. Поселок Горная Поляна, ул. им. Окунева, 46 (к/н 34:34:060065:1247), Городской РЭС» (34-1-23-00690633)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</si>
  <si>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с. Червленое, ул. Ленина, д. 98, Красноармейский РЭС» (34-1-23-00690591)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</si>
  <si>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расположенного по адресу: Волгоградская область, Светлоярский район, п. Кирова, ул. Гражданская, д. 6, Красноармейский РЭС» (34-1-22-00675345)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</si>
  <si>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Российская Федерация, Волгоградская обл., р-н. Урюпинский, х. Петровский, ул. Речная,  д. 2а, Урюпинский РЭС» (34-1-22-00676239)»</t>
  </si>
  <si>
    <t>«Установка шкафа учета 0,4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в Волгоградская область, Кумылженский район, ст. Слащевская, ул. Свободы, д. 3 корп. А, Кумылженский РЭС» (34-1-22-00679571)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</si>
  <si>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дом/Садовый/Дачный дом)» расположенного в Волгоградской области, Алексеевский район, х. Поклоновский 12/1. Алексеевский РЭС» (34-1-23-00686147)»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</si>
  <si>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с. Рахинка, пер. Волжский, д.5  Волжский РЭС» (34-1-23-00688801) – Берсенова Е.Г.</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</si>
  <si>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дом/Садовый/Дачный дом)» расположенного в Волгоградской области, Алексеевский район, ст.Алексеевская, ул.Луговая 2 кв.2. Алексеевский РЭС» (34-1-23-00691135)»</t>
  </si>
  <si>
    <t>«Установка прибора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расположенный в Волгоградской обл., р-н. Камышинский, с. Барановка, ул. Саратовская д.4, Петроввальский РЭС» (34-1-23-00689641)»</t>
  </si>
  <si>
    <t>«Установка прибора учета 0,4 кВ коммутационным аппаратом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пилорамы», расположенного в Волгоградской обл., р-н. Руднянский, с. Ильмень, ул. Мира, д. 21 Руднянский УЭС (34-1-23-00689665)»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</si>
  <si>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Нехаевский район, село Солонка, улица Мира д.9, Нехаевский РЭС» (34-1-23-00688093)»</t>
  </si>
  <si>
    <t>«Установка шкафа учета 0,4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Волгоградская область, р-н. Кумылженский, Волгоградская обл., р-н. Кумылженский, х. Сиськовский, д. 5, Кумылженский РЭС» (34-1-23-00692617)</t>
  </si>
  <si>
    <t>«Установка шкафа учета 0,4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Волгоградская область, р-н. Кумылженский, х. Точилкин, ул. Дубовая, д.1, Кумылженский РЭС» (34-1-23-00688263)</t>
  </si>
  <si>
    <t>«Установка прибора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личное подсобное хозяйство, расположенное в Волгоградской обл., р-н. Камышинский, х. Торповка, ул. Свобода д.2, Петроввальский РЭС» (34-1-23-00690245)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</si>
  <si>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Светлоярский район, с. Большие Чапурники, ул. 1 Микрорайон 3 квартал, д. 40, Красноармейский РЭС» (34-1-20-00540221)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</si>
  <si>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ул. Летняя, д. 9, Городской РЭС» (34-1-20-00543651)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</si>
  <si>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ВРУ для строящейся бани, гостиницы, расположенного в Волгоградской области, Городищенский район, рп. Новый Рогачик, ул. Ленина, д. 66, Пархоменский РЭС» (34-1-21-00560513)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</si>
  <si>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г. Волгоград, тер. Поселок Горная Поляна. Ул. им. Ивана Ланикова д. 12, Городской РЭС» (34-1-21-00577043)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</si>
  <si>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розничны+G13:H32х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Волгоградская область, Светлоярский район, п. Кирова, пер. Весенний, д. 31 Красноармейский РЭС» (34-1-21-00583357)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</si>
  <si>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постройка», расположенного по адресу: Волгоградская обл., г. Волгоград, ул. Бодрая, 36Б, Городской РЭС» (34-1-22-00645979)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</si>
  <si>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Новопреображенская 110, Городской РЭС» (34-1-22-00651931)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</si>
  <si>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им. Баскакова, 23г, Городской РЭС» (34-1-22-00658931)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</si>
  <si>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22.06.2022г.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«производственное здание/помещение», расположенного по адресу: Волгоградская область Городищенский район, территория администрации Грачевского сельсовета, Городищенский РЭС» (34-1-22-00657659)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</si>
  <si>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Таганская, д. 1, Городской РЭС» (34-1-22-00665899)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</si>
  <si>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Карская, 35, Городской РЭС» (34-1-22-00674549)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</si>
  <si>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Бодрая, 6, Городской РЭС» (34-1-23-00687671)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</si>
  <si>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п. Луговой, ул. Матросова, д. 32, Красноармейский РЭС» (34-1-23-00686937)</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</si>
  <si>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расположенная в Волгоградской обл., р-н. Камышинский, х. Торповка, СТ "Мичуринец", участок №71, Петроввальский РЭС» (34-1-23-00691033)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</si>
  <si>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Мариинская, 42 (к/н 34:03:180005:256), Городской РЭС» (34-1-23-00692973)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</si>
  <si>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Черемуховая, 23д (к/н 34:34:060048:1402), Городской РЭС» (34-1-22-00651369)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</si>
  <si>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Садовый/Дачный дом), расположенных в Волгоградской области, Клетский район, х. Евстратовский ул. Молодежная д. 10, Клетский РЭС» (34-1-23-00692339)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</si>
  <si>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Советский район, ул. Волнистая, 11 (к/н 34:34:060004:4806), Городской РЭС» (34-1-23-00693251)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</si>
  <si>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Стрелецкая, 10, Городской РЭС» (34-1-23-00693685)</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</si>
  <si>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сельскохозяйственного производства», расположенного в Волгоградской обл., р-н. Руднянский, с. Сосновка Руднянский УЭС Красноярского РЭС (34-1-23-00694973)»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</si>
  <si>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х.Зональный, ул. Центральная, д. 11, Среднеахтубинский РЭС» (34-1-22-00641859) – Садагян Л.С.</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</si>
  <si>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г. Краснослободск, ул. Степная, д. 1а, Среднеахтубинский РЭС» (34-1-22-00650281) –  Крайнова Е.С.34-1-22-00650281</t>
  </si>
  <si>
    <t>«Установка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«Малоэтажной жилой застройки», расположенного по адресу: Волгоградская область, р-он Светлоярский, ж/д ст. Абганерово, ул. Заготзерновская, д. 4,  Пархоменский РЭС» (34-1-22-00642095)34-1-22-00642095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</si>
  <si>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 Волгоградской обл., Калачаевский р-н, п. Пархоменко, ул. Советская, д. 3А, Пархоменский РЭС»  (34-1-20-00543237 заявитель – Хайров Нязим Николаевич)34-1-20-00543237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</si>
  <si>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по адресу: Волгоградская область, Городищенский район, п. Новая Надежда, ул. Центральная, 17, Городищенский РЭС» (34-1-22-00682411)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</si>
  <si>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х.Прыщевка, ул.Солнечная, д.12,  Среднеахтубинский РЭС» (34-1-23-00686655) – Ширко Г.М.</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</si>
  <si>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п.Куйбышев, ул.Спортивная, д. 9,  Среднеахтубинский РЭС» (34-1-23-00686743) – Донцов С.Н.34-1-23-00686743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</si>
  <si>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Садовый/Дачный дом), расположенной по адресу: Волгоградская область, р-н. Среднеахтубинский, х. Стахановец, ул. Дорожная, д. 14,  Среднеахтубинский РЭС» (34-1-23-00692947) – Череватенко Р.Н.34-1-23-00692947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</si>
  <si>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расположенного в Волгоградской области, Нехаевский район, хутор Артановский, примерно 170 м. северо-западнее жилого дома ул.Центральная,48, Нехаевский РЭС» (34-1-23-00693345)»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</si>
  <si>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области, Октябрьского района, с. Шелестово, ул. Садовая д. 21, Октябрьский РЭС» (34-1-23-00692673)»34-1-23-00692673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</si>
  <si>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по адресу Российская Федерация, Волгоградская область,    р-н Дубовский, с. Оленье, ул. Магистральная д.20, Дубовский РЭС» (34-1-23-00692827)34-1-23-00692827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</si>
  <si>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застройка », расположенного по адресу: Волгоградская область, Городищенский район, п. Степной, ул. Молодёжная, 15/1, Городищенский РЭС» (34-1-23-00694727)34-1-23-00694727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</si>
  <si>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застройка», расположенного по адресу: Волгоградская область, Городищенский район, х. Паньшино, ул. Весенняя, 7а, Городищенский РЭС» (34-1-23-00694777)34-1-23-00694777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</si>
  <si>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«Строительная площадка» расположенного по адресу: Волгоградская область, г. Волгоград, ул. Природная, 29, Городской РЭС» (34-1-23-00695197)34-1-23-00695197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</si>
  <si>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Городищенский р-н, квартал Волта, ул. Вишневая, 9, Городской РЭС» (34-1-23-00695913)34-1-23-00695913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</si>
  <si>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Ленинский, с. Маляевка, ул. Советская, д. 5,  Ленинский РЭС» (34-1-23-00693983) – Дербишева М.Н.34-1-23-00693983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</si>
  <si>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Палласовский р-н, п. Заволжский, ул. Асфальтная, д.10/1,  Палласовский РЭС» (34-1-23-00695551) – Иргалиев Д.Б.34-1-23-00695551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</si>
  <si>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с. Большие Чапурники, ул. Сарпинская, д. 50, Красноармейский РЭС» (34-1-23-00694305)34-1-23-00694305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</si>
  <si>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Тирольская, 62, Городской РЭС» (34-1-23-00693305)34-1-23-00693305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</si>
  <si>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«ВРУ-0,4кВ и электрооборудование жилого дома», расположенного в Волгоградской области, Чернышковского района,  х. Тормосин ул. им Тани Скоробогатовой д. 1, Чернышковский РЭС» (34-1-23-00695743)»34-1-23-00695743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</si>
  <si>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р.п. Светлый Яр, ул. Индустриальная, д. 62, Красноармейский РЭС» (34-1-23-00695249)34-1-23-00695249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</si>
  <si>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404523 Волгоградская область, Калачевский район, с. Мариновка, ул. Набережная, д.65, Калачевский РЭС» (34-1-23-00696829)34-1-23-00696829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</si>
  <si>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с. Большие Чапурники, ул. Уткина, д. 54/1, Красноармейский РЭС» (34-1-23-00695801)34-1-23-00695801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</si>
  <si>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и хозяйственные нужды», расположенного в Волгоградской области, Октябрьского района, с. Шелестово ул. Садовая д. 26, Октябрьский РЭС» (34-1-23-00697979)»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</si>
  <si>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«ВРУ-0,4кВ и электрооборудование жилого дома», расположенного в Волгоградской области, Чернышковского района,  п. Красноярский ул. Комсомольская д. 2/1, Чернышковский РЭС» (34-1-23-00697695)»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</si>
  <si>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по адресу: Волгоградская обл., Калачевский р-н. х. Бузиновка, ул. Центральная, д. 41,  Пархоменский РЭС» (34-1-23-00697819 – Токман О.В.)</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</si>
  <si>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«Энергопринимающие устройства ЛПХ», расположенных в Волгоградская обл., р-н. Даниловский, х. Петруши, кадастровый номер земельного участка: 34:04:110001:866, Даниловский РЭС» (34-1-23-00695867)34-1-23-00695867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</si>
  <si>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«Индивидуальный жилой дом», расположенного в Волгоградской области, Октябрьского района, х. Антонов ул. Шестаковская д. 12, Октябрьский РЭС» (34-1-23-00698809)»</t>
  </si>
  <si>
    <t>«Установка шкафа учета 0,4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Волгоградская область, р-н Кумылженский, х. Белогорский, ул. Новенская, д. 85, Кумылженский РЭС» (34-1-23-00699231)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</si>
  <si>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ст. Чапурники, ул. Зеленая, д. 23, Красноармейский РЭС» (34-1-23-00698237)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</si>
  <si>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с. Ивановка, ул. Рабочая, д. 12а, Красноармейский РЭС» (34-1-23-00698157)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</si>
  <si>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г. Волгоград о. Сарпинский, х. Кожзавод, Красноармейский РЭС» (34-1-23-00697693)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</si>
  <si>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Природная, 1а, Городской РЭС» (34-1-23-00698673)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</si>
  <si>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ст. Чапурники, ул. Яблоневая, д. 8, Красноармейский РЭС» (34-1-23-00699431)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</si>
  <si>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 Дачный дом)», расположенного по адресу: Волгоградская область, Светлоярский район, ст. Чапурники, ул. М. Цветаевой, д. 4, Красноармейский РЭС» (34-1-23-00699455)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</si>
  <si>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404515, Волгоградская область, Калачевский район, х. Новопетровский, ул. Степная, д.4, Калачевский РЭС» (34-1-23-00699973)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</si>
  <si>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расположенного в Волгоградской области, Октябрьского района, х. Антонов, пер. Заречный, д. 1, кадастровый номер земельного участка: 34:21:070016:314, Октябрьский РЭС» (34-1-23-00698829)»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</si>
  <si>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Малоэтажная жилая застройка (Индивидуальный жилой дом/ Садовый/Дачный дом), расположенного в Российская Федерация, Волгоградская область, р-н Урюпинский, ст-ца Тепикинская, ул. Хоперская, дом 11, кадастровый номер земельного участка: 34:31:010001:590, Урюпинский РЭС» (34-1-23-00697609)»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</si>
  <si>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расположенного в Российская Федерация, Волгоградская обл., р-н. Урюпинский, х. Дьяконовский 2-й, кадастровый номер земельного участка: 34:31:190009:555, Урюпинский РЭС» (34-1-23-00696975)»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</si>
  <si>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 расположенного в Волгоградской области, Алексеевский район, ст.Алексеевская,ул.Ленина,д.25А, Алексеевский РЭС» (34-1-23-00699473)»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</si>
  <si>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Волгоградская обл., Фроловский район, х. Ветютнев, дом №95, кадастровый номер земельного участка: 34:32:110001:557, Фроловский РЭС» (34-1-23-00700669)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</si>
  <si>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Российская Федерация, Волгоградская обл., р-н. Урюпинский, х. Горский, д. 40, кадастровый номер земельного участка: 34:31:100005:75, Урюпинский РЭС» (34-1-23-00695797)»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</si>
  <si>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в Волгоградской области, Алексеевский район, ст.Алексеевская,пер.Гулина,д.36А Алексеевский РЭС» (34-1-23-00700377)»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</si>
  <si>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Большая Кольцевая, 169, Городской РЭС» (34-1-23-00701433)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</si>
  <si>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Радиальная, 8а, Городской РЭС» (34-1-23-00701471)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</si>
  <si>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Пойменная (к/н 34:34:030085:1722), Городской РЭС» (34-1-23-00705819)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</si>
  <si>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расположенного в Волгоградской области, Котельниковского района, х. Котельников, ул. Степная, кадастровый номер земельного участка: 34:13:090001:1023, Котельниковский РЭС» (34-1-23-00706569)»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</si>
  <si>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Волгоградской области, Среднеахтубинский район, рп Средняя Ахтуба, пер. Закузнецкий, 9, Среднеахтубинский РЭС» (34-1-23-00708477) – Юдин И.Н.</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</si>
  <si>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дом/Садовый/Дачный дом)", расположенных Российская Федерация, Волгоградская обл., р-н. Волгоградская обл., р-н. Михайловский, х. Ильменский 2-й, ул. Кооперативная, д. 6, кадастровый номер земельного участка 34:16:060002:45 Михайловский РЭС» (34-1-23-00707561)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</si>
  <si>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по адресу: Волгоградская область, Светлоярский район, п. Кирова, пер. Весенний, д. 27Ж, Красноармейский РЭС» (34-1-23-00709399)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</si>
  <si>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п. Красный Буксир, ул. Полевая, д. 4,  Среднеахтубинский РЭС» (34-1-23-00701635) – Григорьев С.Б.</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</si>
  <si>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«Личное подсобное хозяйство», расположенного в Волгоградская обл., р-н. Еланский, р.п. Елань, ул. Заречная, 24, Еланский РЭС» (34-1-23-00703577 – заявитель Тоскин А.С.)</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</si>
  <si>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расположенного в Волгоградской области, Октябрьского района, с. Аксай, ул. Молодежная, д. 8, кв./оф. А, кадастровый номер земельного участка: 34:21:130001:1801, Октябрьский РЭС» (34-1-23-00703657)»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</si>
  <si>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«ВРУ-0,4кВ и электрооборудование жилого дома», расположенного в Волгоградской области, Чернышковского района, х. Семенов, Чернышковский РЭС» (34-1-23-00686323)»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</si>
  <si>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х. Бурковский, пер. Набережный д. 5,  Среднеахтубинский РЭС» (34-1-23-00701629) – Иванова Л.М.</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</si>
  <si>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п. Калинин, ул. Речная, д. 21,  Среднеахтубинский РЭС» (34-1-23-00702717) – Зыкова А.А.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</si>
  <si>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области, Суровикинского района, х. Верхнечирский, ул. Совхозная, д. 18/2, кадастровый номер земельного участка: 34:30:110003:213, Суровикинский РЭС» (34-1-23-00702141)»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</si>
  <si>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х. Бурковский, ул. Мира, д. 86,  Среднеахтубинский РЭС» (34-1-23-00703729) – Самофалова Л.П.</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</si>
  <si>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404197 Российская Федерация, Волгоградская обл., р-н. Светлоярский, п. Нариман, ул. Подгорная,  д. 9, Пархоменский РЭС (34-1-23-00704045)</t>
  </si>
  <si>
    <t>«Установка шкафа учета 0,4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индивидуальный жилой дом, расположенного в Волгоградская область, Кумылженский район, ст. Слащевская, ул. Центральная, д. 66 , к.н. 34:24:150202:637, Кумылженский РЭС» (34-1-23-00704303)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</si>
  <si>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«Электроустановка жилого дома», расположенного по адресу: Волгоградская обл., Светлоярский р-н, п. Привольный, ул. Фермерская, д. 12, Пархоменский РЭС» (34-1-23-00705439)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</si>
  <si>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 Дачный дом)», расположенного по адресу: Волгоградская обл., р-н. Калачевский, п. Береславка, ул. Тепличная,  д. 4,  Пархоменский РЭС» (34-1-23-00708485)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</si>
  <si>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«ВРУ-0,4кВ и электрооборудование жилого дома», расположенного в Волгоградской области, Чернышковского района,  х. Волоцкий ул. Центральная, д. 29, Чернышковский РЭС» (34-1-23-00709861)»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</si>
  <si>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х. Закутский, ул. Дударевская, д. 10, Среднеахтубинский РЭС» (34-1-23-00703723) – Фаткулин В.В.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</si>
  <si>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(Индивидуальный жилой дом/ Садовый/Дачный дом), расположенного в Российская Федерация, Волгоградская обл., р-н. Урюпинский, х. Дьяконовский 1-й, пер. Школьный,  д. 4, кадастровый номер земельного участка: 34:31:010002:6, Урюпинский РЭС» (34-1-23-00700755)»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</si>
  <si>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«Индивидуальный жилой дом», расположенного в Волгоградской области, Октябрьского района, с. Водино ул. Центральная д. 4, Октябрьский РЭС» (34-1-23-00704155)»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</si>
  <si>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магазина, расположенного в Волгоградской области, Чернышковский район, х. Верхнегнутов, ул. Первомайская, д. 11, Чернышковский РЭС» (34-1-20-00548637)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</si>
  <si>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«ВРУ-0,4кВ и электрооборудование жилого дома», расположенного в Волгоградской области, Чернышковского района,  х. Тормосин ул. Чапаева д. 58, Чернышковский РЭС» (34-1-23-00695879)»</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</si>
  <si>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в Волгоградской обл., р-н. Ольховский, с. Ягодное, ул. Новостройка, д.6, кадастровый номер 34:22:090001:501, Ольховский РЭС (34-1-23-00703569)»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</si>
  <si>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«ВРУ-0,4кВ и электрооборудование жилого дома», расположенного в Волгоградской области, Чернышковского района,  х. Алешкин, ул. Заречная, д. 12, кадастровый номер земельного участка: 34:33:100001:215, Чернышковский РЭС» (34-1-23-00705755)»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</si>
  <si>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расположенного в Волгоградской области, Котельниковского района, х. Пимено-Черни ул. Юбилейная д. 2, кадастровый номер земельного участка: 34:13:070002:290, Котельниковский РЭС» (34-1-23-00708355)»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</si>
  <si>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торговли, расположенного по адресу: Волгоградская область, Городищенский район, п. Областной с/х станции, ул. Центральная, 8.10, Городищенский РЭС» (34-1-23-00686015)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</si>
  <si>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 дачный дом)», расположенных по адресу: Российская Федерация, Волгоградская область, Иловлинский район, х. Белужино-Колдаиров, ул. Дачная, Логовский РЭС» (34-1-23-00695619)»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</si>
  <si>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"Нежилая застройка" расположенного в Волгоградской области, Алексеевский район, ст.Алексеевская,ул.Лесная,д.17 Алексеевский РЭС» (34-1-23-00699887)»</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</si>
  <si>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личное подсобное хозяйство, расположенное в Волгоградской обл., Камышинский район, х. Карпунин, ул. Шихалкина, д.№5, «Петроввальский РЭС» (34-1-23-00704911)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</si>
  <si>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Малая Кольцевая, 14 (к/н 34:34:020014:488), Городской РЭС» (34-1-23-00704971)</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</si>
  <si>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расположенный в Волгоградской обл., Камышинский район, с. Усть-Грязнуха, ул. Советская, д. 1а , «Петроввальский РЭС» (34-1-23-00705587)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</si>
  <si>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тер. п. Водный, ул. Водная, д. 68, Пархоменский РЭС» (34-1-23-00705049)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</si>
  <si>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Садовый/Дачный дом), расположенной по адресу: Волгоградская обл., р-н. Среднеахтубинский, п. Колхозная Ахтуба, ул. Новоселов, д. 7/2а, Среднеахтубинский РЭС» (34-1-23-00705597) – Линиченко Н.Н.</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</si>
  <si>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личного подсобного хозяйства, расположенное в Волгоградской обл., Камышинский район, х. Торповка, ул. Победы, д. 11 , «Петроввальский РЭС» (34-1-23-00708397)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</si>
  <si>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Курортная, 10, Городской РЭС» (34-1-23-00706493)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</si>
  <si>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СНТ «Лесовод», участок 105, Среднеахтубинский РЭС» (34-1-23-00699159) – Попов М.В.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</si>
  <si>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расположенного в Российская Федерация, Волгоградская обл., р-н. Урюпинский, х. Студеновский,  д. 1, кадастровый номер земельного участка: 34:31:120008:2, Урюпинский РЭС» (34-1-23-00704573)»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</si>
  <si>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расположенных в Волгоградской области, Городищенский район, п. Новая Надежда, ул. Школьная, д. 9/2, Городищенский РЭС» (34-1-21-00555955)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</si>
  <si>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г. Волгоград, МР 134-135, уч. №14, Городской РЭС» (34-1-21-00558319)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</si>
  <si>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Волгоградской области, Среднеахтубинский район, п. Калинина, ул. Лесная, д.16, Среднеахтубинский РЭС» (34-1-23-00698907) – Чижова М.Ю.</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</si>
  <si>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404552, Волгоградская область, Калачевский район, х. Пятиизбянский, ул. Астраханская, д. 10, Калачевский РЭС» (34-1-23-00701371)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</si>
  <si>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404550, Волгоградская область, Калачевский район, п. Прудбой, ул. Дачная, д. 1а, Калачевский РЭС» (34-1-23-00701211)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</si>
  <si>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х. Репино, ул. Набережная, д. 9а, Среднеахтубинский РЭС» (34-1-23-00704105) – Макаренко А.С.</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</si>
  <si>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п. Горная Поляна, у. им. Платонова, 24, Городской РЭС» (34-1-23-00704749)</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</si>
  <si>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личное подсобное хозяйство, расположенное в Волгоградской обл., Камышинский район, сельское поселение Лебяженское, с. Лебяжье, ул. Кирова, земельный участок 123Б , «Петроввальский РЭС» (34-1-23-00705909)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</si>
  <si>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по адресу: Волгоградская область, Светлоярский район, с. Малые Чапурники, ул. Габдуллы Тукая, д. 38Б, Красноармейский РЭС» (34-1-23-00706217)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</si>
  <si>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404519, Волгоградская область, Калачевский район, х. Первомайский, ул. Центральная, д. 19, Калачевский РЭС» (34-1-23-00709811)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</si>
  <si>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 Дачный дом)», расположенного по адресу: Волгоградская область, Светлоярский район, ст. Чапурники, ул. Майская, д. 10А, Красноармейский РЭС» (34-1-23-00703441)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</si>
  <si>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расположенного в Волгоградской области, Котельниковского района, х. Пимено-Черни, ул. Продольная, д. 4, кадастровый номер земельного участка: 34:13:070002:236, Котельниковский РЭС» (34-1-23-00707475)»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</si>
  <si>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расположенных по адресу: ), Российская Федерация, Волгоградская обл., р-н. Серафимовичский, х. Большой, кадастровый номер земельного участка: 34:27:110003:1674 Серафимовичский РЭС» (34-1-23-00706967)»</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</si>
  <si>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расположенного в Волгоградская обл., р-н. Еланский, п. Таловка, ул. Западная, д. 40, Еланский РЭС» (34-1-23-00707559 – заявитель Долгов А.А.)</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</si>
  <si>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Осенняя, 49б, Городской РЭС» (34-1-23-00714071)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</si>
  <si>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п. Солнечный, ул. Радиальная, 3а, Городской РЭС» (34-1-23-00714259)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</si>
  <si>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Старовознесенская, 69, Городской РЭС» (34-1-23-00713959)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</si>
  <si>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Туманская, 9, Городской РЭС» (34-1-23-00710709)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</si>
  <si>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садовый/дачный дом), расположенного по адресу: Волгоградская обл., р-н. Среднеахтубинский, п. Звездный, ул. Школьная, 26, Волжский РЭС» (34-1-23-00707931) – Зобачева Л.И.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</si>
  <si>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п. Стандартный, ул. Совхозная, д. 32, Среднеахтубинский РЭС» (34-1-23-00711355) – Димихаджиев А.С.</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</si>
  <si>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Эльбрусская, 18, Городской РЭС» (34-1-23-00713873)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</si>
  <si>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Эльбрусская, 18а, Городской РЭС» (34-1-23-00713919)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</si>
  <si>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п. Куйбышев, ул. Октябрьская, д. 35А, Среднеахтубинский РЭС» (34-1-23-00711345) – Фролова Н.В.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</si>
  <si>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энергооборудование жилого дома, расположенной в Волгоградской области, Новониколаевский район, хутор Алексиковский, улица Центральная, 133б. Новониколаевский РЭС» (34-1-23-00711851)»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</si>
  <si>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Жилой дом, расположенного в 403130, Волгоградская обл., Урюпинский район, хутор Каменка, ул. Колхозная, дом 5, кадастровый номер ЗУ  34:31:190007:2, Урюпинский РЭС» (34-1-23-00712627)»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</si>
  <si>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 Дачный дом)», расположенного по адресу: Волгоградская обл., р-н. Калачевский, п. Береславка, ул. Новая,  д. 38,  Пархоменский РЭС» (34-1-23-00714061 – Иневаткин А.И.)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</si>
  <si>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СНТ «Опытник-1», ул. Малиновая, участок №62,  Среднеахтубинский РЭС» (34-1-23-00715169) – Боераков А.Е.</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</si>
  <si>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расположенного в Волгоградской области, Котельниковского района, х. Котельников ул. Молодежная д. 1, кадастровый номер земельного участка: 34:13:090001:392, Котельниковский РЭС» (34-1-23-00713969)»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</si>
  <si>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р-н Светлоярский, с. Большие Чапурники, ул. Новостройка, д.152Б, Красноармейский РЭС» (34-1-23-00712915)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</si>
  <si>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х.Бурковский, ул. Волжская, д. 12,  Среднеахтубинский РЭС» (34-1-23-00714201) – Антонов С.Д.</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</si>
  <si>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«ВРУ-0,4кВ и электрооборудование жилого дома», расположенного в Волгоградской области, Чернышковского района,  х. Пристеновский, ул. Заречная, д. 2/2, Чернышковский РЭС» (34-1-23-00715567)»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</si>
  <si>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Российская Федерация, Волгоградская область, г. Волгоград, н.п. Сарпинский Остров, х. Рыбовод, Красноармейский РЭС» (34-1-23-00716541)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</si>
  <si>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жилой/садовый/дачный дом)», расположенного по адресу: Волгоградская область, Городищенский район, х. Паньшино, ул. Школьная, 60Б, Городищенский РЭС» (34-1-23-00713329)</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</si>
  <si>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«Изолированная часть жилого дома», расположенного в Волгоградской обл., р-н. Ольховский, с. Гусевка, ул. Молодежная, д. 20/1, кадастровый номер 34:22:040001:1365, Ольховский РЭС (34-1-23-00720133)»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</si>
  <si>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Садовый/Дачный дом), расположенный по адресу: Волгоградская обл., р-н. Быковский, с. Кислово, ул. Гагарина, д. 7/2, Быковский РЭС» (34-1-23-00720717) – Грянченко Е.А.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</si>
  <si>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жилого дома, расположенного в Волгоградской области, Новониколаевский район, хутор Алексиковский, улица Центральная 75а, Новониколаевский РЭС» (34-1-23-00716539)»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</si>
  <si>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Волгоградская обл., Фроловский район, х. Терновка, дом №304, кадастровый номер земельного участка 34:32:020004:43, Фроловский РЭС» (34-1-23-00717283)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</si>
  <si>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«ВРУ-0,4кВ и электрооборудование жилого дома», расположенного в Волгоградской области, Чернышковского района,  х. Лозной д. 1, Чернышковский РЭС» (34-1-23-00718945)»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</si>
  <si>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личного подсобного хозяйства, расположенного Волгоградская область, Фроловский район, хутор Ветютнев, кадастровый номер земельного участка 34:32:110001:2095, Фроловский РЭС» (34-1-23-00712849)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</si>
  <si>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Российская Федерация, Волгоградская область, Светлоярский район,  п. Кирова, ул. Гражданская, д. 47а, Красноармейский РЭС» (34-1-23-00719741)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</si>
  <si>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с. Верхнепогромное, ул. Совхозная, д.23,  Волжский РЭС» (34-1-23-00708947) – Васильев А.А.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</si>
  <si>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расположенного в Волгоградской области, Октябрьского района, с. Шелестово, ул. Сердюкова, д. 46, Октябрьский РЭС» (34-1-23-00721069)»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</si>
  <si>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расположенного в Волгоградской области, Октябрьского района, х. Ильмень-Суворовский, ул. Степная д. 2, Октябрьский РЭС» (34-1-23-00721405)»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</si>
  <si>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Садовый/Дачный дом), расположенный по адресу: Волгоградская обл., р-н. Быковский,  с. Верхний Балыклей, ул. Дробкова д. 76, Быковский РЭС» (34-1-23-00722191) – Школин С.С.</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</si>
  <si>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расположенного в Волгоградская обл., р-н. Еланский, с. Терса, ул. Пролетарская, д. 6, Еланский РЭС» (34-1-23-00718941 – заявитель Асадов Р.Н.)</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</si>
  <si>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расположенного в Волгоградская обл., р-н. Еланский, х. Хвощинка, д. 93, Еланский РЭС» (34-1-23-00719127 – заявитель Бочков В.Н.)</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</si>
  <si>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Садовый/Дачный дом), расположенный по адресу: Волгоградская обл., р-н. Среднеахтубинский,  п.Киляковка, ул. Дружбы д. 29б/1, Среднеахтубинский РЭС» (34-1-23-00721401) – Ермолаева К.С.</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</si>
  <si>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нежилая застройка (хозяйственная постройка, нежилое здание), расположенного в Волгоградской обл., р-н. Жирновский, п. Подчинный, ул. Школьная, д. 11, Красноярский РЭС , (34-1-23-00725079)»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</si>
  <si>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«ВРУ-0,4кВ и электрооборудование электроустановки для хозяйственных нужд», расположенного в Волгоградской области, Чернышковского района, п. Басакин, ул. Центральная д. 20, Чернышковский РЭС» (34-1-23-00725039)»</t>
  </si>
  <si>
    <t>«Строительство ВЛИ-0,4 кВ (ориентировочной протяженностью 0,035 км) отпайкой от ВЛ-0,4 кВ №2 ТП-10/0,4 кВ № 245 по ВЛ-10 кВ №24 ПС 110/10 кВ «Ерзовка», установка шкафа 0,4 кВ с коммутационным аппаратом (1 единица) для электроснабжения: малоэтажной жилой застройки (индивидуальный жилой дом/садовый/дачный дом), расположенной в Волгоградской области, Городищенский район, р.п. Ерзовка, ул. Цветочная, 10, Городищенский РЭС (34-1-22-00674611 – заявитель Корнилов Н.В.)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</si>
  <si>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«ВРУ-0,4кВ и электрооборудование для ведения личного подсобного хозяйства», расположенного в Волгоградской области, Чернышковского района, х. Тормосин ул. Песчаная, Чернышковский РЭС» (34-1-23-00733091)»</t>
  </si>
  <si>
    <t>«Строительство ВЛИ-0,4 кВ (ориентировочной протяженностью 0,035 км) отпайкой от ВЛ-0,4 кВ №1 ТП-6/0,4 кВ №А.4281 по ВЛ-6 кВ №33 ПС 110/10/6 кВ «Моторная», установка шкафа 0,4 кВ с коммутационным аппаратом (1 единица) для электроснабжения малоэтажной жилой застройки, расположенной в Волгоградской области, г. Волгоград, ул. Думская, з/у 8, Городской РЭС» (34-1-21-00567209)</t>
  </si>
  <si>
    <t>«Строительство ВЛИ-0,4 кВ (ориентировочной протяженностью 0,250 км) отпайкой от ВЛ-0,4 кВ №1 ТП-6/0,4 кВ №2506 по ВЛ-6 кВ №22 ПС 110/6 кВ «Ельшанская», установка шкафа 0,4 кВ с коммутационным аппаратом (1 единица) для электроснабжения малоэтажной жилой застройки, расположенной в Волгоградской области, г. Волгоград, ул. Родниковая, 24/133, Городской РЭС» (34-1-22-00655593 – заявитель Модин Андрей Юрьевич)</t>
  </si>
  <si>
    <t>«Строительство ВЛИ-0,4 кВ (ориентировочной протяженностью 0,055 км) от РУ-0,4 кВ ТП-10/0,4 кВ №467/160 кВА по ВЛ-10 кВ № 22 ПС 110/35/10 кВ «Красная Слобода», установка шкафа 0,4 кВ с коммутационным аппаратом (1 единица) для электроснабжения малоэтажной жилой застройки (индивидуальный жилой дом/ садовый/дачный дом), расположенной в Волгоградской области, Среднеахтубинский район, п. Вторая Пятилетка, ул. Разуваевская, д.16а. Среднеахтубинский РЭС» (34-1-22-00666201 - заявитель Сиволобов В.А.)</t>
  </si>
  <si>
    <t>«Строительство ВЛИ-0,4 кВ (ориентировочной протяженностью 0,020 км) отпайкой от ВЛ-0,4 кВ №2 ТП-6/0,4 кВ № 3020 по ВЛ-10 кВ № 21 ПС 110/10 кВ «М. Горького», установка шкафа 0,4 кВ с коммутационным аппаратом (1 единица) для электроснабжения малоэтажной жилой застройки, расположенной в Волгоградской обл., г. Волгоград, ул. Ежовская, 2, Городской РЭС» (34-1-23-00708915 – заявитель Давыденко В.И.)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</si>
  <si>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нежилая застройка (хозяйственная постройка, нежилое здание) расположенных по адресу: Российская Федерация, Волгоградская область, Серафимовичский район, х. Крутовский; кадастровый номер 34:27:000000:1289, Серафимовичский РЭС» (34-1-22-00645281)»</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</si>
  <si>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нежилого помещения в многоквартирном доме, расположенного в г. Волгоград, ул. Гремячинская, дом 3,  к/н 34:34:080124:1537 Городской РЭС» (34-1-21-00615481)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</si>
  <si>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Складское здания/помещение, расположенного по адресу: Волгоградская область, Калачевский район, с/п Советское, п. Волгодонской, ООО "Тихий Дон", участок находится примерно в 500 метрах от ориентира по направлению на запад, Калачевский РЭС» (34-1-22-00649707)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</si>
  <si>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овощехранилища, расположенного по адресу: Волгоградская область, Калачевский район, с/п Советское, п. Волгодонской, ул. Дорожная, д.6, Калачевский РЭС» (34-1-22-00649819)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</si>
  <si>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«Производственное здание/помещение», расположенного по адресу: Волгоградская обл., г. Волгоград, ул. Шпалозаводская, 1а, Городской РЭС» (34-1-22-00653101)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</si>
  <si>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сельскохозяйственного производства», расположенного в Волгоградской области, Городищенском р-не, территория администрации Кузьмичевского сельсовета. Городищенский РЭС» (34-1-21-00623155).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</si>
  <si>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торговли», расположенного по адресу: Волгоградская обл., г. Волгоград, ул. им. Кирова, Городской РЭС» (34-1-22-00654513)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</si>
  <si>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«Строительная площадка», расположенного по адресу: 404519, Волгоградская область, р-н Калачевский, х. Логовский, ул. Ленина, д. 1в (Кадастровый номер 34:09:100114:26). Калачевский РЭС» (34-1-22-00625207).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</si>
  <si>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Сызранская, 5а, Городской РЭС» (34-1-22-00667869)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</si>
  <si>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«Нежилое помещение в многоквартирном доме», расположенного по адресу: Волгоградская обл., г. Волгоград, ул. Хиросимы, 14, Городской РЭС» (34-1-22-00666845)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</si>
  <si>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«Нежилое помещение в многоквартирном доме», расположенного по адресу: Волгоградская обл., г. Волгоград, ул. Невская, 7, Городской РЭС» (34-1-22-00666651)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</si>
  <si>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энергопринимающих устройств ООВП Государственное бюджетное учреждение здравоохранения «Городищенская центральная районная больница» , расположенная по адресу: Волгоградская область Городищенский район, п. Каменный, Городищенский РЭС» (34-1-22-00667059)</t>
  </si>
  <si>
    <t>«Установка шкафа учета 0,4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медицинского учреждения (здание/помещение медицинской организации), расположенного в Волгоградская область, Кумылженский район, ст. Глазуновская, ул. Советская, д. 36А. Кумылженский РЭС» (34-1-22-00679337)»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</si>
  <si>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г. Волгоград, б-р Сиреневый, 128/252. Городской РЭС» (34-1-21-00578265).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</si>
  <si>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«Производственное здание/помещение», расположенных по адресу: Российская Федерация, Волгоградская область, Иловлинский район,  р.п. Иловля, ул. Лямина, д. 29, Логовский РЭС» (34-1-23-00684289)»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</si>
  <si>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Киляковка, ул. Заводская, 9б,  Среднеахтубинский РЭС» (34-1-22-00623749)  - Лихачева Л.Ю.</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</si>
  <si>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расположенной по адресу: Волгоградская область, Среднеахтубинский р-н, п. Рыбачий, ул. Новостройки, дом 9, Среднеахтубинский РЭС» (34-1-22-00650343) –  Котенко Н.А.</t>
  </si>
  <si>
    <t>«Установка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крестьянского (фермерского) хозяйства, расположенного по адресу: Волгоградская обл., Калачевский р-н, х. Степаневка, ул. Производственная, д. 9А, Пархоменский РЭС» (34-1-22-00682907 – Вьюнников И.А.)</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</si>
  <si>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по адресу: Россия, Волгоградская обл., г. Волгоград, ул. Спокойная, 12. Городской РЭС» (34-1-21-00619885).</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</si>
  <si>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сельскохозяйственного производства», расположенных в Волгоградская обл., Еланский р-н, с. Вязовка, участок находится примерно в 300 м, по направлению на северо-восток от ориентира: Волгоградская обл., Еланский р-н, лесхоз с. Вязовка; кадастровый номер 34:06:120003:45, Еланский РЭС» (34-1-23-00684191-заявитель ИП Чуриков А.В.)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</si>
  <si>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«Производственное здание/помещение», расположенного по адресу: Волгоградская область, Дубовский район, территория администрации Оленьевского сельского поселения, Дубовский РЭС» (34-1-23-00687195)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</si>
  <si>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по адресу: Волгоградская область, Городищенский район, п. Кузьмичи, ул. Мира, 69, Городищенский РЭС» (34-1-22-00657559)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</si>
  <si>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энергопринимающих устройств ООВП Государственное бюджетное учреждение здравоохранения «Палласовская центральная районная больница», расположенной по адресу: Волгоградская область, Палласовский р-н, п. Красный Октябрь, ул. Школьная, 1в,  Палласовский РЭС» (34-1-23-00685111) – ГКУ УКС</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</si>
  <si>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«Строительная площадка», расположенного по адресу: Волгоградская область, Городищенский район, п. Областной с/х опытной станции, ул. Центральная, 35, Городищенский РЭС» (34-1-23-00686277)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</si>
  <si>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энергопринимающие устройства ФАП Государственное бюджетное учреждение здравоохранения «Ленинская центральная районная больница», расположенной по адресу: Волгоградская область, Ленинский р-н, п. Степной, ул. Добровольского, 33а,  Ленинский РЭС» (34-1-23-00689257) – Государственное казенное учреждение Волгоградской области «Управление капитального строительства».34-1-23-00689257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</si>
  <si>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торговли (магазин, торговый центр, прочее)», расположенного по адресу: Волгоградская область, Светлоярский район, с. Червленое, ул. Ленина, д. 1 «Б», Красноармейский РЭС» (34-1-23-00697361)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</si>
  <si>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«Шиномонтажная мастерская» расположенного по адресу: Волгоградская область, г. Волгоград, СНТ «40 лет Октября, массив 2, квартал 5,уч. 1а, Городской РЭС» (34-1-23-00688757)</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</si>
  <si>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 р-н. Руднянский, с. Лопуховка, ул. Ленина, д. 1 Руднянский УЭС Красноярского РЭС (34-1-23-00694279)»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</si>
  <si>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энергопринимающего устройства ФАП ГБУЗ «Урюпинская ЦРБ имени В.Ф. Жогова», расположенного в Российская Федерация, Волгоградская обл., р-н. Урюпинский, х. Салтынский, ул. Школьная, д. 8,Урюпинский РЭС» (34-1-23-00685149)»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</si>
  <si>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 торговли (магазин, торговый центр, прочее)", расположенных Российская Федерация, Волгоградская обл., р-н. Михайловский, х. Троицкий ул. Советская д. 36, кадастровый номер земельного участка: 34:16:030001:85, Михайловский РЭС» (34-1-23-00707659)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</si>
  <si>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расположенного по адресу: Волгоградская область, Среднеахтубинский р-н, п. Киляковка, пер. Зеленый, 16 в, Среднеахтубинский РЭС» (34-1-22-00654629) –  Касьян Д.Е.</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</si>
  <si>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строительной площадки, расположенной по адресу: Волгоградская обл., Старополтавский район, территория Новоквасниковского сельского поселения, южнее земельного участка с кадастровым номером 34:29:030007:262,  Старополтавский РЭС» (34-1-23-00691529) – Общество с ограниченной ответственностью «Средневолжская строительная компания» (ООО «СВСК»)</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</si>
  <si>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«Складское здания/помещение», расположенных Российская Федерация, Волгоградская обл., р-н. Михайловский, х. Моховский ул. Пролетарская д. 3, кадастровый номер земельного участка: 34:16:000000:241, Михайловский РЭС» (34-1-23-00700723)</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</si>
  <si>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строительная площадка личного подсобного хозяйства, расположенного по адресу: Волгоградская обл., р-н. Камышинский, х. Карпунин, ул. Песчаная, дом 2б, , Петроввальский РЭС» (34-1-22-00655219)</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</si>
  <si>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«Нежилая застройка (хозяйственная постройка, нежилое здание)», расположенного в Волгоградской обл., р-н. Котовский, с. Новониколаевка, в 1220 метрах севернее здания конторы, расположенной по ул. Центральная, 21,  Котовский  РЭС (34-1-23-00702447)»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</si>
  <si>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Административное здание спортивно-патриотического центра, расположенного Волгоградская область, Фроловский р-н, Пригородное п, Воровского ул., д 247, кадастровый номер 34:32:060001:1033, Фроловский РЭС» (34-1-23-00705933)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</si>
  <si>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Кузбасская, 15, Городской РЭС» (34-1-23-00708845)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</si>
  <si>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жилищно-коммунального хозяйства, расположенного по адресу: Волгоградская область, р-н Калачевский, п. Пятиморск, Калачевский РЭС» (34-1-23-00689671)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</si>
  <si>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Энергопринимающего устройства ФАП, расположенного в Волгоградской области, Алексеевский район, х.Яминский,  Алексеевский РЭС» (34-1-23-00698273)»</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</si>
  <si>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расположенной по адресу: Волгоградская область, Среднеахтубинский р-н, п. Киляковка, ул. Центральная, 23, Среднеахтубинский РЭС» (34-1-22-00666381) –  Махмадиева И.А.</t>
  </si>
  <si>
    <t>«Установка прибора учета 0,38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«Строительная площадка объекта медицинского учреждения (здание/помещение медицинской организации)», расположенного в Волгоградской обл., р-н. Ольховский, с. Захаровка, Ольховский РЭС(34-1-23-00715949)»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</si>
  <si>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 кВ электрооборудование здания кормоцеха», расположенного в Волгоградской области, Суровикинского района, х. Верхнечирский, кадастровый номер 34:30:110003:452, Суровикинский РЭС» (34-1-23-00718659)»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</si>
  <si>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торговли (магазин, торговый центр, прочее)», расположенного по адресу: Волгоградская область, Городищенский район, п. Сады Придонья, ул. Первомайская, Городищенский РЭС» (34-1-23-00706767)</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</si>
  <si>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торговли (магазин, торговый центр, прочее), расположенный по адресу: 403824, Волгоградская обл., р-н Котовский, с. Мирошники, кадастровый номер 34:14:020002:364, (34-1-23-00716569), Котовский РЭС»</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</si>
  <si>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«ФАП Государственное бюджетное учреждение здравоохранения «Даниловская центральная районная больница»», расположенных в Волгоградская обл., р-н. Даниловский, территория Плотниковского сельского поселения, 50м южнее земельного участка с кадастровым номером 34:04:040001:975, х.Плотников 1-й, кадастровый номер земельного участка  34:04:040001:1229, Даниловский РЭС» (34-1-23-00706813).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</si>
  <si>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Волгоградской области, Среднеахтубинский район, п. Песчанка, ул. Солнечная, д.9а, Среднеахтубинский РЭС» (34-1-23-00694695) – Колосовский Д.Ю.</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</si>
  <si>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«Пожарное депо», расположенного в Волгоградской области, Октябрьского района, с. Ковалевка, кадастровый номер 34:21:100006:532, Октябрьский РЭС» (34-1-23-00718917)»</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</si>
  <si>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«ФАП Государственное бюджетное учреждение здравоохранения "Центральная районная больница" Котовского муниципального района, Волгоградская область)», расположенного в Волгоградская обл., р-н. Котовский, с. Крячки ул. Синельникова д. 1А  Котовский  РЭС (34-1-23-00708281)»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</si>
  <si>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Медовая, 9, Городской РЭС» (34-1-23-00692823)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</si>
  <si>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им. Владимира Петровского, 15а (к/н 34:34:060060:2373), Городской РЭС» (34-1-23-00691941)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</si>
  <si>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уличного освещения, расположенного в Волгоградской области, Кумылженский район, ст. Скуришенская, ул. Жданова, Кумылженский РЭС» (34-1-21-00565021)</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</si>
  <si>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по адресу: Россия, Волгоградская обл., г. Волгоград, СНТ «Золотая осень», ул. Восточная, уч. 307 (к/н 34:34:030114:1270). Городской РЭС» (34-1-21-00610209).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</si>
  <si>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расположенной по адресу: Волгоградская область, Светлоярский район, с. Большие Чапурники, ул. Новостройка, Красноармейский РЭС» (34-1-22-00643075)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</si>
  <si>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 Дачный дом)», расположенного по адресу: Волгоградская область, Светлоярский район, п. Кирова, ул. Линейная, д. 66/2б, Красноармейский РЭС» (34-1-22-00654023)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</si>
  <si>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 Дачный дом)», расположенного по адресу: Волгоградская область, Светлоярский район, п. Кирова, ул. Гражданская, д. 35А, Красноармейский РЭС» (34-1-22-00654871)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</si>
  <si>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 Дачный дом)», расположенного по адресу: Волгоградская область, Светлоярский район, п. Кирова, пер. Весенний, д. 35А, Красноармейский РЭС» (34-1-22-00654879)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</si>
  <si>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 Дачный дом)», расположенного по адресу: Волгоградская область, Светлоярский район, п. Кирова, пер. Весенний, д. 35Б, Красноармейский РЭС» (34-1-22-00654923)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</si>
  <si>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 Дачный дом)», расположенного по адресу: Волгоградская область, Светлоярский район, п. Кирова, пер. Весенний, д. 35В, Красноармейский РЭС» (34-1-22-00654957)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</si>
  <si>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 сельскохозяйственного производства», расположенных по адресу: Российская Федерация, Волгоградская область, Иловлинский район, ст-ца Трехостровская, Логовский РЭС» (34-1-22-00658241)»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</si>
  <si>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Светлоярский район, п. Кирова, кв-л Тополиный, д. 47Б, Красноармейский РЭС» (34-1-22-00640601)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</si>
  <si>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 животноводства», расположенных по адресу: Российская Федерация, Волгоградская область, Иловлинский район, территория Качалинского с/п, Логовский РЭС» (34-1-22-00658689)»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</si>
  <si>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«ЩУ-0,4 кВ и электрооборудование жилого дома», расположенного по адресу: Волгоградская область, Светлоярский район, п. Кирова, ул. Советская, д. 51А, Красноармейский РЭС» (34-1-22-00657207)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</si>
  <si>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сельскохозяйственного производства», расположенного по адресу: Волгоградская область, Светлоярский район, с. Червленое, примерно в 4,5 км от с. Червленое по направлению на юго-запад, Красноармейский РЭС» (34-1-22-00661493)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</si>
  <si>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светофорной сигнализации, расположенного в Волгоградской области, Светлоярский район, в границе участка автомобильной дороги Р-22 «М-4-Тамбов-Волгоград-Астрахань, подъезд к г. Элиста» км 38-600 и доп. Линия искусственного освещения, Красноармейский РЭС» (34-1-20-00543483)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</si>
  <si>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базовая станция/оборудование сотовой связи, расположенного в Волгоградская обл., р-н Светлоярский, п. Кирова, в 680 м юго-западнее от центрального въезда в п. Кирова,  Красноармейский РЭС» (34-1-21-00575273)</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</si>
  <si>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по адресу: Россия, Волгоградская обл., Светлоярский р-он, п. Кирова, ул. Гражданская, д, 53Б. Красноармейский РЭС» (34-1-21-00601321).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</si>
  <si>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малоэтажной жилой застройки (индивидуальный жилой дом/садовый/дачный дом), расположенного в Волгоградской области, Киквидзенский район, х. Михайловка, ул. Алексеевская, д. 22, «Киквидзенский РЭС» (34-1-22-00660739)»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</si>
  <si>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п. Студено-Яблоновка, участок 67, Городской РЭС» (34-1-22-00660769)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</si>
  <si>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Калачевский р-он, п. Отделение №2 Совхоз Волго-Дон, ул. Первомайская, д. 9а/2, Пархоменский РЭС» (№ 34-1-22-00663173)</t>
  </si>
  <si>
    <t>«Установка шкафа учета 0,4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складского здание/помещение, расположенного в Волгоградская область, Кумылженский район, ст.Кумылженская,  , Кумылженский РЭС» (34-1-22-00664123 )</t>
  </si>
  <si>
    <t>«Установка шкафа учета 0,4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уличного освещения, расположенного в Волгоградская область, Кумылженский район, ст. Кумылженская, Кумылженский РЭС» (34-1-22-00665007)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</si>
  <si>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«Базовая станция/оборудование сотовой связи», расположенного по адресу: Волгоградская обл., г. Волгоград, ул. Южно-Украинская, 3в, часть земельного участка 3 м2, Городской РЭС» (34-1-22-00664271)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</si>
  <si>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Родниковая, 24/133а, Городской РЭС» (34-1-22-00666889)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</si>
  <si>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Пойменная, 22а (34:34:030085:1679), Городской РЭС» (34-1-22-00669263)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</si>
  <si>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Пойменная, 24а (34:34:030085:1668), Городской РЭС» (34-1-22-00669259)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</si>
  <si>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г. Волгоград, ул. Полянка, 22, Городищенский РЭС» (34-1-22-00669415)</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</si>
  <si>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торговли (магазин)», расположенных в Волгоградская обл., р-н. Даниловский, р.п. Даниловка, ул. Северная, д. 14"з", кадастровый номер земельного участка: 34:04:050003:2828, Даниловский РЭС» (34-1-22-00668961)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</si>
  <si>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«Нежилое помещение в многоквартирном доме», расположенного по адресу: Волгоградская обл., г. Волгоград, г. Волгоград, ул. 4-х связистов, 25б, Городской РЭС» (34-1-22-00671201)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</si>
  <si>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кафе придорожного сервиса, расположенного в Волгоградской области, Новониколаевский район, хутор Алексиковский, улица Заречная, 18, Новониколаевский РЭС» (34-1-22-00670433)»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</si>
  <si>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404527, Волгоградская область, Калачевский район, х. Рюмино-Красноярский, ул. Набережная, д. 8б, Калачевский РЭС» (34-1-22-00671425)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</si>
  <si>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Волгоградская обл., Фроловский район, х. Ветютнев, дом №378, Фроловский РЭС» (34-1-22-00671917)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</si>
  <si>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Светлояский район, п. Кирова, кв-л Тополиный, д. 20а, Красноармейский РЭС» (34-1-22-00672179)</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</si>
  <si>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«Личное подсобное хозяйство», расположенного в Волгоградская обл., р-н. Еланский, х. Булгурино,  д. 52А, Еланский РЭС» (34-1-22-00674023 – заявитель Симонов Г.П.)</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</si>
  <si>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««Производственное здание/помещение», расположенных Волгоградская обл., р-н. Михайловский, с. Сидоры, ул. Песочная, д. 2, кадастровый номер земельного участка: 34:16:090001:2197, Михайловский РЭС» (34-1-22-00673705)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</si>
  <si>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Серебряная, 15, Городской РЭС» (34-1-22-00674277)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</si>
  <si>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Тарханская, 11, Городской РЭС» (34-1-22-00642381)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</si>
  <si>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«конюшня», расположенного в Волгоградской области, Нехаевский район, станица Упорниковская,  Нехаевский РЭС» (34-1-22-00652945)»</t>
  </si>
  <si>
    <t>«Установка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«Производственное здание», расположенного по адресу: Волгоградская область, р-он Калачевский, п. Береславка, 3б,  Пархоменский РЭС» (34-1-22-00639285)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</si>
  <si>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«уличное освещение», расположенного по адресу: Волгоградская область, Городищенский район, х. Вертячий, ул. Мира, 69, Городищенский РЭС» (34-1-22-00661163)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</si>
  <si>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ст. Чапурники, ул. Майская, д. 2а, Красноармейский РЭС» (34-1-22-00661061)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</si>
  <si>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Городищенский район, п. Карповка, ул. Пролетарская, д. 1Б, «Пархоменский РЭС» (№ 34-1-22-00661857)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</si>
  <si>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Базовая станция/оборудование сотовой связи, расположенного по адресу: Российская Федерация, Волгоградская обл., р-н. Калачевский, х. Малоголубинский, Калачевский РЭС» (34-1-22-00662945)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</si>
  <si>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Серебряная, 9а, Городской РЭС» (34-1-22-00661693)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</si>
  <si>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р-н Городищенский, п. Царицын, ул. Придорожная, участок 5, Городской РЭС» (34-1-22-00662873)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</si>
  <si>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Навигационная, з/у 5а, Городской РЭС» (34-1-22-00664799)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</si>
  <si>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Осенняя, 12, Городской РЭС» (34-1-22-00664801)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</si>
  <si>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расположенного по адресу: Волгоградская обл., г. Волгоград, ул. Осенняя, 47, Городской РЭС» (34-1-22-00665193)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</si>
  <si>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404523, Волгоградская область, Калачевский район, с. Мариновка, ул. Коммунистическая, д. 4, Калачевский РЭС» (34-1-22-00665459)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</si>
  <si>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«Рекламный щит», расположенного по адресу: Волгоградская обл., г. Волгоград, ул. Лазоревая, при движении в центр, от пер. Зеленоградского к ул. Химзаводской, справа, в 370 м за ост Вторчермет, Городской РЭС» (34-1-22-00662851)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</si>
  <si>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Благовещенская, 32, Городской РЭС» (34-1-22-00666569)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</si>
  <si>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«Нежилое помещение в многоквартирном доме», расположенного по адресу: Волгоградская обл., г. Волгоград, ул. б-р 30-летия Победы, д. 32, пом, 0.1.6, Городской РЭС» (34-1-22-00666861)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</si>
  <si>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«Нежилое помещение в многоквартирном доме», расположенного по адресу: Волгоградская обл., г. Волгоград, ул. б-р 30-летия Победы, д. 32, пом, 0.1.5, Городской РЭС» (34-1-22-00666869)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</si>
  <si>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п. Горная Поляна, ул. Угловая, 37а, Городской РЭС» (34-1-22-00666547)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</si>
  <si>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Скифская, 5, Городской РЭС» (34-1-22-00666257)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</si>
  <si>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складского здания, расположенной в Волгоградской области, Киквидзенский район, х. Дубровский, ул. Тихая, д. 22б, «Киквидзенский РЭС» (34-1-22-00667955)»</t>
  </si>
  <si>
    <t>«Установка шкафа 0,4 кВ с коммутационными аппаратами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малоэтажной жилой застройки (индивидуальный жилой дом/садовый/дачный дом), расположенной в Волгоградской области, Киквидзенский район, х. Калиновский, ул. Лесная, д. 1, «Киквидзенский РЭС» (34-1-22-00668103)»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</si>
  <si>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«базовая станция/оборудование сотовой связи», расположенного в Волгоградской области, Нехаевский район, станица Нехаевская,  Нехаевский РЭС» (34-1-22-00668245)»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</si>
  <si>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энергопринимающих устройств ФАП Государственного бюджетного учреждения здравоохранения Урюпинская центральная районная больница имени В.Ф.Жогова, расположенного в Российская Федерация, Волгоградская область, Урюпинский р-н, х. Верхнесоинский, Урюпинский РЭС» (34-1-22-00666941)»</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</si>
  <si>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«Базовая станция/оборудование сотовой связи», расположенная в Волгоградской обл., Котовского района, х. Попки, Котовский РЭС(34-1-22-00669091)»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</si>
  <si>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недостроенного индивидуального жилого дома, расположенного в Волгоградской области, Новониколаевский район, хутор Алексиковский, улица Пролетарская, 12, Новониколаевский РЭС» (34-1-22-00670271)»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</si>
  <si>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404552, Волгоградская область, Калачевский район, х. Пятиизбянский, ул. Центральная, д. 158, Калачевский РЭС» (34-1-22-00675003)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</si>
  <si>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 сельскохозяйственного производства», расположенных  Волгоградская обл., р-н. Михайловский, г. Михайловка, городской округ город Михайловка, кадастровый номер земельного участка: 34:16:000000:2397, Михайловский РЭС» (34-1-22-00674697)»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</si>
  <si>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Думская, д. 4, Городской РЭС» (34-1-22-00675045)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</si>
  <si>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станции/оборудование сотовой связи, расположенного в Российская Федерация, Волгоградская обл., р-н. Новоаннинский, х. Мартыновский ул. Гуляевская, Новоаннинский РЭС» (34-1-22-00675463)»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</si>
  <si>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объектов наружного освещения, расположенного в Российская Федерация, Волгоградская обл., р-н. Урюпинский, х. Креповский, Волгоградская область, Урюпинский район, х. Креповский, п. Учхоз, автомобильная дорога "Новониколаевский – Урюпинск – Нехаевская – Краснополье – Манино" км 24+820 - км 26+130, Урюпинский РЭС» (34-1-22-00665619)»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</si>
  <si>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Новониколаевский район, хутор Баклановский, улица Просторная 22, Новониколаевский РЭС» (34-1-22-00672991)»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</si>
  <si>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«Базовая станция/оборудование сотовой связи», расположенных Волгоградская обл., Михайловский р-н, с. Староселье, 15 м на юг от земельного участка с кадастровым номером 34:16:120004:504, Михайловский РЭС» (34-1-22-00674127)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</si>
  <si>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социально-культурного центра, расположенного в Волгоградской области, Камышинский район, с. Веселово, ул. Пролетарская, д. 5, Петроввальский РЭС» (34-1-20-00550177)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</si>
  <si>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Городищенский р-н, п. Карповка, ул. Октябрьская, д. 28, Пархоменский РЭС» (34-1-22-00666971)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</si>
  <si>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гаража , расположенного в Российская Федерация, Волгоградская обл., р-н. Урюпинский, г. Урюпинск, ул. Пристенок Крепь, Урюпинский РЭС» (34-1-22-00675925)»</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</si>
  <si>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Складское здания/помещение, расположенное в Волгоградской области, Котовского района, с. Коростино, 300 метров северо-восточнее жилого дома, расположенного по адресу: Волгоградская область, Котовский район, с. Коростино, ул. Школьная, д. 42, Котовский РЭС (34-1-22-00675881)»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</si>
  <si>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 крестьянского (фермерского) хозяйства», расположенных Волгоградская обл., р-н. Михайловский, ст-ца. Етеревская, ул. Ленинская, д. 57, Михайловский РЭС» (34-1-22-00674285)</t>
  </si>
  <si>
    <t>«Установка шкафа учета 0,4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нежилой застройки (хозяйственная постройка, нежилое здание), расположенного в Волгоградская область, Кумылженский район, ст-ца. Кумылженская, ул. Адмирала Тихонова, д. 23/2. Кумылженский РЭС» (34-1-22-00676425)</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</si>
  <si>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Складское здания/помещение, расположенное в 403817 Российская Федерация, Волгоградская обл., р-н. Котовский, х. Романов, ул. Калинина, д. 5В, Котовский РЭС (34-1-22-00675757)»</t>
  </si>
  <si>
    <t>«Установка прибора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расположенного в Волгоградской обл., р-н. Руднянский, с. Березовка, ул. Лесная, д. 40, Руднянский УЭС (34-1-22-00677131)»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</si>
  <si>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 /Дачный дом», расположенных по адресу: Российская Федерация, 403483 Волгоградская область, Серафимовичский район, хутор Зимняцкий, улица СХТ, д.21, кв.2, Серафимовичский РЭС» (34-1-22-00679295)»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</si>
  <si>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Садовый/Дачный дом), расположенной в Волгоградской области, Клетский район, х. Верхнечеренский, ул. Центральная, д. 12 А, Клетский РЭС» (34-1-22-00674113)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</si>
  <si>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р.п. Светлый Яр, ул. Яблоневая, д. 10, Красноармейский РЭС» (34-1-22-00672035)</t>
  </si>
  <si>
    <t>«Установка прибора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сельскохозяйственного производства», расположенного в Волгоградской обл., р-н. Ольховский, п. Октябрьский, кадастровый номер земельного участка 34:22:000000:1424, (34-1-22-00675215)»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</si>
  <si>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«Нежилое помещение в многоквартирном доме», расположенного по адресу: Волгоградская обл., г. Волгоград, ул. Новороссийская, д. 16, Городской РЭС» (34-1-22-00665361)</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</si>
  <si>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в Волгоградской обл., р-н. Ольховский, с. Михайловка, ул. Центральная, д.18А, Ольховский РЭС (34-1-22-00675745)»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</si>
  <si>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Внешняя, 28, Городской РЭС» (34-1-22-00677551)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</si>
  <si>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расположенных  Волгоградская обл., р-н. Михайловский, х. Кукушкино, ул. Линейная, д. 5, Михайловский РЭС» (34-1-22-00677801)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</si>
  <si>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сельскохозяйственного производства, расположенного по адресу: Волгоградская область, Николаевский р-н, в границах ОПХ «Россия»,  Николаевский РЭС» (34-1-22-00665325)  - ООО «Лидер»</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</si>
  <si>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«Объекты жилищно-коммунального хозяйства», расположенного в Волгоградской обл., р-н. Ольховский, с. Киреево, Ольховский РЭС (34-1-22-00678677)»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</si>
  <si>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«базовая станция/оборудование сотовой связи», расположенного по адресу: Волгоградская область, Городищенский район, п. Степной, Городищенский РЭС» (34-1-22-00679417)</t>
  </si>
  <si>
    <t>«Установка прибора учёта 0,4 кВ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 кВ  и электрооборудование фельдшерско-акушерского пункта», расположенного в Волгоградской области, Чернышковского района, х. Попов, пер. Школьный, д. 9, Чернышковский РЭС» (34-1-22-00664227)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</si>
  <si>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«Нежилой застройки», расположенного по адресу: Волгоградская область, г. Волгоград, тер. п. Водный, ул. Орошаемая, д. 78,  Пархоменский РЭС» (34-1-22-00676623)</t>
  </si>
  <si>
    <t>«Установка прибора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крестьянского (фермерского) хозяйства», расположенных в Волгоградская обл., р-н. Даниловский, территория Атамановского сельского поселения, 170 м юго-западнее х. Петруши, Даниловский РЭС» (34-1-22-00680759).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</si>
  <si>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 кВ и электрооборудование для индивидуального жилищного строительства», расположенного в Волгоградской области, Чернышковского района, х. Тормосин, ул. Ленина, д. 55, Чернышковский РЭС» (34-1-22-00671689)»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</si>
  <si>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здания магазина №6, расположенного обл. Волгоградская, р-н Фроловский, х. Гуляевка, 1357, Фроловский РЭС» (34-1-22-00671837)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</si>
  <si>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СНТ «Металлург», участок «Исполком», дача 108/123, Городской РЭС» (34-1-22-00672317)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</si>
  <si>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им. Летчика Лямина, 26а, Городской РЭС» (34-1-22-00672731)</t>
  </si>
  <si>
    <t>«Установка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Скифская, з/у 1, Городской РЭС» (34-1-22-00672733)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</si>
  <si>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Базовая станция/ оборудование сотовой связи, расположенного в Российская Федерация, Волгоградская обл., р-н. Урюпинский, х. Ольшанка, Урюпинский район, х. Ольшанка, ул. Железнодорожная в кадастровом квартале 34:31:190003, Урюпинский РЭС» (34-1-22-00674121)»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</si>
  <si>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станции/оборудования сотовой связи, расположенной по адресу: Волгоградская область, Ленинский р-н, г.Ленинск, вблизи ул. Майская,103, Ленинский РЭС» (34-1-22-00681379 –  АО «Первая Башенная Компания»)</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</si>
  <si>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торговли», расположенного по адресу: Волгоградская область, г. Волгоград, ул. Рионская, 2д, Городской РЭС» (34-1-22-00681615)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</si>
  <si>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территория Рабочий поселок Горьковский, 24, Городской РЭС» (34-1-22-00681555)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</si>
  <si>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Волгоградской области, г. Волгоград, ул. Ракетчиков, д.12б, Городской РЭС» (34-1-21-00567841)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</si>
  <si>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п. Царицын, пер. Южный, участок 11, Городской РЭС» (34-1-22-00663029)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</si>
  <si>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Кроткая, д. 1а, Городской РЭС» (34-1-22-00665375)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</si>
  <si>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«Базовая станция/оборудование сотовой связи», расположенного по адресу: Волгоградская обл., г. Волгоград, ул. Средневолжская, Городской РЭС» (34-1-22-00665497)</t>
  </si>
  <si>
    <t>«Установка шкафа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Нежилой застройки (хозяйственная постройка, нежилое здание), расположенной по адресу: Волгоградская область, Среднеахтубинский р-н, п. Киляковка, ул. Зеленая, д. 15а, Среднеахтубинский РЭС» (34-1-22-00664221) – Тимофеев В.А.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</si>
  <si>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Херсонская, 84а, Городской РЭС» (34-1-22-00668561)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</si>
  <si>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энергопринимающих устройств ФАП Государственное бюджетное учреждение здравоохранения «Иловлинская центральная районная больница», расположенных Волгоградская область, Иловлинский район, х. Желтухин; Логовский РЭС» (34-1-22-00666347)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</si>
  <si>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Блока жилого дома блокированной жилой застройки, расположенного в 403140 Российская Федерация, Волгоградская обл., р-н. Урюпинский, х. Петровский, пер. Степной, д. 14д, Урюпинский РЭС» (34-1-22-00675351)»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</si>
  <si>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 Волгоград, ул. Осенняя, 11а, Городской РЭС» (34-1-22-00676141)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</si>
  <si>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расположенного в Волгоградской области, Котельниковского района, х. Пимено-Черни, Котельниковский РЭС» (34-1-22-00675833)»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</si>
  <si>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Колхозная Ахтуба, ул. Веселая, д.46, Среднеахтубинский РЭС» (34-1-22-00676225) – Андронычев Н.О.</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</si>
  <si>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строительной площадки, расположенной по адресу: Волгоградская область, Среднеахтубинский р-н, п. Киляковка, Среднеахтубинский РЭС» (34-1-22-00674557)  - ООО «ГП- СТРОЙ 34»</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</si>
  <si>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Осенняя, 60, Городской РЭС» (34-1-22-00675039)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</si>
  <si>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Окольная, 15/2, Городской РЭС» (34-1-22-00675051)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</si>
  <si>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Азовская, 9, Городской РЭС» (34-1-22-00676489)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</si>
  <si>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Стрелецкая, 4, Городской РЭС» (34-1-22-00677121)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</si>
  <si>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р.п. Светлый Яр, ул. Коммунальная, д. 34а, Красноармейский РЭС» (34-1-22-00678063)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</si>
  <si>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Ежевичная, 10, Городской РЭС» (34-1-22-00677099)</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</si>
  <si>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Прыщевка, ул. Солнечная, д. 2,  Среднеахтубинский РЭС» (34-1-22-00678775) – Чуниашвили И.Н.</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</si>
  <si>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Первомайский, ул. Забалковская, д. 3,  Среднеахтубинский РЭС» (34-1-22-00677401) – Куляшкина Е.Е.</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</si>
  <si>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нежилой застройки (хозяйственная постройка, нежилое здание), расположенной по адресу: Волгоградская область, Быковский р-н, п. Победа, пер. Интернациональный, д. 5а,  Быковский РЭС» (34-1-22-00678181) – Шатаева О.В.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</si>
  <si>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п. Кирова, ул. Новая, д. 38А, Красноармейский РЭС» (34-1-22-00679265)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</si>
  <si>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животноводства, расположенного по адресу Российская Федерация, Волгоградская обл., р-н. Дубовский, территория Пичужинского сельского поселения, Дубовский РЭС» (34-1-22-00680529)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</si>
  <si>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СНТ «Литейщик-2», уч. 34, Красноармейский РЭС» (34-1-22-00680783)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</si>
  <si>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СНТ «Мостовик» ул. Окольная, 11, участок №18, Городской РЭС» (34-1-22-00680073)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</si>
  <si>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«Нежилое помещение в многоквартирном доме», расположенного по адресу: Волгоградская область, г. Волгоград, ул. Порт-Саида, 17, Городской РЭС» (34-1-22-00682105)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</si>
  <si>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районст. Чапурники, ул. Розовая, д. 11, Красноармейский РЭС» (34-1-22-00682241)</t>
  </si>
  <si>
    <t>«Установка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Городищенский р-н, р.п. Новый Рогачик, ул. Южная, д. 9,  Пархоменский РЭС» (34-1-22-00681915)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</si>
  <si>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с.Заплавное, ул. Цветочная, д. 22а,  Ленинский РЭС» (34-1-22-00681357) – Потопольский С.П.</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</si>
  <si>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Колхозная Ахтуба, ул. Лазоревая, д. 4,  Среднеахтубинский РЭС» (34-1-22-00682839) – Макаревич С.А.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</si>
  <si>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г.Краснослободск, пер.Семейный, 3,  Среднеахтубинский РЭС» (34-1-22-00682767) – Хмызова Е.В.</t>
  </si>
  <si>
    <t>«Установка прибора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 р-н. Руднянский, с. Старый Кондаль, ул. Заречная, д. 2 корп. А, Руднянский РЭС (34-1-22-00683147)»</t>
  </si>
  <si>
    <t>«Установка прибора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 р-н. Руднянский, с. Старый Кондаль, ул. Заречная, д. 2 корп. Б, Руднянский РЭС (34-1-22-00683119)»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</si>
  <si>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в в Волгоградской обл., г. Волгоград, п. Нагорный, 27, Городской РЭС» (34-1-22-00680079 заявитель – Горбунова В.П.)</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</si>
  <si>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Ангарская, Городской РЭС» (34-1-22-00681515)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</si>
  <si>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Ангарская, Городской РЭС» (34-1-22-00681521)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</si>
  <si>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Ангарская, Городской РЭС» (34-1-22-00681543)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</si>
  <si>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Первомайский, ул. Первомайская, д. 30б,  Среднеахтубинский РЭС» (34-1-23-00684133) – Сорвачев Е.В.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</si>
  <si>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«Нежилая застройка (хозяйственная постройка, нежилое здание)», расположенных по адресу: Российская Федерация, Волгоградская область, Иловлинский район, х. Фастов, ул. Степная, д. 9А, Логовский РЭС» (34-1-23-00685475)»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</si>
  <si>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«Нежилая застройка (хозяйственная постройка, нежилое здание)», расположенных по адресу: Российская Федерация, Волгоградская область, Иловлинский район, х. Вилтов, ул. Северная, д. 1А, Логовский РЭС» (34-1-23-00685259)»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</si>
  <si>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п.Калинина, Среднеахтубинский РЭС» (34-1-23-00684813) – Салахова А.И.</t>
  </si>
  <si>
    <t>«Установка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торговли, расположенного по адресу: Волгоградская область, р-он Городищенский, р.п. Новый Рогачик, ул. Ленина, д. 35А,  Пархоменский РЭС» (34-1-23-00686711)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</si>
  <si>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Новенький, ул.Спортивная, д.1,  Среднеахтубинский РЭС» (34-1-23-00686699) – Слободских М.В.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</si>
  <si>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 дачный дом)», расположенных по адресу: Российская Федерация, Волгоградская область, Иловлинский район, с. Кондраши, ул. Крестьянская, д. 11, Логовский РЭС» (34-1-23-00687855)»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</si>
  <si>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п. Кирова, ул. Восточная, д. 12а, Красноармейский РЭС» (34-1-23-00688557)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</si>
  <si>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04.05.2012г.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по адресу: Волгоградская область, Городищенский район, р.п. Ерзовка, ул. Первомайская, 88а, Городищенский РЭС» (34-1-23-00688951)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</si>
  <si>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расположенного по адресу: Волгоградская область, г. Волгоград, мкр. 135, ГСК «Домостроитель», ряд 1, гаражный бокс №7, Городской РЭС» (34-1-23-00690615)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</si>
  <si>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расположенного по адресу: Волгоградская область, Городищенский район, п. Степной, ул. Солнечная, 3А, Городищенский РЭС» (34-1-22-00680123)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</si>
  <si>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с. Большие Чапурники, ул. Новостройка, д. 166Г, Красноармейский РЭС» (34-1-22-00682977)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</si>
  <si>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Строительная площадка, расположенного по адресу: 404515, Волгоградская область, Калачевский район, п. Пятиморск, в границах кварталов 34:09:020634, 34:09:020601, Калачевский РЭС» (34-1-23-00690851)</t>
  </si>
  <si>
    <t>«Установка прибора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расположенного в Волгоградской обл., р-н. Руднянский, с. Егоровка-на-Медведице, Руднянский УЭС (34-1-23-00689113)»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</si>
  <si>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жилищно-коммунального хозяйства» расположенного в Волгоградской области, Алексеевский район, юго-западнее ст. Зотовской, 100. Алексеевский РЭС» (34-1-23-00687315)»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</si>
  <si>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расположенного в Волгоградской области, Нехаевский район, хутор Верхнереченский,  автомобильная дорога «Новониколаевский – Урюпинск – Нехаевская – Краснополье – Манино» км 108+950 – км 110+060,  Нехаевский РЭС» (34-1-23-00689219)»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</si>
  <si>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наружного освещения», расположенного в Волгоградской области, Нехаевский район, село Краснополье,  автомобильная дорога «Новониколаевский – Урюпинск – Нехаевская – Краснополье – Манино» 119+560 – км 121+230,  Нехаевский РЭС» (34-1-23-00688971)»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</si>
  <si>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Новониколаевский район, хутор Алексиковский, автомобильная дорога «Новониколаевский-Урюпинск-Нехаевская-Краснополье-Манино», км 2+300 - км 4+600, Новониколаевский РЭС» (34-1-23-00689187)»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</si>
  <si>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«Земельный участок», расположенных Волгоградская обл., г. Михайловка ул. Промышленная д. 10, кадастровый номер земельного участка: 34:37:010104:138 , Михайловский РЭС» (34-1-23-00691187)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</si>
  <si>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р-н Городищенский, с. Студено-Яблоновка, ул. Заречная, 1 (к/н 34:03:180006:8), Городской РЭС» (34-1-23-00692081)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</si>
  <si>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Клетский, ул. Дачная, д.41,  Среднеахтубинский РЭС» (34-1-23-00689589) – Рудько Д.Х.</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</si>
  <si>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расположенного по адресу: Волгоградская область, Среднеахтубинский р-н, х. Госпитомник, ул. Дачная, д.12, Среднеахтубинский РЭС» (34-1-22-00675901) – Незнайкин А.В.</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</si>
  <si>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«Производственное здание/помещение» расположенного по адресу: Волгоградская область, г. Волгоград, ул. Южно-Украинская, 1а, Городской РЭС» (34-1-22-00680849)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</si>
  <si>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Госпитомник, ул. Придорожная, д. 13,  Среднеахтубинский РЭС» (34-1-23-00684747) – Писцова Д.Б.</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</si>
  <si>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Жемчужная, Городской РЭС» (34-1-23-00684373)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</si>
  <si>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Палласовский р-н, 12 км северо-восточнее х.Карпов, Жив./точка «Байкада-1», стр.2,  Палласовский РЭС» (34-1-23-00686539) – Демеу Ф.Ш.</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</si>
  <si>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Венская, 33, Городской РЭС» (34-1-23-00687649)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</si>
  <si>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Нижневартовская, 24, Городской РЭС» (34-1-23-00686923)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</si>
  <si>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п.Первомайский, ул.Первомайская, д.17,  Среднеахтубинский РЭС» (34-1-23-00687975) – Фисенко М.А.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</si>
  <si>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по адресу: Волгоградская область, Городищенский район, п. Областной с/х опытной станции, ул. Сосновая, участок 191, Городищенский РЭС» (34-1-23-00687991)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</si>
  <si>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х.Бурковский, ул.Заречная, д.43,  Среднеахтубинский РЭС» (34-1-23-00688697) – Борисова Е.Ю.</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</si>
  <si>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Лебяжья Поляна, ул.Мичурина, д.16  Среднеахтубинский РЭС» (34-1-23-00688547) – Березин М.В.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</si>
  <si>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п. Кирова, ул. Гражданская, д. 24, Красноармейский РЭС» (34-1-23-00688297)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</si>
  <si>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«ВРУ-0,4кВ и электрооборудование для обеспечения сельскохозяйственного производства», расположенного в Волгоградской области, Чернышковского района, х. Филатов, Чернышковский РЭС» (34-1-23-00688921)»</t>
  </si>
  <si>
    <t>«Установка шкафа учета 0,4 кВ с коммутационным аппаратом (1 единица) на границе земельного участка заявителя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Объект сельскохозяйственного производства, расположенного в Российская Федерация, Волгоградская обл., р-н. Новоаннинский, х. Ивановский, д. 27, Новоаннинский РЭС» (34-1-23-00688465)»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</si>
  <si>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 дачный дом)», расположенных по адресу: Российская Федерация, Волгоградская область, Иловлинский район, х. Белужино-Колдаиров, Логовский РЭС» (34-1-23-00689105)»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</si>
  <si>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Быковский р-н, с. Верхний Балыклей, ул.Молодежная, д.7  Быковский РЭС» (34-1-23-00689093) – Иванкова Т.Н.</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</si>
  <si>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«Нежилое помещение в многоквартирном доме», расположенного по адресу: Волгоградская область, г. Волгоград, ул. Ангарская, 71Б, Городской РЭС» (34-1-23-00688923)</t>
  </si>
  <si>
    <t>«Установка шкафа учета 0,4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Административное/офисное здание, расположенного в Волгоградская область, р-н. Кумылженский, х. Шакин, ул. Центральная,  д. 8, Кумылженский РЭС» (34-1-23-00688131)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</si>
  <si>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х. Клетский, ул. Сельская, д.8,  Среднеахтубинский РЭС» (34-1-23-00689613) – Михайлов А.А.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</si>
  <si>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по адресу: Волгоградская область, Городищенский район, п. Областной с/х станции, ул. Строителей, 4, Городищенский РЭС» (34-1-23-00691055)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</si>
  <si>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 расположенных Волгоградская обл., г. Михайловка ул. Промышленная д. 10, кадастровый номер земельного участка: 34:37:010104:138 , Михайловский РЭС» (34-1-23-00691301)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</si>
  <si>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«Станция технического обслуживания», расположенного по адресу: Волгоградская область, Светлоярский район, с. Червленое, Красноармейский РЭС» (34-1-23-00690197)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</si>
  <si>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Светлоярский район, п. Кирова, ул. Прудовая, д. 5а, Красноармейский РЭС» (34-1-23-00690447)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</si>
  <si>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школы, расположенного по адресу: 404515, Волгоградская область, Калачевский район, х. Новоляпичев, ул. Молодежная, д.28, Калачевский РЭС» (34-1-23-00690859)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</si>
  <si>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Лунная, 29, Городской РЭС» (34-1-23-00692427)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</si>
  <si>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Богатырская, 35 (к/н 34:34:060004:4857), Городской РЭС» (34-1-23-00693119)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</si>
  <si>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Богатырская, 33 (к/н 34:34:060004:303), Городской РЭС» (34-1-23-00693091)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</si>
  <si>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СНТ «Металлург», участок «Исполком», дача 77 (к/н 34:34:020001:548), Городской РЭС» (34-1-23-00691695)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</si>
  <si>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Дунайская, 138 (к/н 34:34:180005:211), Городской РЭС» (34-1-23-00693065)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</si>
  <si>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«Антенно-Мачтовое Сооружение» расположенного по адресу: Волгоградская область, г. Волгоград, Советский район, пос. Песчанка, ул. Новостройка, координаты 48.653810, 44.328108 (к/н 34:03:180002) Городской РЭС» (34-1-23-00689899)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</si>
  <si>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«Строительная площадка» расположенного по адресу: Волгоградская область, г. Волгоград, ул. Мариинская, 75а, Городской РЭС» (34-1-23-00693681)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</si>
  <si>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«Нежилая застройка (хозяйственная постройка, нежилое здание)», расположенных Российская Федерация, Волгоградская обл., р-н. Михайловский, х. Большой, 100 метров по направлению на северо-запад, кадастровый номер земельного участка: 34:16:050004:714, Михайловский РЭС» (34-1-23-00693101)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</si>
  <si>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Осенняя, 22, Городской РЭС» (34-1-23-00694351)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</si>
  <si>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расположенного по адресу: Волгоградская область, г. Волгоград, ул. Московская, 2, Городской РЭС» (34-1-23-00693743)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</si>
  <si>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Новопреображенская, 13, Городской РЭС» (34-1-23-00694407)</t>
  </si>
  <si>
    <t>«Установка шкафа учета 0,4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Волгоградская обл., р-н. Кумылженский, х. Ольховский, ул. Продольная,  д. 6А, Кумылженский РЭС» (34-1-23-00695025)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</si>
  <si>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Жемчужная, 49, Городской РЭС» (34-1-23-00697359)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</si>
  <si>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Знаменская 26/109 (к/н 34:34:030114:1739), Городской РЭС» (34-1-23-00696537)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</si>
  <si>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«Строительная площадка» расположенного по адресу: Волгоградская область, г. Волгоград, ул. Большая Кольцевая, з/у 90, Городской РЭС» (34-1-23-00696285)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</si>
  <si>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Николаевский р-н, с. Бережновка, ул. Комсомольская, д. 29,  Николаевский РЭС» (34-1-22-00678331) - Бочковой Д.И.</t>
  </si>
  <si>
    <t>«Установка шкафа учета 0,4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базовая станция/оборудование сотовой связи, расположенного в Волгоградская область, Кумылженский район, ст. Кумылженская, ул. Гагарина, к.н. 34:24:070201:90. Кумылженский РЭС» (34-1-23-00689849)</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</si>
  <si>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коровника, расположенного в Волгоградской обл., р-н. Камышинский, 0,3 км севернее с. Семеновка, Петроввальский РЭС» (34-1-23-00691303)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</si>
  <si>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крестьянского фермерского хозяйства, расположенного в Волгоградской области, Котельниковского района, х. Семичный, к.н. 34:13:120007:69, Котельниковский РЭС» (34-1-23-00691395)»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</si>
  <si>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Садовый/Дачный дом), расположенных в Волгоградской области, Клетский район, х. Поднижний ул. Крестьянская д. 59, Клетский РЭС» (34-1-23-00692183)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</si>
  <si>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404527, Волгоградская область, Калачевский район, х. Рюмино-Красноярский, пер. Степной, д. 3, Калачевский РЭС» (34-1-23-00694699)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</si>
  <si>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Новопреображенская, 92а, Городской РЭС» (34-1-23-00693689)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</si>
  <si>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Антенно- Мачтовое Сооружение (АМС), расположенный по адресу: Волгоградская область, Палласовский район, п. Путь Ильича, ул. Центральная,  Палласовский РЭС» (34-1-23-00695371) – Акционерное общество «Первая Башенная Компания»</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</si>
  <si>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строительной площадки, расположенной по адресу: Волгоградская область, Среднеахтубинский р-н, х. Лебяжья Поляна,  Среднеахтубинский РЭС» (34-1-22-00666197)  - ООО «ГП-Строй 34»</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</si>
  <si>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летнего домика от проектируемой ВЛИ-0,4 кВ от РУ-0,4 кВ КТП № 3501, расположенного в Российская Федерация, Волгоградская обл., р-н. Урюпинский, х. Котовский, Урюпинский муниципальный район, Урюпинское лесничество, Урюпинское сельское участковое лесничество, квартал к7, выдел 3, Урюпинский РЭС» (34-1-22-00668701)»34-1-22-00668701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</si>
  <si>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расположенных Волгоградская обл., р-н. Михайловский, ст-ца Арчединская, ул. Октябрьска, д. 22, Михайловский РЭС» (34-1-22-00676981)34-1-22-00676981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</si>
  <si>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Ленинский р-н, с. Заплавное, ул. Перекопская, д.29  Ленинский РЭС» (34-1-23-00690719) – Ковалев Ю.В.34-1-23-00690719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</si>
  <si>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Колхозная Ахтуба, ул. Радужная, д.11,  Среднеахтубинский РЭС» (34-1-23-00686657) – Антонов А.А.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</si>
  <si>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х. Новенький, ул. Спортивная, д. 8,  Среднеахтубинский РЭС» (34-1-23-00691927) – Хрущак В.Е.34-1-23-00691927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</si>
  <si>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п. Колхозная Ахтуба, ул. Лазоревая, д. 2,  Среднеахтубинский РЭС» (34-1-23-00693853) – Курдюков И.П.34-1-23-00693853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</si>
  <si>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«Базовая станция/оборудование  сотовой  связи», расположенного в Волгоградской области, Чернышковского района,  х. Ёлкино, ул. Школьная, Чернышковский РЭС» (34-1-23-00692699)»34-1-23-00692699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</si>
  <si>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«Базовая станция/оборудование сотовой связи», расположенного в Волгоградской области, Суровикинского района, х. Верхнеаксеновский, Суровикинский РЭС» (34-1-23-00692039)»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</si>
  <si>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«Административное/офисное помещение», расположенного в Волгоградской области, Октябрьского района, с. Жутово 1-е, ул. Центральная, д. 40 кв./оф. 1, Октябрьский РЭС» (34-1-23-00688699)»34-1-23-00688699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</si>
  <si>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«базовая станция/оборудование сотовой связи», расположенного в Волгоградской области, Нехаевский район, хутор Артановский, ул. Молодежная,  Нехаевский РЭС» (34-1-23-00693215)»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</si>
  <si>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расположенного по адресу: Волгоградская обл., Калачевский р-н. п. Береславка, ул. Заканальная, д. 11, Пархоменский РЭС» (34-1-23-00692917 – Кулишенко Т.Л.)34-1-23-00692917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</si>
  <si>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Каргопольская, 8, Городской РЭС» (34-1-23-00694337)34-1-23-00694337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</si>
  <si>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Мариинская, 75 (Городской РЭС» (34-1-23-00694369)34-1-23-00694369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</si>
  <si>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им. Дусева, 34 (Городской РЭС» (34-1-23-00694173)34-1-23-00694173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</si>
  <si>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Курортная, 12, Городской РЭС» (34-1-23-00693633)34-1-23-00693633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</si>
  <si>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Стрелецкая, 2а, Городской РЭС» (34-1-23-00693683)34-1-23-00693683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</si>
  <si>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«Базовая станция/оборудование сотовой связи», расположенных по адресу: Российская Федерация, 403448 Волгоградская область, Серафимовичский район, хутор Орлиновский, к.н.: 34:27:090007 Серафимовичский РЭС» (34-1-23-00692903)»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</si>
  <si>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«Базовая станция/оборудование сотовой связи», расположенных по адресу: Российская Федерация, 403453 Волгоградская область, Серафимовичский район, хутор Отрожки, к.н.: 34:27:060001 Серафимовичский РЭС» (34-1-23-00692931)»</t>
  </si>
  <si>
    <t>«Установка прибора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«Производственное здание/помещение», расположенного в Волгоградская обл., р-н. Еланский, п. Таловка, ул. Центральная,  д. 7,  Еланский РЭС» (34-1-23-00691051 – заявитель АО " Почта России»)34-1-23-00691051</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</si>
  <si>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«Производственное здание/помещение», расположенного в Волгоградская обл., р-н. Еланский, с. Березовка, ул. Ленина, 190 А/3, Еланский РЭС» (34-1-23-00691099 – заявитель Акционерное общество «Почта России»)34-1-23-00691099</t>
  </si>
  <si>
    <t>«Установка прибора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«Производственное здание/помещение», расположенного в Волгоградская обл., р-н. Еланский, с. Большой Морец, ул. Советская,  д. 39/1,  Еланский РЭС» (34-1-23-00692111 – заявитель АО " Почта России»)34-1-23-00692111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</si>
  <si>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Ленинский, п. Рассвет, ул. Степная, д. 28а,  Ленинский РЭС» (34-1-23-00694137) – Аллахвердиев П.С.34-1-23-00694137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</si>
  <si>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садовый/дачный дом), расположенной по адресу: Волгоградская обл., р-н. Среднеахтубинский, рп. Средняя Ахтуба, ул. Кузнецкая, д. 17/1, Среднеахтубинский РЭС» (34-1-23-00695001) – Москальчук Е.В.34-1-23-00695001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</si>
  <si>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х. Закутский, ул. Садовая, д. 39А,  Среднеахтубинский РЭС» (34-1-23-00695007) – Лаптева Н.А.34-1-23-00695007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</si>
  <si>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ст. Чапурники, ул. Свободы, д. 16г, Красноармейский РЭС» (34-1-23-00695705)34-1-23-00695705</t>
  </si>
  <si>
    <t>«Установка шкафа 0,4 кВ с коммутационными аппаратами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и(или) частичном ограничении режима потребления электрической энергии» для электроснабжения электрооборудования административного/офисного здания, расположенного в Волгоградской области, Киквидзенский район, х. Калачевский ул. Центральная, д. 32 «Киквидзенский РЭС» (34-1-23-00690367)»34-1-23-00690367</t>
  </si>
  <si>
    <t>«Установка шкафа 0,4 кВ с коммутационными аппаратами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и(или) частичном ограничении режима потребления электрической энергии» для электроснабжения электрооборудования базовая станция/оборудование сотовой связи, расположенного в Волгоградской области, Киквидзенский район, х. Калачевский ул. Центральная, «Киквидзенский РЭС» (34-1-23-00693165)»34-1-23-00693165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</si>
  <si>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«Нежилое помещение в многоквартирном доме» расположенного по адресу: Волгоградская область, г. Волгоград, ул. им. Черепановых, 5, Городской РЭС» (34-1-23-00694609)34-1-23-00694609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</si>
  <si>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п. Кирова, ул. Гражданская, д. 19, Красноармейский РЭС» (34-1-23-00695775)34-1-23-00695775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</si>
  <si>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ст. Чапурники, ул. Лазоревая, д. 4, Красноармейский РЭС» (34-1-23-00696915)34-1-23-00696915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</si>
  <si>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пер. Виноградный, 11а (к/н 34:03:180005:3752), Городской РЭС» (34-1-23-00696393)34-1-23-00696393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</si>
  <si>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 Дубовский район, с. Пичуга, ул. Ленинградская, д. 20, Дубовский РЭС» (34-1-23-00696313)34-1-23-00696313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</si>
  <si>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Думская, 16, Городской РЭС» (34-1-23-00697527)34-1-23-00697527</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</si>
  <si>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базовой станции сотовой связи/оборудования сотовой связи, расположенной (которая будет располагаться) по адресу: Волгоградская обл., р-н. Камышинский, х. Поповка, Петроввальский РЭС» (34-1-23-00697123)</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</si>
  <si>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«Оборудование сотовой связи в виде опоры конической СК-26», расположенного в Волгоградской обл., р-н. Руднянский, с. Подкуйково, ул. Красная, Руднянский УЭС Красноярского РЭС (34-1-23-00692809)»34-1-23-00692809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</si>
  <si>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404521, Волгоградская область, р-н Калачевский, п. Пятиморск, ул. Майская, д. 4а, Калачевский РЭС» (34-1-23-00697679)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</si>
  <si>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Медовая, 1, Городской РЭС» (34-1-23-00699477)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</si>
  <si>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Херсонская, 48, Городской РЭС» (34-1-23-00699587)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</si>
  <si>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Скифская, 4, Городской РЭС» (34-1-23-00699529)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</si>
  <si>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Мариинская, 73, Городской РЭС» (34-1-23-00700019)</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</si>
  <si>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личного подсобного хозяйства, расположенного по адресу: 403807 Российская Федерация, Волгоградская обл., р-н. Котовский, с. Моисеево, ул. Кирова,  д. 29а, кадастровый номер земельного участка: 34:14:120005:1215, (34-1-23-00697865), Котовский РЭС»</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</si>
  <si>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«Базовая станция/оборудование сотовой связи», расположенного в Волгоградской обл., р-н. Ольховский, с. Романовка, ул. Зеленая, кадастровый квартал 34:22:110001, Ольховский РЭС (34-1-23-00699953)»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</si>
  <si>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здание хозяйственно-складской базы, расположенного в Российская Федерация, Волгоградская область, р-н Урюпинский, х. Степной, кадастровый номер земельного участка: 34:31:190017:1, Урюпинский РЭС» (34-1-23-00697631)»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</si>
  <si>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Алексеевский район, ст.Алексеевская,ул.Ленина д.28 Алексеевский РЭС» (34-1-23-00698991)»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</si>
  <si>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Алексеевский район, ст.Алексеевская,ул.Коммунальная д.38Б, Алексеевский РЭС» (34-1-23-00698951)»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</si>
  <si>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 торговли (магазин, торговый центр, прочее), расположенных в Волгоградской области, Клетский район, х. Максари, ул. Центральная, д. 4/2а, Клетский РЭС» (34-1-23-00699725)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</si>
  <si>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Волгоградской области, Среднеахтубинский район, п. Кировец, ул. Новосельская, д.1, Среднеахтубинский РЭС» (34-1-23-00698651) – Берестнева Е.М.</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</si>
  <si>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Волгоградской области, Палласовский район, п. Путь Ильича, 15 км запднее п. Путь Ильича, животноводческая точка, строение 2, Палласовский РЭС» (34-1-23-00699733) – Абдулов Е.С.</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</si>
  <si>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х. Бурковский, ул. Волжская, д. 1,  Среднеахтубинский РЭС» (34-1-23-00702657) – Скворцов И.О.</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</si>
  <si>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личного подсобного хозяйства, расположенного Волгоградская область, р-н Фроловский, х. Зимовский, кадастровый номер земельного участка: 34:32:120005:287, Фроловский РЭС» (34-1-23-00699801)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</si>
  <si>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«Строительная площадка», расположенного в Волгоградской области, Суровикинского района, ст-ца. Нижний Чир, кадастровый номер земельного участка: 34:30:150005:460, Суровикинский РЭС» (34-1-23-00698167)»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</si>
  <si>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жилищно-коммунального хозяйства, расположенных по адресу: Волгоградская область, Николаевский район, с. Бережновка, ул. Молодежная, 27, Николаевский РЭС» (34-1-23-00702107 –  Муниципальное унитарное предприятие «Многоотраслевое жилищно-коммунальное хозяйство» Николаевского муниципального района Волгоградской области</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</si>
  <si>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по адресу Российская Федерация, Волгоградская область, р-н Дубовский, с. Пичуга, ул. Китаева д.18 кадастровый участок: 34:05:150101:614, Дубовский РЭС» (34-1-23-00700683)</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</si>
  <si>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сельскохозяйственного производства, расположенный в Волгоградской обл., Камышинский район в 0,5км на юг с. Верхняя Добринка, «Петроввальский РЭС» (34-1-23-00704529)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</si>
  <si>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расположенного по адресу: Волгоградская область, г. Волгоград, мкр. 135, ГСК «Домостроитель», гаражный бокс №73 (к/н 34:34:030000:0000:401:000890:0201), Городской РЭС» (34-1-23-00695693)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</si>
  <si>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«Складское здание/помещение», расположенных по адресу: Российская Федерация, Волгоградская область, Иловлинский район, с. Лог, Логовский РЭС» (34-1-23-00696069)»34-1-23-00696069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</si>
  <si>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Княгинская, 3, Городской РЭС» (34-1-23-00700011)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</si>
  <si>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х. Бурковский, ул. Заречная, д. 41, Среднеахтубинский РЭС» (34-1-23-00699157) – Слепцов Е.В.</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</si>
  <si>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по адресу: г. Волгоград, ул. Ягодная, квартал 02 01 134 в Краснооктябрьском районе, Городищенский РЭС» (34-1-23-00684525)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</si>
  <si>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«Базовая станция/оборудование сотовой связи» расположенного по адресу: Волгоградская область, г. Волгоград, пр-т Ленина, 15, Городской РЭС» (34-1-23-00700929)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</si>
  <si>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рп. Светлый Яр, ул. Мира, д.20, Красноармейский РЭС» (34-1-23-00700977)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</si>
  <si>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рп. Светлый Яр, ул. Мира, д.22, Красноармейский РЭС» (34-1-23-00700961)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</si>
  <si>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расположенного (которые будут располагаться) по адресу: Волгоградская область, Светлоярский район, с. Цаца ул. Советская, Красноармейский РЭС» (34-1-23-00699929)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</si>
  <si>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«Строительная площадка», расположенного в Волгоградской области, Октябрьского района, х. Антонов, кадастровый номер земельного участка: 34:21:070016:2266, Октябрьский РЭС» (34-1-23-00704061)»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</si>
  <si>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 кВ и электрооборудование здания магазина», расположенного в Волгоградской области, Чернышковского района,  х. Тормосин, ул. Советская, д. 47, Чернышковский РЭС» (34-1-23-00707709)»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</si>
  <si>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расположенного по адресу: Волгоградская обл., Городищенский р-н. Новый Рогачик, автомобильная дорога Волгоград-Каменск-Шахтинский линия освещения а.д. км 36-750 - км 37-690, кадастровый номер: 34:03:000000:21,  Пархоменский РЭС» (34-1-23-00694601 – ФКУ "Управление автомобильной магистрали Москва-Волгоград Федерального дорожного агентства")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</si>
  <si>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коммутатора, расположенного в Российская Федерация, Волгоградская область, Урюпинский район, х. Беспаловский в кадастровом квартале: 34:31:020001, Урюпинский РЭС» (34-1-23-00700101)»</t>
  </si>
  <si>
    <t>«Установка шкафа учета 0,4 кВ с коммутационным аппаратом (1 единица) выполнение требованиями Постановления Правительства РФ от 4 мая 2012 г.№442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базовая станция/оборудование сотовой связи, расположенного в Волгоградская область, Кумылженский район, х. Остроухов, (координаты 49.778451 42.447884), к.н. 34:24:160201, Кумылженский РЭС» (34-1-23-00702053)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</si>
  <si>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«Базовая станция/оборудование сотовой связи», расположенного по адресу: Волгоградская обл., Городищенский р-н. с. Карповка, ул. Первомайская, д. 1,  Пархоменский РЭС» (34-1-23-00705757)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</si>
  <si>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станции/оборудования сотовой связи, расположенных по адресу: Волгоградская область, Среднеахтубинский район, х. Щучий, в районе земельного участка по адресу: ул. Тепличная, 1а, Среднеахтубинский РЭС» (34-1-23-00707199 –  ООО «Т2 Мобайл»</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</si>
  <si>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станции/оборудования сотовой связи, расположенных по адресу: Волгоградская область, Среднеахтубинский район, п. Первомайский, в районе земельного участка по адресу: ул. Первомайская (вблизи магазина «Майский»), Среднеахтубинский РЭС» (34-1-23-00707239 –  ООО «Т2 Мобайл»</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</si>
  <si>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станции/оборудования сотовой связи, расположенных по адресу: Волгоградская область, Среднеахтубинский район, х. Клетский, в районе земельного участка по ул. Строителей, д. 11, Среднеахтубинский РЭС» (34-1-23-00707163 –  ООО «Т2 Мобайл»</t>
  </si>
  <si>
    <t>«Установка прибора учета  0,4кВ (1 единица) выполнение требований к учёту электроэнергии в соответствии с Постановлением Правительства РФ от 04.05.2012г.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Базовая станция/ оборудование сотовой связи,расположенного по адресу: Волгоградская область, Волгоградская область, р-н Дубовский, х. Садки, ул. Центральная, Дубовский РЭС (34-1-23-00709611)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</si>
  <si>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«жилое помещение, однокомнатная квартира», расположенного по адресу: Волгоградская область Городищенский район, х. Красный Пахарь, ул. 40 лет Победы, 12, пом. 3, Городищенский РЭС» (34-1-22-00668473)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</si>
  <si>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«Базовая станция/оборудование сотовой связи» расположенного по адресу: Россия, Волгоградская обл., г. Волгоград, Дзержинский район, ул. Космонавтов, квартал 34:34:030074, Городской РЭС» (34-1-23-00700623)</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</si>
  <si>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склада зернового №26», расположенного в Волгоградская обл., р-н. Еланский, п. Большевик, Микрорайон 1, № 14 А, Еланский РЭС» (34-1-23-00705571 – заявитель КФХ Михеева Н.И. «Колос»)</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</si>
  <si>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расположенного по адресу: Волгоградская область, р-н Калачевский, п. Пятиморск, ул. Песчаная, 2г/1, Калачевский РЭС» (34-1-23-00712537)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</si>
  <si>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складское здание/помещение, расположенное по адресу: Волгоградская обл., р-н Ленинский, с. Бахтияровка, ул. Халтурина, д. 9, Ленинский РЭС» (34-1-23-00711695) – ИП Кривчиков И.Е.</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</si>
  <si>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Храм Богоявления, расположенных в Волгоградской области, Клетский район, ст-ца. Перекопская, ул. Степная, д. 17, Клетский РЭС» (34-1-23-00702077)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</si>
  <si>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Спокойная, 24, Городской РЭС» (34-1-23-00706785)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</si>
  <si>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в Волгоградской области, Алексеевский район, ст.Алексеевская,ул.Ленина,д.49 Алексеевский РЭС» (34-1-23-00700591)»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</si>
  <si>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расположенного в Волгоградской области, Котельниковского района, х. Веселый ул. Степная д. 10, Котельниковский РЭС» (34-1-23-00703811)»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</si>
  <si>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Светлоярский район, р.п. Светлый Яр, ул. Героев Космонавтов, д. 51, Красноармейский РЭС» (34-1-22-00675317)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</si>
  <si>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по адресу: Волгоградская область, Светлоярский район, с. Большие Чапурники, ул. Советская, д. 62, Красноармейский РЭС» (34-1-22-00676497)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</si>
  <si>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по адресу: Волгоградская область, Городищенский район, х. Песковатка, ул. Свободная, 7, Городищенский РЭС» (34-1-22-00682421)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</si>
  <si>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ДНК «Киляковская Усадьба», ул. Бульварная, д.12,  Среднеахтубинский РЭС» (34-1-23-00696189) – Чечетов В.А.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</si>
  <si>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Колхозная Ахтуба, ул. Радужная, д.21,  Среднеахтубинский РЭС» (34-1-23-00696061) – Пугалов Е.М.</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</si>
  <si>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ВЛ-0,4 кВ, ЩУ-0,4 кВ для для электроснабжения объекта сельскохозяйственного производства, расположенного по адресу: Волгоградская область, Среднеахтубинский р-н, с. Сахарный, ул. Лесная, 3а,  Среднеахтубинский РЭС» (34-1-23-00694879) – Тройнин А.В.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</si>
  <si>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Волгоградской области, Среднеахтубинский район, х.Суходол, ул. Шумроватый, 10, Среднеахтубинский РЭС» (34-1-23-00697311) – Зайцев А.Е.</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</si>
  <si>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Волгоградской области, Среднеахтубинский район, х. Новенький, ул. Зеленая, д.8б, Среднеахтубинский РЭС» (34-1-23-00697919) – Егорихин И.В.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</si>
  <si>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Волгоградской области, Среднеахтубинский район, х. Новенький, ул. Спортивная, д.3, Среднеахтубинский РЭС» (34-1-23-00696877) – Ходырев А.Г.</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</si>
  <si>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 дачный дом)», расположенных по адресу: Российская Федерация, Волгоградская область, Иловлинский район, х. Белужино-Колдаиров, ул. Донская, д. 59, Логовский РЭС» (34-1-23-00697787)»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</si>
  <si>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жилой/садовый/дачный дом)», расположенного по адресу: Волгоградская область, Городищенский район, п. Кузьмичи, ул. Зелёная, 87, Городищенский РЭС» (34-1-23-00696011)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</si>
  <si>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«здание отделения связи», расположенного в Волгоградской области, Нехаевский район, хутор Успенка, ул.Центральная д.65,  Нехаевский РЭС» (34-1-23-00692057)»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</si>
  <si>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Волгоградской области, Среднеахтубинский район, х. Госпитомник, Среднеахтубинский РЭС» (34-1-23-00699161) – Ткаченко И.В.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</si>
  <si>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п. Киляковка, ул. Мира, д. 12а, Среднеахтубинский РЭС» (34-1-23-00700105) – Гуров Е.С.</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</si>
  <si>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п. Колхозная Ахтуба, ул. Лазоревая, д. 3, Среднеахтубинский РЭС» (34-1-23-00700239) – Волох А.М.</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</si>
  <si>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х. Бурковский, ул. Мира, д. 84,  Среднеахтубинский РЭС» (34-1-23-00700721) – Никитин Г.Г.</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</si>
  <si>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х. Красный Сад, ул. Парниковая, д. 25,  Среднеахтубинский РЭС» (34-1-23-00701835) – Сомов Е.В.</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</si>
  <si>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личное подсобное хозяйство, расположенное в Волгоградской обл., р-н. Камышинский, х. Торповка, ул. Сиреневая д. №8, Петроввальский РЭС» (34-1-23-00700887)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</si>
  <si>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СНТ «Ювмонтажавтоматика», Городской РЭС» (34-1-23-00701281)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</si>
  <si>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Малоэтажная жилая застройка (Индивидуальный жилой дом/ Садовый/Дачный дом), расположенного в Российская Федерация, Волгоградская обл., р-н. Урюпинский, х. Попов, ул. Станичная,  д. 13, кадастровый номер земельного участка: 34:31:190001:1179, Урюпинский РЭС» (34-1-23-00700543)»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</si>
  <si>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х. Новенький, ул. Красивая, д. 7,  Среднеахтубинский РЭС» (34-1-23-00703063) – Шендрик М.Г.</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</si>
  <si>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Волгоградской области, Среднеахтубинский район, п. Колхозная Ахтуба, ул. Лазоревая, д.18, Среднеахтубинский РЭС» (34-1-23-00703659) – Чеботарев А.С.</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</si>
  <si>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Дебальцевская, 3, Городской РЭС» (34-1-23-00700501)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</si>
  <si>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(которые будут располагаться) по адресу: Волгоградская область, Светлоярский район, с. Большие Чапурники, ул. Сарпинская, д.67, Красноармейский РЭС» (34-1-23-00700955)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</si>
  <si>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области, Суровикинского района, х. Попов-1, ул. Центральная, д. 19, кадастровый номер земельного участка: 34:30:070007:195, Суровикинский РЭС» (34-1-23-00702955)»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</si>
  <si>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в Волгоградской области, Суровикинского района, х. Ближнеподгорский, д. 66, кадастровый номер земельного участка: 34:30:150002:28, Суровикинский РЭС» (34-1-23-00703093)»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</si>
  <si>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«Рекламная конструкция» расположенного по адресу: Россия, Волгоградская обл., г. Волгоград, Дзержинский район, ул. Рокоссовского, при движении в центр, справа, в 70м за поворотом в микрорайон 7 Ветров, вблизи Мамаева Кургана, в 5м от бордюра проезжей части до ближайшего края рекламной конструкции, Городской РЭС» (34-1-23-00700661)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</si>
  <si>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«Рекламная конструкция» расположенного по адресу: Волгоградская область, г. Волгоград, ул.. им. Неждановой, при движении к р. Волге, от рп. Горьковского к ул. Нижневартовской, справа, в 290 м за стелой "Волгоград", в 5 м от бровки земляного полотна автомобильной дороги до ближайшего края рекламной конструкции, Городской РЭС» (34-1-23-00699079)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</si>
  <si>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Волгоградская область, Калачевский район, г. Калач-на-Дону, СНТ «Дон», ул. Северная, д.82, Калачевский РЭС» (34-1-23-00702923)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</si>
  <si>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Ежевичная, 47, Городской РЭС» (34-1-23-00702295)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</si>
  <si>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Ежевичная, 45, Городской РЭС» (34-1-23-00701719)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</si>
  <si>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Дунайская, 138а, Городской РЭС» (34-1-23-00701733)</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</si>
  <si>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личное подсобное хозяйство, расположенное в Волгоградской обл., р-н. Камышинский, х. Торповка, ул. Гвардейская д. №16, Петроввальский РЭС» (34-1-23-00702891)</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</si>
  <si>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личное подсобное хозяйство, расположенное в Волгоградской обл., р-н. Камышинский, х. Торповка, ул. Гвардейская д. №6, Петроввальский РЭС» (34-1-23-00703621)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</si>
  <si>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Новопреображенская, 79, Городской РЭС» (34-1-23-00703927)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</si>
  <si>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Территория западнее 1-ой очереди жилого района Ергенинский, квартал 11, участок 109, Городской РЭС» (34-1-23-00704321)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</si>
  <si>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"Административное/офисное здание", расположенных Российская Федерация, Волгоградская обл., г. Михайловка ул. Промышленная д. 10 кадастровый номер земельного участка: 34:37:010104:418, Михайловский РЭС» (34-1-23-00703575)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</si>
  <si>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малоэтажной жилой застройки (индивидуального жилого дома/садового/дачного дома), расположенного в Волгоградской области, Городищенский район, СНТ «Строитель», уч.161, Городищенский РЭС» (34-1-23-00704001)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</si>
  <si>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им. Щорса, 10, Городской РЭС» (34-1-23-00703913)</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</si>
  <si>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«Рекламная конструкция» расположенного по адресу: Россия, Волгоградская обл., г. Волгоград, ул. им. Пархоменко, при движении от ул. Хиросимы, справа, в 310 м за пересечением с ул. Хиросимы, в 19 м до створа юго-западного фасада жилого дома №51 поул. им. Пархоменко, в 4 м от бордюра проезжей части до ближайшего края рекламной конструкции, Городской РЭС» (34-1-23-00699809)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</si>
  <si>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СНТ «Дубки», участок 20, Городской РЭС» (34-1-23-00704799)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</si>
  <si>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в Волгоградской области, Суровикинского района, х. Верхнеаксеновский, ул. Западная, д. 8, Суровикинский РЭС» (34-1-23-00705151)»</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</si>
  <si>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расположенный в Волгоградской обл., Камышинский район, с. Вихлянцево, ул. Мира, д.43, «Петроввальский РЭС» (34-1-23-00705135)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</si>
  <si>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Дунайская, 2а (к/н 34:34:180005:1820), Городской РЭС» (34-1-23-00705509)</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</si>
  <si>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п. Студено-Яблоновка, 50, Городской РЭС» (34-1-23-00704983)</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</si>
  <si>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«Часть здания Дома быта», расположенных в Волгоградская обл., р-н. Даниловский, ст-ца. Островская, ул. Советская, д. 30/3, Даниловский РЭС» (34-1-23-00702427)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</si>
  <si>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«Рекламная конструкция – отдельно стоящая щитовая установка» расположенного по адресу: Россия, Волгоградская обл., г. Волгоград, Советский район, пр-кт Университетский, при движении в центр, справа в 2м за въездом на стоянку ТЦ "Лента" (пр-кт Университетский, 105), в 50м до остановки общественного транспорта "Университет", в 3м от бордюра проезжей части до ближайшего края рекламной конструкции, Городской РЭС» (34-1-23-00704623)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</si>
  <si>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 Дачный дом)», расположенного по адресу: 404181, Волгоградская область, р-н Светлоярский, р.п. Светлый Яр, ул. Индустриальная, д. 48, Красноармейский РЭС» (34-1-23-00705113)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</si>
  <si>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404181 Волгоградская область, Светлоярский район, ст. Чапурники, ул. Южная, д.5, Красноармейский РЭС» (34-1-23-00703923)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</si>
  <si>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Россия, Волгоградская обл., Городищенский р-он, п. Царицын, кв-л Волта, ул. Вишневая, 8, Городской РЭС» (34-1-23-00706489)</t>
  </si>
  <si>
    <t>«Установка шкафа 0,4 кВ с коммутационными аппаратами (1 единица), выполнение требований к учёту электроэнергии в соответствии с Постановлением Правительства РФ от 04.05.2012 г. № 442 «О функционирования розничных рынков электрической энергии, полном и(или) частичном ограничении режима потребления электрической энергии» для электроснабжения электрооборудования административного/офисного здания, расположенного в Волгоградской области, Киквидзенский район, х. Чернолагутинский пер. Почтовый, д. 6 «Киквидзенский РЭС» (34-1-23-00690399)»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</si>
  <si>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Садовый/Дачный дом), расположенной по адресу: Волгоградская обл., р-н. Среднеахтубинский, п. Киляковка, ул. Лазурная, д. 7, Среднеахтубинский РЭС» (34-1-23-00705613) – Смирнов А.А.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</si>
  <si>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Садовый/Дачный дом), расположенной по адресу: Волгоградская обл., р-н. Среднеахтубинский, п. Колхозная Ахтуба, пер.Звездный, д. 5, Среднеахтубинский РЭС» (34-1-23-00705963) – Емельянова Н.Ю.</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</si>
  <si>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Садовый/Дачный дом), расположенной по адресу: Волгоградская обл., р-н. Среднеахтубинский, п. Колхозная Ахтуба, ул. Абрикосовая, Среднеахтубинский РЭС» (34-1-23-00706123) – Попова О.И.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</si>
  <si>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садовый/дачный дом), расположенной по адресу: Волгоградская обл., р-н. Среднеахтубинский, п. Колхозная Ахтуба, ул. Абрикосовая, д. 1, Среднеахтубинский РЭС» (34-1-23-00705769) – Гончаров А.А.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</si>
  <si>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 Малоэтажная жилая застройка (Индивидуальный жилой дом/Садовый/Дачный дом) ", расположенных Российская Федерация, Волгоградская обл., р-н. Волгоградская обл., р-н. Михайловский, с. Сидоры ул. Советская д. 35, кадастровый номер земельного участка 34:16:090001:89 Михайловский РЭС» (34-1-23-00707045)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</si>
  <si>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дом/Садовый/Дачный дом)", расположенных Российская Федерация, Волгоградская обл., р-н. Михайловский, п. Отрадное ул. Грейдерная д. 14, кадастровый номер земельного участка 34:16:080006:322 Михайловский РЭС» (34-1-23-00706891)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</si>
  <si>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садовый/дачный дом), расположенного по адресу: Волгоградская обл., р-н. Среднеахтубинский, п. Киляковка, пер. Береговой, участок №17б, Среднеахтубинский РЭС» (34-1-23-00704945) – Мололкин В.П.</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</si>
  <si>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садовый/дачный дом), расположенного по адресу: Волгоградская обл., р-н. Среднеахтубинский, п. Колхозная Ахтуба, пер. Звездный, д. 14, Среднеахтубинский РЭС» (34-1-23-00707311) – Нестеров С.С.</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</si>
  <si>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по адресу: Волгоградская обл., р-н. Среднеахтубинский, х. Бурковский, ул. Ахтубинская, д. 8, Среднеахтубинский РЭС» (34-1-23-00707277) – Кудрякова З.В.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</si>
  <si>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садовый/дачный дом), расположенного по адресу: Волгоградская обл., р-н. Среднеахтубинский, п. Колхозная Ахтуба, ул. Солнечная, д. 10, Среднеахтубинский РЭС» (34-1-23-00706769) – Трегубов А.В.</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</si>
  <si>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фельдшерско-акушерский пункт села Щербаковка, расположенного в Волгоградской обл., Камышинский район, с. Щербаковка, ул. Центральная, д. 13А «Петроввальский РЭС» (34-1-23-00707429)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</si>
  <si>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крестьянского фермерского хозяйства», расположенного в Волгоградской области, Котельниковского района, х. Захаров, на территории Захаровского сельского поселения, кадастровый номер земельного участка: 34:13:100006:563, Котельниковский РЭС» (34-1-23-00707385)»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</si>
  <si>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Благовещенская, 48, Городской РЭС» (34-1-23-00708775)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</si>
  <si>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по адресу: Волгоградская область, Городищенский район, х. Сакарка, ул. Российская, 10А, Городищенский РЭС» (34-1-23-00708905)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</si>
  <si>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Городищенский р-н, п. Царицын, ул. Центральная, 48, Городской РЭС» (34-1-23-00709285)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</si>
  <si>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в Волгоградской области, Суровикинского района, х. Бурацкий, ул. Зеленая, д. 8/2, Суровикинский РЭС» (34-1-23-00709679)»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</si>
  <si>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Жилой дом, расположенного в 403150 Российская Федерация, Волгоградская обл., р-н. Урюпинский, х. Забурдяевский, ул. Центральная,  д. 11/2, кадастровый номер земельного участка., Урюпинский РЭС» (34-1-23-00706427)»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</si>
  <si>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 торговли (магазин, торговый центр, прочее», расположенного в Волгоградской области, Нехаевский район, поселок Динамо, ул. Ленина д.21,  Нехаевский РЭС» (34-1-23-00710401)»</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</si>
  <si>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Базовая станция/оборудование сотовой связи, расположенная по адресу: Российская Федерация, Волгоградская обл., р-н. Котовский, с. Моисеево, ул. 9 Мая, кадастровый квартал 34:14:120005, кадастровый номер земельного участка: 34:14:120005, (34-1-23-00708899), Котовский РЭС»</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</si>
  <si>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дом/Садовый/Дачный дом)", расположенных 403345 Российская Федерация, Волгоградская обл., г. Михайловка, ул. Слободская,  д. 4, кадастровый номер земельного участка:  34:37:010137:21. Михайловский РЭС» (34-1-23-00710623)</t>
  </si>
  <si>
    <t>«Установка прибор учета 0,4кВ  (1 единица) выполнение требований к учёту электроэнергии в соответствии с Постановлением Правительства РФ от 04.05.2012г.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«Антенно Мачтовое Сооружение (АМС)», расположенного по адресу: Волгоградская область, р-н Дубовский, г. Дубовка, с. Пичуга, в границах  кадастрового квартала 34:05:150101, кадастровый номер (34:05:150101:566). Дубовский РЭС (34-1-23-00712357)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</si>
  <si>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Волгоградской области, Среднеахтубинский район, х. Тутов, ул. Лесная, д.4, Среднеахтубинский РЭС» (34-1-23-00709571) – Маценко С.Г.</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</si>
  <si>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Лунная, 24, Городской РЭС» (34-1-23-00712825)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</si>
  <si>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Лунная, 22, Городской РЭС» (34-1-23-00712889)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</si>
  <si>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Херсонская, 58, Городской РЭС» (34-1-23-00712559)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</si>
  <si>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Лунная, 31, Городской РЭС» (34-1-23-00712775)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</si>
  <si>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пер. Газонный, 8, Городской РЭС» (34-1-23-00712781)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</si>
  <si>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«ВРУ-0,4кВ и электрооборудование здания склада», расположенного в Волгоградской области, Чернышковского района,  х. Елкино, ул. Заречная, д. 5, кадастровый номер земельного участка: 34:33:090005:304, Чернышковский РЭС» (34-1-23-00705429)»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</si>
  <si>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Садовый/Дачный дом), расположенной по адресу: Волгоградская обл., р-н. Среднеахтубинский, ДПК "Киляковская Усадьба", ул.Триумфальная, 37, Среднеахтубинский РЭС» (34-1-23-00705741) – Штапов Н.В.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</si>
  <si>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садовый/дачный дом), расположенной по адресу: Волгоградская обл., р-н. Среднеахтубинский, п. Киляковка, ул. Нагорная 16\2, Среднеахтубинский РЭС» (34-1-23-00706595) – Кожевников С.Б.</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</si>
  <si>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«Строительная площадка», расположенного по адресу: Волгоградская область, Светлоярский район, ст. Чапурники, ул. Южная, д. 7, Красноармейский РЭС» (34-1-23-00703177)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</si>
  <si>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Артезианская, 15, Городской РЭС» (34-1-23-00706559)</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</si>
  <si>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 0,4 жилого дома, Российская Федерация, Волгоградская обл., р-н. Серафимовичский, х. Прилипкинский «Серафимовичский РЭС» (34-1-23-00708451)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</si>
  <si>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малоэтажной жилой застройки Жилой дом, расположенного в Российская Федерация, Волгоградская обл., р-н. Урюпинский, х. Котовский, Урюпинский район, Урюпинское лесничество, Михайловское участковое лесничество, квартал 37, часть выдела 13, кадастровый номер земельного участка: 34:31:140004:380, Урюпинский РЭС» (34-1-23-00711027)»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</si>
  <si>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Волгоградской области, Среднеахтубинский район, п. Колхозная Ахтуба, ул. Солнечная, д.2, Среднеахтубинский РЭС» (34-1-23-00709551) – Курдюков И.П.</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</si>
  <si>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Тбилисская, 28, Городской РЭС» (34-1-23-00700781)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</si>
  <si>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404521, Волгоградская область, р-н Калачевский, х. Приморский, ул. Советская, д. 4, Калачевский РЭС» (34-1-23-00708365)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</si>
  <si>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п. Верхняя Ельшанка, ул. Хвалынская, квартал 8, участок 80, Городской РЭС» (34-1-23-00709101)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</si>
  <si>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«Строительная площадка» расположенного по адресу: Волгоградская область, г. Волгоград, п. Нагорный, 45, Городской РЭС» (34-1-23-00710965)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</si>
  <si>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«Строительная площадка» расположенного по адресу: Волгоградская область, г. Волгоград, п. Студено-Яблоновка, 52, Городской РЭС» (34-1-23-00715491)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</si>
  <si>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«Общеобразовательная организация (учреждение)», расположенного по адресу: Волгоградская обл., Калачёвский р-н, п. Береславка, ул. Октябрьская, д. 5, Пархоменский РЭС» (34-1-23-00713875 – МКУ ДО «Береславская школа искусств»)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</si>
  <si>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«Гараж» расположенного по адресу: Волгоградская область, г. Волгоград, проезд Дорожников, д. 18, ряд 19, гаражный бокс 7,8, Городской РЭС» (34-1-23-00711427)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</si>
  <si>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Думская, 12, Городской РЭС» (34-1-23-00714113)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</si>
  <si>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административного/офисного здания, расположенного по адресу: Волгоградская область, Быковский р-н, с. Верхний Балыклей, ул. Ленина, д. 44  Быковский РЭС» (34-1-23-00689777) – «Акционерное общество Почта России»</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</si>
  <si>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расположенное в Волгоградской обл., Камышинский район, х. Поповка, ул. Дальняя, ул. Новая , «Петроввальский РЭС» (34-1-23-00714909)</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</si>
  <si>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расположенное в Волгоградской обл., р-н. Камышинский, с. Александровка, ул. Центральная, Петроввальский РЭС» (34-1-23-00713463)</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</si>
  <si>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расположенное в Волгоградской обл., Камышинский район, х. Поповка, ул. Центральная, «Петроввальский РЭС» (34-1-23-00714897)</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</si>
  <si>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расположенное в Волгоградской обл., Камышинский район, с. Усть-Грязнуха, ул. Молодежная, ул. Мира, ул. Строителей, ул. Готтшалла, ул. Вишневая, «Петроввальский РЭС» (34-1-23-00714705)</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</si>
  <si>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расположенное в Волгоградской обл., Камышинский район, с. Усть-Грязнуха, ул. Советская, «Петроввальский РЭС» (34-1-23-00714683)</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</si>
  <si>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расположенный в Волгоградской обл., Камышинский район, с. Средняя Камышинка, ул. Друзинская, д. 6 , «Петроввальский РЭС» (34-1-23-00711941)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</si>
  <si>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станции/оборудования сотовой связи, расположенных по адресу: Волгоградская область, Среднеахтубинский район, х.Сахарный, ул.Лесная, Среднеахтубинский РЭС» (34-1-23-00713833 –  ПАО «Ростелеком»</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</si>
  <si>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Волгоградской области, Алексеевский район, х.Подпесочный,38 Алексеевский РЭС» (34-1-23-00714425)»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</si>
  <si>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изолированной части здания, расположенной по адресу: Волгоградская область, Николаевский р-н, х. Красный Мелиоратор, ул. Ленина, д.5/3  Николаевский РЭС» (34-1-23-00690377) – «Акционерное общество Почта России»</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</si>
  <si>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Навигационная, 1а (к/н 34:34:020009:347), Городской РЭС» (34-1-23-00709215)</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</si>
  <si>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личного подсобного хозяйства, расположенное в Волгоградской обл., Камышинский район, х. Торповка, ул. Гвардейская, земельный участок 11а , «Петроввальский РЭС» (34-1-23-00713061)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</si>
  <si>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область, Среднеахтубинский р-н, п. Колхозная Ахтуба,, ул.Березовая, д.3, Среднеахтубинский РЭС» (34-1-23-00710765) – Сарикяхов Г.Г.</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</si>
  <si>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 Городищенский р-н. р.п. Новый Рогачик, ул. Степная, 4а, Пархоменский РЭС» (34-1-23-00713887)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</si>
  <si>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Херсонская, 34, Городской РЭС» (34-1-23-00714023)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</si>
  <si>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п. Киляковка, ул. Мира, д. 22 Б,  Среднеахтубинский РЭС» (34-1-23-00714525) – Корсунов А.Ю.</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</si>
  <si>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х. Закутский, ул. Садовая, д. 2В,  Среднеахтубинский РЭС» (34-1-23-00713885) – Иванов А.Д.</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</si>
  <si>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 кВ для ведения личного подсобного хозяйства», расположенного в Волгоградской области, Суровикинского района, х. Майоровский, ул. Мира, д. 19а, кадастровый номер земельного участка: 34:30:030001:719, Суровикинский РЭС» (34-1-23-00714741)»</t>
  </si>
  <si>
    <t>«Установка шкафа учета 0,4 кВ с коммутационным аппаратом (1 единица) на границе земельного участка заявителя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Малоэтажная жилая застройка (Индивидуальный жилой дом/ Садовый/Дачный дом, расположенного в Российская Федерация, Волгоградская обл., р-н. Новоаннинский, х. Веселый, ул. Дачная д. 43, Новоаннинский РЭС» (34-1-22-00681215)»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</si>
  <si>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 кВ и электрооборудование для строительства храма», расположенного в Волгоградской области, Суровикинского района, х. Лобакин, Суровикинский РЭС» (34-1-23-00700381)»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</si>
  <si>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дом/садовый/дачный дом)» расположенного по адресу: Волгоградская область, Городищенский район, р.п. Ерзовка, ул. Широкая, 17, Городской РЭС» (34-1-23-00709085)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</si>
  <si>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«павильон», расположенного по адресу: Волгоградская область, Городищенский район, п. Областной с/х станции, ул. Центральная, 8/11, Городищенский РЭС» (34-1-23-00712177)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</si>
  <si>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«Нежилая застройка» расположенного по адресу: Волгоградская область, г. Волгоград, ул. им. Ползунова, 6, Городской РЭС» (34-1-23-00710747)</t>
  </si>
  <si>
    <t>«Установка шкафа учета 0,4 кВ с коммутационным аппаратом (1 единица) на границе земельного участка заявителя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Малоэтажная жилая застройка (Индивидуальный жилой дом/ Садовый/Дачный дом) от опоры № 10, ВЛ-0,4 кВ №1-1, КТП №1097/400кВА, ВЛ-10кВ №10-18 ПС 110кВ Новоаннинская, расположенного в Российская Федерация, Волгоградская обл., р-н. Новоаннинский, х. Саломатин, Новоаннинский РЭС» (34-1-23-00711989)»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</si>
  <si>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застройка(Индивидуальный жилой дом/Садовый/Дачный дом)», расположенного по адресу: Российская Федерация, Волгоградская область, Светлоярский район,  п. Кирова, ул. Коммунальная, д. 14, Красноармейский РЭС» (34-1-23-00715507)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</si>
  <si>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нестационарного объекта - киоск, расположенного в 403126 Российская Федерация, Волгоградская обл., р-н. Урюпинский, х. Ольшанка, ул. Комарова, 2б(2)., Урюпинский РЭС» (34-1-23-00716647)»</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</si>
  <si>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 Дачный дом)», расположенного по адресу: Волгоградская обл., г. Волгоград, тер. поселок Водный, ул. Водная, д. 65, Пархоменский РЭС» (34-1-23-00716271 – Шатина Т.А.)</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</si>
  <si>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Российская Федерация, Волгоградская область, Светлоярский район,  ст. Чапурники, ул. Спортивная, д. 18, Красноармейский РЭС» (34-1-23-00719729)</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</si>
  <si>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Малоэтажной жилой застройки (Индивидуального жилого дома/Садового/Дачного дома) расположенного в 403616, Российской Федерации, Волгоградской обл., р-н. Руднянский, с. Старый Кондаль, ул. Школьная, д.8, кадастровый номер земельного участка:34:25:040002:9 Красноярский РЭС (34-1-23-00718559)»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</si>
  <si>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Антенно- Мачтовое Сооружение (АМС), расположенный по адресу: Волгоградская область, Ленинский район, п. Путь Ильича, ул. Барышнева, в юго-восточной части, Ленинский РЭС» (34-1-23-00717607) – Акционерное общество «Первая Башенная Компания»</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</si>
  <si>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Антенно- Мачтовое Сооружение (АМС), расположенный по адресу: Волгоградская область, Ленинский район, п. Степной, ул. Зерновая, в центральной части, Ленинский РЭС» (34-1-23-00718395) – Акционерное общество «Первая Башенная Компания»</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</si>
  <si>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расположенного по адресу: Волгоградская область, г. Волгоград, ул. Иверская, 77, Городской РЭС» (34-1-23-00716979)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</si>
  <si>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дом/Садовый/Дачный дом)", расположенных Волгоградская обл., р-н. Михайловский, с. Сидоры ул. Школьная д. 22 корп. А, кадастровый номер земельного участка:  34:16:090001:2582. Михайловский РЭС» (34-1-23-00719211)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</si>
  <si>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«ВЛИ-0,4кВ и электрооборудование здания теплой стоянки», расположенного в Волгоградской области, Чернышковского района,  п. Басакин, кадастровый номер земельного участка: 34:33:040008:41, Чернышковский РЭС» (34-1-23-00714625)»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</si>
  <si>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«Нежилое помещение в многоквартирном доме» расположенного по адресу: Волгоградская область, г. Волгоград, ул. Колпинская, 1а, Городской РЭС» (34-1-23-00711195)</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</si>
  <si>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Российская Федерация, Волгоградская область, Светлоярский район,  п. Кирова, пер. Весенний, д. 27л, Красноармейский РЭС» (34-1-23-00719771)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</si>
  <si>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по адресу: Российская Федерация, Волгоградская область, Светлоярский район,  п. Кирова, пер. Весенний, д. 27к, Красноармейский РЭС» (34-1-23-00719755)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</si>
  <si>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«Наружное освещение», расположенного в Волгоградской области, Октябрьского района, с. Жутово 1-е, Октябрьский РЭС» (34-1-23-00711915)»</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</si>
  <si>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расположенного в Волгоградской обл., Камышинский район, с. Умет, ул. Садовая, «Петроввальский РЭС» (34-1-23-00718949)</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</si>
  <si>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расположенного в Волгоградской обл., Камышинский район, с. Умет, ул. 60 лет Октября, ул. Ленина, пер. Зеленый, «Петроввальский РЭС»(34-1-23-00718953)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</si>
  <si>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«Наружное освещение», расположенного в Волгоградской области, Октябрьского района, с. Каменка, Октябрьский РЭС» (34-1-23-00711881)»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</si>
  <si>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с. Госпитомник, ул. Дубовая, д.22,  Среднеахтубинский РЭС» (34-1-23-00716175) – Нестеров С.А.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</si>
  <si>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с. Бурковский, ул. Волжская, д.10,  Среднеахтубинский РЭС» (34-1-23-00716289) – Зубцова Н.А.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</si>
  <si>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п. Колхозная Ахтуба, ул. Лазоревая, д.17,  Среднеахтубинский РЭС» (34-1-23-00716069) – Розинский А.Н.</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</si>
  <si>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п. Колхозная Ахтуба, ул. Лазоревая, д.17а,  Среднеахтубинский РЭС» (34-1-23-00716067) – Розинский А.Н.</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</si>
  <si>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п. Киляковка, ул. Триумфальная, д.47,  Среднеахтубинский РЭС» (34-1-23-00717263) – Казанский О.Г.</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</si>
  <si>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Волгоградская обл., р-н. Среднеахтубинский, х. Старенький, ул. Вишневая, д.16,  Среднеахтубинский РЭС» (34-1-23-00717293) – Щеголькова И.Е.</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</si>
  <si>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земельный участок для
индивидуального жилищного строительства, расположенный по адресу: Волгоградская обл., р-н. Ленинский, с. Маляевка, ул. Колхозная, д. 37, Ленинский РЭС» (34-1-23-00719493) – Абузяров А.А.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</si>
  <si>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Садовый/Дачный дом), расположенный по адресу: Волгоградская обл., р-н. Среднеахтубинский, п. Колхозная Ахтуба, ул. Набережная, д. 19в, Среднеахтубинский РЭС» (34-1-23-00719443) – Турченко М.В.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</si>
  <si>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Садовый/Дачный дом), расположенный по адресу: Волгоградская обл., р-н. Среднеахтубинский, п. Первомайский, ул. Первомайская, д. 26а, Среднеахтубинский РЭС» (34-1-23-00720005) – Молитвин Г.В.</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</si>
  <si>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расположенный по адресу: 403616 Российская Федерация, Волгоградская обл., р-н. Руднянский, с. Старый Кондаль, ул. Заречная, д. 5, Руднянский УЭС» (34-1-23-00724789)</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</si>
  <si>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расположенный по адресу: 403616 Российская Федерация, Волгоградская обл., р-н. Руднянский, с. Старый Кондаль, ул. Школьная, д. 10, Руднянский УЭС» (34-1-23-00724771)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</si>
  <si>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станции/оборудования сотовой связи, расположенной по адресу: Волгоградская область, Ленинский район, с. Бахтияровка, пер. Некрасова, д.2а, Ленинский РЭС» (34-1-23-00723155) –  ООО «Т2 Мобайл»</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</si>
  <si>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земельного участка, расположенного по адресу: Волгоградская обл., р-н. Старополтавский, с. Харьковка, территория Харьковского сельского поселения, в 250 м на восток от с.Харьковка, Старополтавский РЭС» (34-1-23-00723997) – Кантеев С.А.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</si>
  <si>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«Нежилая застройка (хозяйственная постройка, нежилое здание)», расположенного в Волгоградской области, Котельниковского района, ст-ца. Пугачевская, ул. Садовая, д. 8А, кадастровый номер земельного участка: 34:13:010001:790, Котельниковский РЭС» (34-1-23-00723443)»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</si>
  <si>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«ВРУ-0,4кВ и электрооборудование здания конюшни», расположенного в Волгоградской области, Чернышковского района, п. Басакин, Чернышковский РЭС» (34-1-23-00724495)»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</si>
  <si>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расположенной по адресу: Волгоградская область, Быковский р-н,  подъезд к с.Садовое от а.д. “Быково-Красноселец-Садовое-Золотари-Кайсацкое”. Линия электроосвещения а.д. Р-229 Самара-Пугачёв-Энгельс-Волгоград подъезд к ДАПП “Вишневка” км 27-300-км 28-050, Быковский РЭС» (34-1-23-00691239) – ФКУ «Управление автомобильной магистрали Москва-Волгоград Федерального дорожного агентства»</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</si>
  <si>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дом/садовый/дачный дом),  расположенной по адресу: Волгоградской области, Ленинский районп. Коммунар, ул. Западная 2-я, д.3/2, Ленинский РЭС» (34-1-23-00717247) – Робертус Л.В.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</si>
  <si>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Садовый/Дачный дом), расположенный по адресу: Волгоградская обл., р-н. Среднеахтубинский, х. Закутский, ул. Воронежская, д. 27, Среднеахтубинский РЭС» (34-1-23-00719997) – Сапожников А.В.</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</si>
  <si>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расположенного в Волгоградская обл., р-н. Еланский, с. Терса, ул. Ленинская,  д. 53, Еланский РЭС» (34-1-23-00719461 – заявитель Кириченко Е.В.)</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</si>
  <si>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Садовый/Дачный дом), расположенный по адресу: Волгоградская обл., р-н. Среднеахтубинский,  п.Киляковка, ул. Дружбы д. 29б, Среднеахтубинский РЭС» (34-1-23-00721689) – Ермолаева К.С.</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</si>
  <si>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Малоэтажная жилая застройка (Индивидуальный жилой дом/ Садовый/Дачный дом), расположенный по адресу: Волгоградская обл., р-н. Среднеахтубинский,  п.Киляковка, ул. Дружбы д. 29б/2, Среднеахтубинский РЭС» (34-1-23-00721411) – Ермолаева К.С.</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</si>
  <si>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Объекты наружного освещения , Российская Федерация, Волгоградская обл., р-н. Котельниковский, х. Котельников, КТП 1541 Котельниковский РЭС» (34-1-23-00725129)»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</si>
  <si>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Блочно-модульная котельная, расположенного по адресу Волгоградская обл., р-н. Суровикинский, х. Лобакин, Суровикинский РЭС (34-1-22-00625569)</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</si>
  <si>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«Склад», расположенных в Волгоградская обл., р-н. Даниловский, ст. Сергиевская, ул. Центральная, д. 37, кадастровый номер: 34:04:030002:988, Даниловский РЭС» (34-1-23-00728409)</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</si>
  <si>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наружного освещения, расположенный по адресу: 403816, Волгоградская область, р-н Котовский, с Ефимовка, пер. Нефтяников, д. 1, Котовский РЭС» (34-1-23-00720987)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</si>
  <si>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«Малоэтажная жилая застройка (Индивидуальный жилой дом/ Садовый/Дачный дом)», расположенного в Волгоградской области, Суровикинского района, х. Майоровский, поселок Зареченский, д. 5, Суровикинский РЭС» (34-1-23-00731433)»</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</si>
  <si>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столярного цеха, расположенный по адресу: 403626 Российская Федерация, Волгоградская обл., р-н. Руднянский, с. Ильмень, ул. Мира, д. 21, Руднянский РЭС» (34-1-23-00730819)</t>
  </si>
  <si>
    <t>1 - 20 кВ</t>
  </si>
  <si>
    <t>«Строительство ВЛ-10 кВ (ориентировочной протяженностью 0,065 км) отпайкой от ВЛ-10 кВ №13 ПС 35/10 кВ «Цаца», установка шкафа 10 кВ с коммутационным аппаратом (1 единица) для электроснабжения объекта сельскохозяйственного производства, расположенный в Волгоградской области, Светлоярском районе, Цацинское сельскоепоселение, участок находится примерно в 5.3 км понаправлению на юго-восток от ориентира с. Цаца, Красноармейский РЭС (34-1-22-00653031 – заявитель Сим С.Г.)</t>
  </si>
  <si>
    <t>«Установка комплекса учета 6 кВ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сельскохозяйственного производства, расположенных по адресу: Волгоградская область, Ленинский р-н, с. Заплавное, 0,9 км юго-восточнее с.Заплавное, Ленинский РЭС» (34-1-21-00621835) – Спиридонова Ю.В.34-1-21-00621835</t>
  </si>
  <si>
    <t>«Строительство ВЛ-10 кВ (ориентировочной протяженностью 0,01 км) отпайкой от ВЛ-10 кВ №11 ПС 110/10 кВ «Котово», установка шкафа 10 кВ с коммутационным аппаратом (1 единица) для электроснабжения объекта: «ЛЭП-10 кВ СТП-25/10/0,4кВ», расположенного в Волгоградской области, Котовский район, 7,6 км севернее г. Котово, Котовский РЭС» (34-1-21-00610821 – заявитель ПАО «МТС»)</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</si>
  <si>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ВЛ-10 кВ и ТП-10/0,4 кВ (ТП-5161), расположенного в Волгоградской области, Клетский район, ст-ца Клетская, Клетский РЭС» (34-1-20-00530597)</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</si>
  <si>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в Волгоградской области, Городищенский район, территория администрации Краснопахаревского сельского поселения, Городской РЭС» (34-1-21-00559495)</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</si>
  <si>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склада, расположенного в Волгоградской области, Городищенский район, р.п. Новый Рогачик, ул. Степная, 83, Пархоменский РЭС (34-1-20-00521997)</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</si>
  <si>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21.06.2022г.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«Нагнетательная скважина № 52», расположенного по адресу: Волгоградская область, Городищенский район, в 1,75 км на юго-запад от с. Красный Пахарь, на левом берегу р. Россошка, объекта «Разведочно-эксплуатационная водозаборная скважина № 63», расположенного по адресу: Волгоградская область, Городищенский район, в 2 км на северо-запад от с. Красный Пахарь, на левом берегу р. Россошка, на левом берегу р. Россошка, Городищенский РЭС» (34-1-22-00674573, 34-1-22-00674571)</t>
  </si>
  <si>
    <t>Установка шкафа 6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«Склады», по адресу: Россия, Волгоградская обл., г. Волгоград, ул. Ангарская, зд. 170. Городской РЭС» (34-1-22-00637189).</t>
  </si>
  <si>
    <t>«Установка комплекса учета 6 кВ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КТП 6/0,4 кВ с силовым трансформатором 160 кВА и ВЛ-6 кВ от ВЛ-6 кВ Л-2 Приморск, расположенной по адресу: Волгоградская область, Среднеахтубинский район, п. Приморск,  Волжский РЭС» (34-1-22-00628193) – АО «Волгоградоблэлектро»34-1-22-00628193</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</si>
  <si>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сельскохозяйственного производства, расположенного по адресу: Волгоградская область, Светлоярский район, примерно в 10,8 км юго-восточнее от с. Червленое, Красноармейский РЭС» (34-1-22-00652805)</t>
  </si>
  <si>
    <t>«Установка пункта учета 10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расположенной в г. Волгоград, ул. Музыкальная, 10 (к/н 34:34:020014:314), Городской РЭС» (34-1-21-00601803)</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</si>
  <si>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полевого стана, расположенного в Волгоградской области, Клетский район, территория Перекопского сельского поселения, Клетский РЭС» (34-1-20-00521673)</t>
  </si>
  <si>
    <t xml:space="preserve">«Установка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«Строительство ЛЭП-10 кВ, КТП 10/0,4 кВ для энергоснабжения потребителей на скважине № 2 Зимнего месторождения по объекту «Строительство газопровода от месторождений ВОЗ до Кудиновской группы месторождений».», расположенных по адресу: Российская Федерация, Волгоградская область, Иловлинский район,  территория Кондрашовского сельского поселения, Логовский РЭС» (34-1-21-00611239)» </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</si>
  <si>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ВЛ-10 кВ Л-16 ПС «Елань-1» отпайки к ТП-147, расположенного в Волгоградской области, Еланский район, р.п. Елань, Еланский РЭС» (34-1-20-00540259)</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</si>
  <si>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«Автостоянка», расположенного по адресу: Волгоградская область, Светлоярский район, участок находится примерно в 1 км по направлению на север от ориентира с. Малые Чапурники, Красноармейский РЭС» (34-1-22-00635283)34-1-22-00635283</t>
  </si>
  <si>
    <t>«Установка прибора учета 10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«Складское здание/помещение», расположенных в Волгоградская обл., р-н. Даниловский, 130 м на юг ст-ца Островская, кадастровый номер: 34:04:080003:2606, Даниловский РЭС» (34-1-23-00715255)</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</si>
  <si>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в Волгоградской области, Суровикинский район, Автодорога А-260 Волгоград – Каменск – Шахтинский, линия искусственного освещения км 109+905 (к.н. 34:30:000000:22), Суровикинский РЭС» (34-1-21-00579731)</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</si>
  <si>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в Волгоградской области, Суровикинский район, автодорога Волгоград-Каменск-Шахтинский, Суровикинский РЭС» (34-1-21-00568281)</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</si>
  <si>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наружного освещения, расположенного в Волгоградской области, Чернышковский район, х. Большетерновой, Волгоградская область, Чернышковский район, территория Большетерновской, Краснояркой сельских администраций, Чернышковский РЭС» (34-1-21-00567793)</t>
  </si>
  <si>
    <t>«Установка комплекса прибора учета на проводах ВЛ 6 кВ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Российская Федерация, Волгоградская обл., р-н. Фроловский, линия электроосвещения а.д. Р-22 "Каспий" а.д. М-4 "Дон" - Тамбов - Волгоград - Астрахань км 824-500 - км 825-760, кадастровый номер земельного участка: 34:32:000000:42, Фроловский РЭС» (34-1-23-00698417)</t>
  </si>
  <si>
    <t>«Установка комплекс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Палласовский р-н,  территория Палласовского муниципального района. Линия электроосвещения а.д. Р-229 Самара – Пугачев – Энгельс – Волгоград подъезд к ДАПП «Вишневка» км 85+325-км 87+075, Палласовский РЭС» (34-1-23-00690159) – ФКУ «Управление автомобильной магистрали Москва-Волгоград Федерального дорожного агентства»</t>
  </si>
  <si>
    <t>«Установка комплекс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по адресу: Волгоградская область, Палласовский р-н,  территория г. Палласовски, Краснооктябрьского, Калашниковского, Кайсацкого, Комсомольского, Степного, Венгеловского, Эльтонского с.п., п.Эльтон. Линия электроосвещения а.д. Р-229 Самара – Пугачев – Энгельс – Волгоград подъезд к ДАПП «Вишневка» км 137+410-км 138+710, Палласовский РЭС» (34-1-23-00690179) – ФКУ «Управление автомобильной магистрали Москва-Волгоград Федерального дорожного агентства»</t>
  </si>
  <si>
    <t>«Установка комплекса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ТП-10/0,4 кВ, расположенной по адресу: Российская Федерация, Волгоградская обл., р-н. Николаевский, Р-229 Самара-Пугачев-Энгельс-Волгоград км 603-080 – км 604-080,  Николаевский РЭС» (34-1-23-00690407) – ФКУ «Управление автомобильной магистрали Москва-Волгоград Федерального дорожного агентства»</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</si>
  <si>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 крестьянского (фермерского) хозяйства», расположенного в Волгоградской области, Городищенском р-не, территория Грачевского сельского поселения.  Городищенский РЭС» (34-1-21-00589691).</t>
  </si>
  <si>
    <t>«Установка шкафов учета 10 кВ с коммутационными аппаратами (3 единицы)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КЛ-10 кВ, ВЛ-10 кВ Л-9 ПС «Суровикино», ТП-542,501,56, КТП-348,262,630,966,57,999,687, ГКПТ-261,260, расположенных в Волгоградской области, Суровикинский район, г. Суровикино, Суровикинский РЭС» (34-1-21-00566615)</t>
  </si>
  <si>
    <t>«Установка ПКУ 10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ВЛ-10кВ, КТП-10/0,4кВ, ВЛ-0,4кВ, ВРУ-0,4кВ, ЩНО  коттеджного поселка», расположенного по адресу: Волгоградская область, Среднеахтубинский район, х.Бурковский, ул.Фрунзенская, Среднеахтубинский РЭС » (34-1-21-00579681)</t>
  </si>
  <si>
    <t>«Установка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«Производственного здания/помещения», расположенного по адресу: Волгоградская область, р-он Городищенский, Пархоменский РЭС» (34-1-22-00645223)</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</si>
  <si>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животноводства, расположенного по адресу: Волгоградская область, Калачевский район, Ильевское сельское поселение, восточнее п. Ильевка, Калачевский РЭС» (34-1-22-00652239)</t>
  </si>
  <si>
    <t>«Установка прибора учета 10 кВ с коммутационным аппаратом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«ЛЭП-10 кВ, КТП-10/0,4 кВ с силовым трансформатором 630 кВА от ВЛ-10 кВ Л-13 ПС 110 Ольховка», расположенного в Волгоградской обл., р-н. Ольховский, с. Ольховка, (34-1-22-00672765)»</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</si>
  <si>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22.06.2022г.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«КТП-ТВВ(К) 400/10/0,4 (проектируемый)», расположенного по адресу: Волгоградская область, Дубовский район, территория Пичужинской сельской администрации; кадастровый номер 34:05:150107:33, Городищенский РЭС» (34-1-22-00657951)</t>
  </si>
  <si>
    <t>«Установка комплекса учета 10 кВ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КТП 400 кВА, расположенной по адресу: Волгоградская область, г. Волжский, ул. Александрова, 54, Волжский РЭС» (34-1-22-00636867) – ООО «Бетонно-растворный завод»34-1-22-00636867</t>
  </si>
  <si>
    <t>«Установка комплекса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КЛ-10 отпайка №1 к опоре №11 по ВЛ-10 кВ №29 ПС Городская-2, расположенной по адресу: Волгоградская область, г. Волжский, Волжский РЭС» (34-1-23-00683511– АО «ВОЭ»)</t>
  </si>
  <si>
    <t>«Установка прибора учета 10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«Л-16 ПС Елань-1 для подключения ЛЭП-10 кВ (с реконструируемой ТП-130 с заменой силового трансформатора ТМГ-160 кВА на ТМГ 400 кВА) в связи с подключением заявителя», расположенных в Волгоградская обл., Еланский р-н, р.п. Елань, Еланский РЭС» (34-1-23-00691255 - заявитель АО «Волгоградоблэлектро»)</t>
  </si>
  <si>
    <t>«Установка комплекса учета 10кВ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 » расположенного в Волгоградской области, Алексеевский район, ст-ца Алексеевская, ул.Дорожная д.№1,Алексеевский РЭС» (34-1-23-00693955)»</t>
  </si>
  <si>
    <t>«Установка ПУ-10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энергооборудования производственной базы, расположенного в Российская Федерация, Волгоградская обл., г. Урюпинск, гора Восточная, мкр. Гора Восточная, уч.73/1 кадастровый номер земельного участка: 34:31:040201:26, Урюпинский РЭС» (34-1-23-00701777)»</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</si>
  <si>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«ВЛ-10 кВ ф.1 ПС 35/10 кВ Пичуга по адресу: Волгоградская область, Городищенский район, р.п. Ерзовка, Дубовский РЭС» (34-1-22-00634971)</t>
  </si>
  <si>
    <t>«Установка комплекса учета 10кВ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 сельскохозяйственного производства» х.Становский, д.№4,Алексеевский РЭС» (34-1-23-00705189)»</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</si>
  <si>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отпайки №21 от ВЛ-10 кВ №14 от ПС Красная Слобода к КТП-905, расположенной по адресу: Волгоградская область, Среднеахтубинский р-н, г. Краснослободск, Среднеахтубинский РЭС» (34-1-22-00649155) –  АО «ВОЭ»</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</si>
  <si>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«Нежилая застройка (хозяйственная постройка, нежилое здание)», расположенного по адресу: Россия, Волгоградская область, Светлоярский район, с. Райгород,  Красноармейский РЭС» (34-1-23-00706973)</t>
  </si>
  <si>
    <t>«Установка комплекса учета 10 кВ (1 единица)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туристической отрасли (гостиница, база отдыха, гостевой дом, прочее), расположенного по адресу: Волгоградская область, Среднеахтубинский р-н, Кировский сельсовет, в 2 км по направлению на юго-восток от х.Новенький, Среднеахтубинский РЭС» (34-1-22-00678761) – АО «ФЛАГМАН»</t>
  </si>
  <si>
    <t>«Установка комплекса учета 10 кВ с коммутационным аппаратом (1 единица)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МТП-100/10/0,4 кВ №836 с трансформатором 100 кВА, ВЛ-10 кВ (СИП 3 1х50) протяженностью 15м, проектируемые ВЛ-10 и КТП-10/0,4 с трансформатором 100 кВА, расположенных по адресу: Волгоградская область, Среднеахтубинский р-н, СНТ «Иволга», Среднеахтубинский РЭС» (34-1-21-00618505) – ООО «Волгаэнергосеть – СНТ»</t>
  </si>
  <si>
    <t>«Установка комплекса учета 6 кВ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ВЛ-6 кВ от оп.47 до оп. О-17/1 к КТП-320/6/0,4 кВ №4, КТП-4 с трансформатором 320 кВА и оборудованием в комплекте; РЛНД-200/10, ВЛ-6 кВ от оп. О-17/1 до оп. О-28/1 к КТП-250/6/0,4 кВ №120; КТП-120 с трансформатором 250 кВА и оборудованием в комплекте; РЛНД-250/10; проектируемые ВЛ-6 и КТП-6/0,4 с трансформатором 250 кВА, расположенных по адресу: Волгоградская область, г. Волжский, СНТ «Отдых» РЭБ флот, Волжский РЭС» (34-1-21-00618549) – ООО «Волгаэнергосеть – СНТ»</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</si>
  <si>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«Скважина № 11 Западно-Кленовского месторождения, территория Кленовской сельской администрации», расположенного в Волгоградской области, Жирновский район, с. Кленовка, промышленная зона северной части села, участок 1, кадастровый номер з/у: 34:07:010001:1056, Красноярский РЭС (34-1-22-00649533)»</t>
  </si>
  <si>
    <t>8.2.2.</t>
  </si>
  <si>
    <t>Средства коммерческого учета электрической энергии (мощности) трехфазные полукосвенного включения</t>
  </si>
  <si>
    <t>«Установка шкафа учета 0,4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торгового павильона, расположенного в г. Волгоград, в придорожной полосе автодороги Волгоград-Элиста в 100 м к северу от поста ДПС, Красноармейский РЭС» (34-1-21-00588171)</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</si>
  <si>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жилого дома, расположенного в Волгоградской области, Среднеахтубинский район, х. Госпитомник, ул. Дубовая, д. 1а, Среднеахтубинский РЭС» (34-1-20-00546515)</t>
  </si>
  <si>
    <t>«Установка шкафа учета 0,22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базовой станции/оборудование сотовой связи, расположенного в Волгоградской области, Среднеахтубинский район, п. Маслово, ул. Придорожная, Среднеахтубинский РЭС» (34-1-21-00573477)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</si>
  <si>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ВРУ (ЩУ) на трубостойке, расположенного в Волгоградской области, Светлоярский район, рп. Светлый Яр, ул. Победы, д. 23, Красноармейский РЭС» (34-1-20-00544399)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</si>
  <si>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Нестационарного торгового объекта, расположенного по адресу Волгоградская область, Октябрьский район, х. Антонов, ул. Южная Октябрьский РЭС (34-1-21-00600787)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</si>
  <si>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крестьянского (фермерского) хозяйства, расположенного в Волгоградской области, Октябрьский район, с. Жутово 1-е, ул. Центральная, д. 54, Октябрьский РЭС» (34-1-21-00570591)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</si>
  <si>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Волгоградской области, р-н Николаевский, с.Политотдельское, ул.Советская, д.4 до д.32, Николаевский РЭС » (34-1-21-00566323)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</si>
  <si>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 кВ здания овощехранилища, расположенного по адресу: 404523, Волгоградская область, Калачевский район, с. Мариновка, ул. Полевая, д.7 (34-1-22-00646849)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</si>
  <si>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обеспечения электроснабжения Складского здания/помещения, расположенного по адресу Волгоградская обл., р-н. Октябрьский, Жутовское сельское поселение, Октябрьский РЭС (34-1-22-00634089)</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</si>
  <si>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сельскохозяйственного производства», расположенного в Волгоградской обл., р-н. Жирновский, с. Вишневое, промышленная зона северной части села, участок 1, кадастровый номер з/у: 34:07:130004: 496 (34-1-22-00640189)»</t>
  </si>
  <si>
    <t>«Установка прибора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Производственного участка для хранения ТМЦ и оборудования, расположенного по адресу: Волгоградская область, Светлоярский район, с. Червленое, ул. Строительная, д. 8, Красноармейский РЭС» (34-1-22-00644185)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</si>
  <si>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строительной площадки, расположенной по адресу: Волгоградская область, Среднеахтубинский р-н, х. Бурковский, ул. Фрунзенская, 5, Среднеахтубинский РЭС» (34-1-22-00643325) –  ИП Мурашова И.Е.</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</si>
  <si>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«Изолированная часть здания магазина (цех по переработке молока)», расположенного в Волгоградской области, Октябрьского района, х. Заливский ул. Центральная 10/1, Октябрьский РЭС» (34-1-22-00673639)»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</si>
  <si>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расположенного в Волгоградская область, Сетлоярский р-н, с. Червленое,  пер. Акациевый  Красноармейский РЭС» (34-1-21-00573125)</t>
  </si>
  <si>
    <t>«Установка прибора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расположенных в Волгоградская обл., р-н. Даниловский, р.п. Даниловка, ул. Степная,  д. 5а, кадастровый номер земельного участка:  34:04:050003:7781, Даниловский РЭС» (34-1-22-00658703).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</si>
  <si>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«Жилой дом», расположенного в Волгоградской области, Октябрьского района, с. Шелестово, ул. Татаренко, д. 11/1, Октябрьский РЭС» (34-1-23-00695523)»34-1-23-00695523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</si>
  <si>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«Кран», расположенного по адресу: Волгоградская обл., г. Волгоград, ул. им. Кортоева, уч. 3, Городской РЭС» (34-1-22-00628125)</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</si>
  <si>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«Строительная площадка», расположенного по адресу: Волгоградская обл., г. Волгоград, ул. Новоремесленная, 7, Городской РЭС» (34-1-22-00640715)</t>
  </si>
  <si>
    <t>«Установка приборов учета 0,4 кВ с коммутационным аппаратом (1 еденица) для присоединения объекта «Нежилая застройка (хозяйственная постройка, нежилое здание)», расположенная по адресу: Волгоградская область, Городищенский район, территория администрации Кузьмичевского сельского поселения, ул. Мира, 162, кадастровый номер 34:03:110003:1021, Городищенский РЭС (34-1-22-00631561)»</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</si>
  <si>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«ВРУ-0,4 кВ передвижного объекта», расположенного по адресу: Волгоградская обл., г. Волгоград, ул. им. Репина, Городской РЭС» (34-1-22-00670017)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</si>
  <si>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«Кран КБ-515 №052», расположенного по адресу: Волгоградская обл., г. Волгоград, ул. им. Кортоева, уч. 3, Городской РЭС» (34-1-22-00673077)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</si>
  <si>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электрооборудования объекта незаршенного строительства, расположенного в г. Волгоград, ул. Гремячинская Городской РЭС» (34-1-21-00583881)</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</si>
  <si>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«Строительная площадка (Башенный кран КБ-7)», расположенного по адресу: Волгоградская область, г. Волгоград, ул. Шекснинская, Городской РЭС» (34-1-22-00680339)34-1-22-00680339</t>
  </si>
  <si>
    <t>«Установка прибора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электросетевого хозяйства», расположенных в Волгоградская обл., р-н. Даниловский, х. Филин, Участок находится примерно в 6 км по направлению на юго-восток от ориентира. Почтовый адрес ориентира: Волгоградская область, р-н Даниловский, ст-ца Островская; кадастровый номер 34:04:080009:1, Даниловский РЭС» (34-1-23-00701897)</t>
  </si>
  <si>
    <t xml:space="preserve">«Установка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«Нежилая застройка (хозяйственная постройка, нежилое здание)», расположенного по адресу: Волгоградская область, Городищенский район, п. Областной сельскохозяйственной опытной станции, ул. Центральная, 224а, Городищенский РЭС» (34-1-22-00656111) </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</si>
  <si>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крестьянского (фермерского) хозяйства, расположенного в в Волгоградской обл., Даниловский район, ст. Островская в 350 м на юг, Даниловский РЭС» (34-1-21-00612341 заявитель – ИП К(ф)Х Клейменов С.И.)</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</si>
  <si>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 сельскохозяйственного производства», расположенного в Волгоградской области, Нехаевский район, участок примерно в 5,5 км по  направлению на юго-восток от ориентира ст-ца Нехаевская, Нехаевский РЭС» (34-1-22-00670649)»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</si>
  <si>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ВРУ-0,4 кВ административного здания, расположенного в в Волгоградской обл., г. Волгоград, ул. Пельше 9а, Городской РЭС, (34-1-20-00521347)</t>
  </si>
  <si>
    <t>«Установка прибора учета 0,4 кВ с коммутационным аппаратом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культурного развития, расположенного по адресу: Волгоградская обл., р-н. Камышинский, с. Таловка, ул. Центральная, Петроввальский РЭС» (34-1-22-00674431)</t>
  </si>
  <si>
    <t>«Установка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 медицинского учреждения», расположенного по адресу: Волгоградская обл., Калачевский р-н. п. Береславка, ул. Больничная, д. 1,  Пархоменский РЭС» (34-1-22-00682299)</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</si>
  <si>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сельскохозяйственного производства, расположенного по адресу: Волгоградская область, Среднеахтубинский р-н, примерно в 10 км по направлению на северо-восток от с. Рахинка, Волжский РЭС» (34-1-22-00644557) – Шилин И.Г.34-1-22-00644557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</si>
  <si>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торговли (магазин, торговый центр, прочее)», расположенного по адресу: Волгоградская обл., г. Волгоград, ул. Харабалинская, 107а, Городской РЭС» (34-1-22-00665129)34-1-22-00665129</t>
  </si>
  <si>
    <t>«Установка шкафа 0,4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«Здание автомойки», по адресу: Россия, Волгоградская обл., г. Волгоград, ул. им. Рокоссовского, 82а, кадастровый номер 34:34:040006:240,  Городской РЭС» (34-1-21-00596043).</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</si>
  <si>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нежилой застройки (хозяйственная постройка, нежилое здание), расположенный по адресу: Волгоградская обл., р-н. Среднеахтубинский, с. Рахинка, ул. 40 лет Победы, д. 25,  Волжский РЭС» (34-1-23-00703393) – ООО «Сельскохозяйственное Предприятие Орошаемое»</t>
  </si>
  <si>
    <t>«Установка шкафа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«Строительная площадка», расположенного по адресу: Волгоградская обл., г. Волгоград, проспект Университетский, дом 64б, Городской РЭС» (34-1-22-00671817)</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</si>
  <si>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Малоэтажной жилой застройки (Индивидуальный жилой дом/ Садовый/ Дачный дом), расположенного по адресу: Волгоградская область, Среднеахтубинский р-н, п. Красный, ул. Вишневая, уч. 58, Среднеахтубинский РЭС» (34-1-22-00654793 – Костяев Д.В.)</t>
  </si>
  <si>
    <t>«Установка шкафа учета 0,4 кВ (1 единица), выполнение требований к учету электроэнергии в соответствии с Постановлением Правительства РФ от 04.05.2012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 сельскохозяйственного производства», расположенных в Волгоградская обл., Еланский р-н, с. Вязовка, Еланский РЭС» (34-1-23-00716945 - заявитель АО «Вязовское ХПП»)</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</si>
  <si>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полевого лагеря (бытовые вагоны), расположенного по адресу: Волгоградская обл., р-н. Среднеахтубинский, в границах населенного пункта Рахинка, Волжский РЭС» (34-1-23-00721063) – АО «ГЕОТЭК»</t>
  </si>
  <si>
    <t>«Установка шкафа учета 0,4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гаража, расположенного по адресу: Волгоградская область, Быковский р-н, с. Верхний Балыклей, ул.Волгоградская, д.14 литера Б,  Быковский РЭС» (34-1-23-00686471) – Исхакова Р.А.</t>
  </si>
  <si>
    <t>«Установка прибора учета 0,4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«Объекты наружного освещения», расположенного в Волгоградской обл., р-н. Руднянский, р.п. Рудня, ул. Сосновая Руднянский УЭС Красноярского РЭС (34-1-23-00691277)»</t>
  </si>
  <si>
    <t>8.2.3.</t>
  </si>
  <si>
    <t>Средства коммерческого учета электрической энергии (мощности) трехфазные косвенного включения</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</si>
  <si>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НЦТВ Тушкановский, расположенного в Волгоградской обл., Нехаевский р-н, участок находится примерно в 270 м по направлению на север от ориентира: х.Тушкановский, ул.Ленина д.1, Нехаевский РЭС» (34-1-21-00603289)</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</si>
  <si>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базы складских помещений, расположенного в Волгоградской области, Урюпинский район, п. Новосельский, ул. Степная 1а, Новоаннинский РЭС» (34-1-21-00572269)</t>
  </si>
  <si>
    <t>Установка ПКУ -10 кВ (1 единица), выполнение требований к учету электроэнергии в соответствии с Постановлением Правительства РФ от 04.05.2012г.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«передвижной жилой вагон-городок», расположенного в Волгоградской обл., р-н. Руднянский, с. Ильмень, (34-1-22-00656001)»</t>
  </si>
  <si>
    <t>«Установка шкафа учета 6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ВЛИ-0,4 АЗС, расположенного в Волгоградской области, Камышинский район, с. Торповка, ул. Южная д.2 (к/н: 34:10:080001:459), Петроввальский РЭС» (34-1-20-00542237)</t>
  </si>
  <si>
    <t>«Установка шкафа учета 10 кВ с коммутационным аппаратом (2 единицы)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КЛ-10 кВ Л-8, КЛ-10 кВ Л-12 и РП-3, расположенного в Волгоградской области, Суровикинский район, г. Суровикино, Суровикинский РЭС» (34-1-20-00539345)</t>
  </si>
  <si>
    <t>«Установка комплекса учета 10 кВ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сельскохозяйственного производства, расположенного по адресу: Волгоградская область, Среднеахтубинский р-н, примерно в 2 км по направлению на северо-восток от ориентира п. Красный Октябрь,  Волжский РЭС» (34-1-21-00613429) – ООО «СП Орошаемое»</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</si>
  <si>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ВЛ-10 кВ Л-16 ПС «Петров Вал» отпайки к КТП-801, расположенного в Волгоградской области, Камышинский район, г. Петров Вал, Петроввальский РЭС» (34-1-20-00541803)</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</si>
  <si>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ТП-345 Л-13 ПС 110/10 кВ «Ольховка», расположенного в Волгоградской области, Ольховский район, рп. Ольховка, Ольховский РЭС» (34-1-21-00593061)</t>
  </si>
  <si>
    <t>«Установка пункта учета 10 кВ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КТП-93 Л-7 ПС 110/35/10 кВ «Даниловская», расположенного в Волгоградской области, Даниловский район, р.п. Даниловка» (34-1-21-00604183)</t>
  </si>
  <si>
    <t>«Установка шкафа учета 6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здания убойного цеха и административного цеха, расположенного в Волгоградской области, Быковский район, земли ЗАО «Новоникольское», Волжский РЭС» (34-1-21-00559147)</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</si>
  <si>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животноводческого комплекса расположенного в Волгоградской области, Светлоярский район, с. Червленое, участок находиться примерно в 6,9 км от ориентира по направлению на запад, Красноармейский РЭС» (34-1-21-00556559)</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</si>
  <si>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объекта «ТП 307А», расположенного в Волгоградской области, р-н Городищенский, территория Новонадеждинского сельского поселения, Городищенский РЭС» (34-1-22-00626913).</t>
  </si>
  <si>
    <t>«Установка шкафа 10 кВ с коммутационным аппаратом (1 единица), выполнить учет электрической энергии в соответствии с требованиями Постановления Правительства РФ от 4 мая 2012 г. № 442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 по адресу: Волгоградская область Городищенский район, пр-зд Производственный, з/у 9, Городищенский РЭС» (34-1-22-00639585)»</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</si>
  <si>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Российская Федерация, Волгоградская область, Иловлинский район, (км 903+500 – км 922+000, 3 участок); кадастровый номер № 34:08:000000:4766, Логовский РЭС» (34-1-21-00585965)</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</si>
  <si>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производственного здания/помещения, расположенного в Волгоградской области, г. Волгоград, ул. Химзаводская, уч. 8, Городской РЭС» (34-1-21-00557081)</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</si>
  <si>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Российская Федерация, Волгоградская область, Иловлинский район, (км 903+500 – км 922+000, 2 участок); кадастровый номер № 34:08:000000:4766, Логовский РЭС» (34-1-21-00585933)</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</si>
  <si>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04.05.2012 № 442 «О функционирования розничных рынков электрической энергии, полном и (или) частичном ограничении режима потребления электрической энергии» для электроснабжения Объектов наружного освещения, расположенных в Российская Федерация, Волгоградская область, Иловлинский район, (км 903+500 – км 922+000, 1 участок); кадастровый номер № 34:08:000000:4766, Логовский РЭС» (34-1-21-00585949)</t>
  </si>
  <si>
    <t>«Строительство ЛЭП-10 кВ (ориентировочной протяженностью 0,170 км) отпайкой от ВЛ-10 кВ №3 ПС 110/10 кВ «Котлубань, строительство ЛЭП-10 кВ (ориентировочной протяженностью 0,177 км) отпайкой от ВЛ-10 кВ №22 ПС 110/10 кВ «Котлубань», установка шкафов 10 кВ с коммутационными аппаратами (2 единицы) для электроснабжения КЛ-10 кВ, ТП-10/0,4 кВ, объекта «Строительство объектов хранения и производства арсенала (комплексного хранения ракет, боеприпасов и взрывчатых материалов, 2 разряда) войсковой части 1061 ЦМТО ЮВО», расположенных в Волгоградской области, Городищенский район, территория Котлубанского сельсовета, Городищенский РЭС» (34-1-21-00568241 – заявитель Министерство обороны Российской Федерации)</t>
  </si>
  <si>
    <t>«Установка шкафа учета 10 кВ с коммутационным аппаратом (1 единица) выполнение требований к учёту электроэнергии в соответствии с Постановлением Правительства РФ от 22.06.2022г. №332 «О функционировании розничных рынков электрической энергии, полном и (или) частичном ограничении режима потребления электрической энергии» для электроснабжения объекта «ВЛ-10 кВ, РЛНД, КТП 10/0,4 кВ, ПКУ-10 кВ, ВРУ-0,4 кВ и электрооборудование складских помещений», расположенного по адресу: Волгоградская область, Городищенский район, п. Новая Надежда; кадастровый номер 34:03:160002:693, Городищенский РЭС» (34-1-22-00656553)</t>
  </si>
  <si>
    <t>Приложение 3 к Методическим указаниям ФАС России от 30.06.2022 №490/22</t>
  </si>
  <si>
    <t>3.6.1.1.2.1</t>
  </si>
  <si>
    <t xml:space="preserve">* -  пообъектная расшифровка доступна при выделении строк и команды excel "Показать".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</si>
</sst>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_)"/>
    <numFmt numFmtId="165" formatCode="0.0"/>
    <numFmt numFmtId="166" formatCode="0.000"/>
  </numFmts>
  <fonts count="23"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Times New Roman"/>
      <family val="1"/>
      <charset val="204"/>
    </font>
    <font>
      <sz val="11"/>
      <color rgb="FFFF0000"/>
      <name val="Times New Roman"/>
      <family val="1"/>
      <charset val="204"/>
    </font>
    <font>
      <sz val="11"/>
      <name val="Times New Roman"/>
      <family val="1"/>
      <charset val="204"/>
    </font>
    <font>
      <sz val="10"/>
      <name val="Courier"/>
      <family val="1"/>
      <charset val="204"/>
    </font>
    <font>
      <sz val="14"/>
      <color theme="1"/>
      <name val="Times New Roman"/>
      <family val="1"/>
      <charset val="204"/>
    </font>
    <font>
      <sz val="14"/>
      <name val="Times New Roman"/>
      <family val="1"/>
      <charset val="204"/>
    </font>
    <font>
      <b/>
      <sz val="14"/>
      <color theme="1"/>
      <name val="Times New Roman"/>
      <family val="1"/>
      <charset val="204"/>
    </font>
    <font>
      <b/>
      <sz val="18"/>
      <color theme="1"/>
      <name val="Times New Roman"/>
      <family val="1"/>
      <charset val="204"/>
    </font>
    <font>
      <sz val="10"/>
      <color theme="1"/>
      <name val="Times New Roman"/>
      <family val="2"/>
      <charset val="204"/>
    </font>
    <font>
      <b/>
      <sz val="12"/>
      <color theme="1"/>
      <name val="Times New Roman"/>
      <family val="1"/>
      <charset val="204"/>
    </font>
    <font>
      <sz val="12"/>
      <color theme="1"/>
      <name val="Times New Roman"/>
      <family val="1"/>
      <charset val="204"/>
    </font>
    <font>
      <sz val="12"/>
      <name val="Times New Roman"/>
      <family val="1"/>
      <charset val="204"/>
    </font>
    <font>
      <sz val="12"/>
      <color indexed="8"/>
      <name val="Times New Roman"/>
      <family val="1"/>
      <charset val="204"/>
    </font>
    <font>
      <b/>
      <sz val="12"/>
      <name val="Times New Roman"/>
      <family val="1"/>
      <charset val="204"/>
    </font>
    <font>
      <b/>
      <sz val="12"/>
      <color indexed="8"/>
      <name val="Times New Roman"/>
      <family val="1"/>
      <charset val="204"/>
    </font>
    <font>
      <b/>
      <vertAlign val="subscript"/>
      <sz val="12"/>
      <color indexed="8"/>
      <name val="Times New Roman"/>
      <family val="1"/>
      <charset val="204"/>
    </font>
    <font>
      <sz val="12"/>
      <color rgb="FFFF0000"/>
      <name val="Times New Roman"/>
      <family val="1"/>
      <charset val="204"/>
    </font>
    <font>
      <sz val="12"/>
      <color theme="0"/>
      <name val="Times New Roman"/>
      <family val="1"/>
      <charset val="204"/>
    </font>
    <font>
      <i/>
      <sz val="12"/>
      <name val="Times New Roman"/>
      <family val="1"/>
      <charset val="204"/>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0" fontId="3" fillId="0" borderId="0"/>
    <xf numFmtId="0" fontId="2" fillId="0" borderId="0"/>
    <xf numFmtId="164" fontId="7" fillId="0" borderId="0"/>
    <xf numFmtId="0" fontId="1" fillId="0" borderId="0"/>
  </cellStyleXfs>
  <cellXfs count="218">
    <xf numFmtId="0" fontId="0" fillId="0" borderId="0" xfId="0"/>
    <xf numFmtId="0" fontId="4" fillId="2" borderId="0" xfId="1" applyFont="1" applyFill="1"/>
    <xf numFmtId="0" fontId="4" fillId="2" borderId="0" xfId="0" applyFont="1" applyFill="1"/>
    <xf numFmtId="0" fontId="5" fillId="2" borderId="0" xfId="1" applyFont="1" applyFill="1"/>
    <xf numFmtId="0" fontId="6" fillId="2" borderId="0" xfId="1" applyFont="1" applyFill="1" applyAlignment="1">
      <alignment horizontal="center"/>
    </xf>
    <xf numFmtId="0" fontId="6" fillId="2" borderId="0" xfId="0" applyFont="1" applyFill="1" applyAlignment="1">
      <alignment horizontal="center"/>
    </xf>
    <xf numFmtId="0" fontId="8" fillId="2" borderId="4"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2" xfId="1" applyFont="1" applyFill="1" applyBorder="1" applyAlignment="1">
      <alignment vertical="top" wrapText="1"/>
    </xf>
    <xf numFmtId="4" fontId="8" fillId="2" borderId="2" xfId="1" applyNumberFormat="1" applyFont="1" applyFill="1" applyBorder="1" applyAlignment="1">
      <alignment horizontal="center" vertical="center" wrapText="1"/>
    </xf>
    <xf numFmtId="3" fontId="8" fillId="2" borderId="2" xfId="1" applyNumberFormat="1" applyFont="1" applyFill="1" applyBorder="1" applyAlignment="1">
      <alignment horizontal="center" vertical="center" wrapText="1"/>
    </xf>
    <xf numFmtId="1" fontId="8" fillId="2" borderId="2" xfId="1" applyNumberFormat="1" applyFont="1" applyFill="1" applyBorder="1" applyAlignment="1">
      <alignment horizontal="center" vertical="center" wrapText="1"/>
    </xf>
    <xf numFmtId="2" fontId="8" fillId="2" borderId="2" xfId="1" applyNumberFormat="1" applyFont="1" applyFill="1" applyBorder="1" applyAlignment="1">
      <alignment horizontal="center" vertical="center" wrapText="1"/>
    </xf>
    <xf numFmtId="4" fontId="8" fillId="2" borderId="2" xfId="0" applyNumberFormat="1" applyFont="1" applyFill="1" applyBorder="1" applyAlignment="1">
      <alignment horizontal="center" vertical="center" wrapText="1"/>
    </xf>
    <xf numFmtId="3" fontId="8" fillId="2" borderId="2" xfId="0"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1" xfId="1" applyFont="1" applyFill="1" applyBorder="1" applyAlignment="1">
      <alignment vertical="top" wrapText="1"/>
    </xf>
    <xf numFmtId="0" fontId="8" fillId="2" borderId="13" xfId="1" applyFont="1" applyFill="1" applyBorder="1" applyAlignment="1">
      <alignment horizontal="center" vertical="center" wrapText="1"/>
    </xf>
    <xf numFmtId="1" fontId="8" fillId="2" borderId="13" xfId="1" applyNumberFormat="1" applyFont="1" applyFill="1" applyBorder="1" applyAlignment="1">
      <alignment horizontal="center" vertical="center" wrapText="1"/>
    </xf>
    <xf numFmtId="1" fontId="8" fillId="2" borderId="1" xfId="1" applyNumberFormat="1" applyFont="1" applyFill="1" applyBorder="1" applyAlignment="1">
      <alignment horizontal="center" vertical="center" wrapText="1"/>
    </xf>
    <xf numFmtId="0" fontId="8" fillId="2" borderId="13" xfId="0" applyFont="1" applyFill="1" applyBorder="1" applyAlignment="1">
      <alignment horizontal="center" vertical="center" wrapText="1"/>
    </xf>
    <xf numFmtId="4" fontId="8" fillId="2" borderId="13" xfId="1" applyNumberFormat="1" applyFont="1" applyFill="1" applyBorder="1" applyAlignment="1">
      <alignment horizontal="center" vertical="center" wrapText="1"/>
    </xf>
    <xf numFmtId="3" fontId="8" fillId="2" borderId="1" xfId="1" applyNumberFormat="1" applyFont="1" applyFill="1" applyBorder="1" applyAlignment="1">
      <alignment horizontal="center" vertical="center" wrapText="1"/>
    </xf>
    <xf numFmtId="165" fontId="8" fillId="2" borderId="1" xfId="1" applyNumberFormat="1" applyFont="1" applyFill="1" applyBorder="1" applyAlignment="1">
      <alignment horizontal="center" vertical="center" wrapText="1"/>
    </xf>
    <xf numFmtId="2" fontId="8" fillId="2" borderId="1" xfId="1" applyNumberFormat="1" applyFont="1" applyFill="1" applyBorder="1" applyAlignment="1">
      <alignment horizontal="center" vertical="center" wrapText="1"/>
    </xf>
    <xf numFmtId="4" fontId="8" fillId="2" borderId="13"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3" fontId="8" fillId="2" borderId="13" xfId="1" applyNumberFormat="1" applyFont="1" applyFill="1" applyBorder="1" applyAlignment="1">
      <alignment horizontal="center" vertical="center" wrapText="1"/>
    </xf>
    <xf numFmtId="2" fontId="8" fillId="2" borderId="13" xfId="1" applyNumberFormat="1" applyFont="1" applyFill="1" applyBorder="1" applyAlignment="1">
      <alignment horizontal="center" vertical="center" wrapText="1"/>
    </xf>
    <xf numFmtId="3" fontId="8" fillId="2" borderId="13" xfId="0" applyNumberFormat="1" applyFont="1" applyFill="1" applyBorder="1" applyAlignment="1">
      <alignment horizontal="center" vertical="center" wrapText="1"/>
    </xf>
    <xf numFmtId="0" fontId="8" fillId="2" borderId="0" xfId="1" applyFont="1" applyFill="1"/>
    <xf numFmtId="2"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0" borderId="0" xfId="0" applyFont="1"/>
    <xf numFmtId="0" fontId="12" fillId="0" borderId="0" xfId="0" applyFont="1" applyAlignment="1">
      <alignment horizontal="right" vertical="top" wrapText="1"/>
    </xf>
    <xf numFmtId="0" fontId="12" fillId="0" borderId="0" xfId="0" applyFont="1" applyAlignment="1">
      <alignment vertical="top" wrapText="1"/>
    </xf>
    <xf numFmtId="0" fontId="0" fillId="0" borderId="0" xfId="0" applyFont="1" applyAlignment="1">
      <alignment vertical="top"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2" borderId="1" xfId="0" applyNumberFormat="1" applyFont="1" applyFill="1" applyBorder="1" applyAlignment="1">
      <alignment horizontal="center" vertical="center" wrapText="1"/>
    </xf>
    <xf numFmtId="4" fontId="0" fillId="0" borderId="0" xfId="0" applyNumberFormat="1"/>
    <xf numFmtId="0" fontId="14" fillId="0" borderId="0" xfId="4" applyFont="1" applyFill="1" applyAlignment="1">
      <alignment horizontal="center" vertical="center"/>
    </xf>
    <xf numFmtId="0" fontId="14" fillId="0" borderId="0" xfId="4" applyFont="1" applyFill="1" applyAlignment="1">
      <alignment vertical="center" wrapText="1"/>
    </xf>
    <xf numFmtId="0" fontId="14" fillId="0" borderId="0" xfId="4" applyFont="1" applyFill="1"/>
    <xf numFmtId="0" fontId="14" fillId="0" borderId="0" xfId="4" applyFont="1" applyFill="1" applyAlignment="1">
      <alignment horizontal="right"/>
    </xf>
    <xf numFmtId="0" fontId="18" fillId="0" borderId="1" xfId="4" applyFont="1" applyFill="1" applyBorder="1" applyAlignment="1">
      <alignment horizontal="center" vertical="center" wrapText="1"/>
    </xf>
    <xf numFmtId="0" fontId="16" fillId="0" borderId="0" xfId="4" applyFont="1" applyFill="1" applyAlignment="1">
      <alignment vertical="center" wrapText="1"/>
    </xf>
    <xf numFmtId="0" fontId="16" fillId="0" borderId="6" xfId="4" applyFont="1" applyFill="1" applyBorder="1" applyAlignment="1">
      <alignment horizontal="center" vertical="center" wrapText="1"/>
    </xf>
    <xf numFmtId="0" fontId="16" fillId="0" borderId="7" xfId="4" applyFont="1" applyFill="1" applyBorder="1" applyAlignment="1">
      <alignment horizontal="center" vertical="center" wrapText="1"/>
    </xf>
    <xf numFmtId="0" fontId="16" fillId="0" borderId="1" xfId="4" applyFont="1" applyFill="1" applyBorder="1" applyAlignment="1">
      <alignment horizontal="left" vertical="center" wrapText="1"/>
    </xf>
    <xf numFmtId="0" fontId="16" fillId="0" borderId="1" xfId="4" applyFont="1" applyFill="1" applyBorder="1" applyAlignment="1">
      <alignment horizontal="center" vertical="center" wrapText="1"/>
    </xf>
    <xf numFmtId="0" fontId="15" fillId="0" borderId="1" xfId="4" applyFont="1" applyFill="1" applyBorder="1" applyAlignment="1">
      <alignment horizontal="center" vertical="center" wrapText="1"/>
    </xf>
    <xf numFmtId="0" fontId="16" fillId="0" borderId="14" xfId="4" applyFont="1" applyFill="1" applyBorder="1" applyAlignment="1">
      <alignment horizontal="left" vertical="center" wrapText="1"/>
    </xf>
    <xf numFmtId="1" fontId="17" fillId="0" borderId="1" xfId="4" applyNumberFormat="1" applyFont="1" applyFill="1" applyBorder="1" applyAlignment="1">
      <alignment horizontal="center" vertical="center" wrapText="1"/>
    </xf>
    <xf numFmtId="0" fontId="16" fillId="0" borderId="14" xfId="4" applyFont="1" applyFill="1" applyBorder="1" applyAlignment="1">
      <alignment horizontal="center" vertical="center" wrapText="1"/>
    </xf>
    <xf numFmtId="1" fontId="15" fillId="0" borderId="1" xfId="4" applyNumberFormat="1" applyFont="1" applyFill="1" applyBorder="1" applyAlignment="1">
      <alignment horizontal="center" vertical="center" wrapText="1"/>
    </xf>
    <xf numFmtId="0" fontId="16" fillId="0" borderId="7" xfId="4" applyFont="1" applyFill="1" applyBorder="1" applyAlignment="1">
      <alignment horizontal="left" vertical="center" wrapText="1"/>
    </xf>
    <xf numFmtId="0" fontId="14" fillId="0" borderId="1" xfId="4" applyFont="1" applyFill="1" applyBorder="1" applyAlignment="1">
      <alignment vertical="center" wrapText="1"/>
    </xf>
    <xf numFmtId="14" fontId="13" fillId="0" borderId="1" xfId="4" applyNumberFormat="1" applyFont="1" applyFill="1" applyBorder="1" applyAlignment="1">
      <alignment horizontal="center" vertical="center" wrapText="1"/>
    </xf>
    <xf numFmtId="0" fontId="13" fillId="0" borderId="1" xfId="4" applyFont="1" applyFill="1" applyBorder="1" applyAlignment="1">
      <alignment horizontal="left" vertical="center" wrapText="1"/>
    </xf>
    <xf numFmtId="0" fontId="14" fillId="0" borderId="1" xfId="4" applyFont="1" applyFill="1" applyBorder="1" applyAlignment="1">
      <alignment horizontal="center" vertical="center"/>
    </xf>
    <xf numFmtId="0" fontId="13" fillId="0" borderId="1" xfId="4" applyFont="1" applyFill="1" applyBorder="1" applyAlignment="1">
      <alignment horizontal="center" vertical="center"/>
    </xf>
    <xf numFmtId="14" fontId="18" fillId="0" borderId="1" xfId="4" applyNumberFormat="1" applyFont="1" applyFill="1" applyBorder="1" applyAlignment="1">
      <alignment horizontal="center" vertical="center" wrapText="1"/>
    </xf>
    <xf numFmtId="14" fontId="16" fillId="0" borderId="1" xfId="4" applyNumberFormat="1" applyFont="1" applyFill="1" applyBorder="1" applyAlignment="1">
      <alignment horizontal="center" vertical="center" wrapText="1"/>
    </xf>
    <xf numFmtId="0" fontId="18" fillId="0" borderId="1" xfId="4" applyFont="1" applyFill="1" applyBorder="1" applyAlignment="1">
      <alignment horizontal="left" vertical="center" wrapText="1"/>
    </xf>
    <xf numFmtId="1" fontId="17" fillId="0" borderId="14" xfId="4" applyNumberFormat="1" applyFont="1" applyFill="1" applyBorder="1" applyAlignment="1">
      <alignment horizontal="center" vertical="center" wrapText="1"/>
    </xf>
    <xf numFmtId="1" fontId="15" fillId="0" borderId="14" xfId="4" applyNumberFormat="1" applyFont="1" applyFill="1" applyBorder="1" applyAlignment="1">
      <alignment horizontal="center" vertical="center" wrapText="1"/>
    </xf>
    <xf numFmtId="1" fontId="16" fillId="0" borderId="1" xfId="4" applyNumberFormat="1" applyFont="1" applyFill="1" applyBorder="1" applyAlignment="1">
      <alignment horizontal="center" vertical="center" wrapText="1"/>
    </xf>
    <xf numFmtId="14" fontId="16" fillId="0" borderId="14" xfId="4" applyNumberFormat="1" applyFont="1" applyFill="1" applyBorder="1" applyAlignment="1">
      <alignment horizontal="center" vertical="center" wrapText="1"/>
    </xf>
    <xf numFmtId="0" fontId="14" fillId="0" borderId="14" xfId="4" applyFont="1" applyFill="1" applyBorder="1" applyAlignment="1">
      <alignment vertical="center" wrapText="1"/>
    </xf>
    <xf numFmtId="1" fontId="16" fillId="0" borderId="14" xfId="4" applyNumberFormat="1" applyFont="1" applyFill="1" applyBorder="1" applyAlignment="1">
      <alignment horizontal="center" vertical="center" wrapText="1"/>
    </xf>
    <xf numFmtId="0" fontId="13" fillId="0" borderId="1" xfId="4" applyFont="1" applyFill="1" applyBorder="1" applyAlignment="1">
      <alignment horizontal="center" vertical="center" wrapText="1"/>
    </xf>
    <xf numFmtId="0" fontId="15" fillId="0" borderId="1" xfId="4" applyFont="1" applyFill="1" applyBorder="1" applyAlignment="1">
      <alignment vertical="center" wrapText="1"/>
    </xf>
    <xf numFmtId="16" fontId="18" fillId="0" borderId="1" xfId="4" applyNumberFormat="1" applyFont="1" applyFill="1" applyBorder="1" applyAlignment="1">
      <alignment horizontal="center" vertical="center" wrapText="1"/>
    </xf>
    <xf numFmtId="0" fontId="14" fillId="0" borderId="16" xfId="4" applyFont="1" applyFill="1" applyBorder="1" applyAlignment="1">
      <alignment horizontal="center" vertical="center" wrapText="1"/>
    </xf>
    <xf numFmtId="0" fontId="17" fillId="0" borderId="1" xfId="4" applyFont="1" applyFill="1" applyBorder="1" applyAlignment="1">
      <alignment horizontal="left" vertical="center" wrapText="1"/>
    </xf>
    <xf numFmtId="0" fontId="13" fillId="0" borderId="1" xfId="4" applyFont="1" applyFill="1" applyBorder="1" applyAlignment="1">
      <alignment vertical="center" wrapText="1"/>
    </xf>
    <xf numFmtId="16" fontId="13" fillId="0" borderId="1" xfId="4" applyNumberFormat="1" applyFont="1" applyFill="1" applyBorder="1" applyAlignment="1">
      <alignment horizontal="center" vertical="center" wrapText="1"/>
    </xf>
    <xf numFmtId="1" fontId="14" fillId="0" borderId="1" xfId="4" applyNumberFormat="1" applyFont="1" applyFill="1" applyBorder="1" applyAlignment="1">
      <alignment horizontal="center" vertical="center"/>
    </xf>
    <xf numFmtId="1" fontId="15" fillId="0" borderId="1" xfId="4" applyNumberFormat="1" applyFont="1" applyFill="1" applyBorder="1" applyAlignment="1">
      <alignment horizontal="center" vertical="center"/>
    </xf>
    <xf numFmtId="17" fontId="14" fillId="0" borderId="1" xfId="4" applyNumberFormat="1" applyFont="1" applyFill="1" applyBorder="1" applyAlignment="1">
      <alignment horizontal="center" vertical="center"/>
    </xf>
    <xf numFmtId="1" fontId="18" fillId="0" borderId="1" xfId="4" applyNumberFormat="1" applyFont="1" applyFill="1" applyBorder="1" applyAlignment="1">
      <alignment horizontal="center" vertical="center" wrapText="1"/>
    </xf>
    <xf numFmtId="0" fontId="14" fillId="0" borderId="1" xfId="4" applyFont="1" applyFill="1" applyBorder="1" applyAlignment="1">
      <alignment horizontal="center" vertical="center" wrapText="1"/>
    </xf>
    <xf numFmtId="0" fontId="17" fillId="0" borderId="0" xfId="4" applyFont="1" applyFill="1"/>
    <xf numFmtId="0" fontId="13" fillId="0" borderId="0" xfId="4" applyFont="1" applyFill="1" applyAlignment="1">
      <alignment horizontal="center" vertical="center"/>
    </xf>
    <xf numFmtId="0" fontId="17" fillId="0" borderId="0" xfId="4" applyFont="1" applyFill="1" applyBorder="1"/>
    <xf numFmtId="0" fontId="17" fillId="0" borderId="0" xfId="4" applyFont="1" applyFill="1" applyAlignment="1">
      <alignment wrapText="1"/>
    </xf>
    <xf numFmtId="0" fontId="13" fillId="0" borderId="0" xfId="4" applyFont="1" applyFill="1" applyBorder="1" applyAlignment="1">
      <alignment horizontal="center" vertical="center"/>
    </xf>
    <xf numFmtId="1" fontId="15" fillId="0" borderId="0" xfId="4" applyNumberFormat="1" applyFont="1" applyFill="1" applyBorder="1" applyAlignment="1">
      <alignment horizontal="center"/>
    </xf>
    <xf numFmtId="1" fontId="15" fillId="0" borderId="0" xfId="4" applyNumberFormat="1" applyFont="1" applyFill="1" applyAlignment="1">
      <alignment horizontal="center" vertical="center"/>
    </xf>
    <xf numFmtId="2" fontId="17" fillId="0" borderId="0" xfId="4" applyNumberFormat="1" applyFont="1" applyFill="1" applyAlignment="1">
      <alignment wrapText="1"/>
    </xf>
    <xf numFmtId="1" fontId="20" fillId="0" borderId="0" xfId="4" applyNumberFormat="1" applyFont="1" applyFill="1" applyAlignment="1">
      <alignment horizontal="center" vertical="center"/>
    </xf>
    <xf numFmtId="1" fontId="21" fillId="0" borderId="0" xfId="4" applyNumberFormat="1" applyFont="1" applyFill="1" applyAlignment="1">
      <alignment horizontal="center" vertical="center"/>
    </xf>
    <xf numFmtId="0" fontId="17" fillId="0" borderId="0" xfId="4" applyFont="1" applyFill="1" applyBorder="1" applyAlignment="1">
      <alignment wrapText="1"/>
    </xf>
    <xf numFmtId="0" fontId="14" fillId="0" borderId="0" xfId="4" applyFont="1" applyFill="1" applyBorder="1" applyAlignment="1">
      <alignment horizontal="center" vertical="center"/>
    </xf>
    <xf numFmtId="0" fontId="15" fillId="0" borderId="0" xfId="4" applyFont="1" applyFill="1" applyBorder="1" applyAlignment="1">
      <alignment horizontal="center" vertical="center"/>
    </xf>
    <xf numFmtId="0" fontId="22" fillId="0" borderId="0" xfId="4" applyFont="1" applyFill="1" applyBorder="1" applyAlignment="1">
      <alignment wrapText="1"/>
    </xf>
    <xf numFmtId="0" fontId="20" fillId="2" borderId="0" xfId="0" applyFont="1" applyFill="1"/>
    <xf numFmtId="1" fontId="15" fillId="0" borderId="7" xfId="4" applyNumberFormat="1" applyFont="1" applyFill="1" applyBorder="1" applyAlignment="1">
      <alignment horizontal="center" vertical="center" wrapText="1"/>
    </xf>
    <xf numFmtId="1" fontId="17" fillId="0" borderId="1" xfId="4" applyNumberFormat="1" applyFont="1" applyFill="1" applyBorder="1" applyAlignment="1">
      <alignment horizontal="center" vertical="center"/>
    </xf>
    <xf numFmtId="1" fontId="17" fillId="0" borderId="0" xfId="4" applyNumberFormat="1" applyFont="1" applyFill="1" applyBorder="1" applyAlignment="1">
      <alignment horizontal="left"/>
    </xf>
    <xf numFmtId="1" fontId="20" fillId="0" borderId="0" xfId="4" applyNumberFormat="1" applyFont="1" applyFill="1" applyBorder="1" applyAlignment="1">
      <alignment horizontal="center"/>
    </xf>
    <xf numFmtId="1" fontId="14" fillId="0" borderId="0" xfId="4" applyNumberFormat="1" applyFont="1" applyFill="1" applyAlignment="1">
      <alignment horizontal="center"/>
    </xf>
    <xf numFmtId="166" fontId="15" fillId="0" borderId="0" xfId="4" applyNumberFormat="1" applyFont="1" applyFill="1" applyAlignment="1">
      <alignment horizontal="center" vertical="center"/>
    </xf>
    <xf numFmtId="166" fontId="17" fillId="0" borderId="0" xfId="4" applyNumberFormat="1" applyFont="1" applyFill="1" applyAlignment="1">
      <alignment horizontal="right" vertical="center"/>
    </xf>
    <xf numFmtId="166" fontId="17" fillId="0" borderId="1" xfId="4" applyNumberFormat="1" applyFont="1" applyFill="1" applyBorder="1" applyAlignment="1">
      <alignment horizontal="center" vertical="center" wrapText="1"/>
    </xf>
    <xf numFmtId="166" fontId="15" fillId="0" borderId="8" xfId="4" applyNumberFormat="1" applyFont="1" applyFill="1" applyBorder="1" applyAlignment="1">
      <alignment horizontal="center" vertical="center" wrapText="1"/>
    </xf>
    <xf numFmtId="166" fontId="15" fillId="0" borderId="1" xfId="4" applyNumberFormat="1" applyFont="1" applyFill="1" applyBorder="1" applyAlignment="1">
      <alignment horizontal="center" vertical="center" wrapText="1"/>
    </xf>
    <xf numFmtId="166" fontId="15" fillId="0" borderId="14" xfId="4" applyNumberFormat="1" applyFont="1" applyFill="1" applyBorder="1" applyAlignment="1">
      <alignment horizontal="center" vertical="center" wrapText="1"/>
    </xf>
    <xf numFmtId="166" fontId="17" fillId="0" borderId="14" xfId="4" applyNumberFormat="1" applyFont="1" applyFill="1" applyBorder="1" applyAlignment="1">
      <alignment horizontal="center" vertical="center" wrapText="1"/>
    </xf>
    <xf numFmtId="166" fontId="16" fillId="0" borderId="14" xfId="4" applyNumberFormat="1" applyFont="1" applyFill="1" applyBorder="1" applyAlignment="1">
      <alignment horizontal="center" vertical="center" wrapText="1"/>
    </xf>
    <xf numFmtId="166" fontId="18" fillId="0" borderId="1" xfId="4" applyNumberFormat="1" applyFont="1" applyFill="1" applyBorder="1" applyAlignment="1">
      <alignment horizontal="center" vertical="center" wrapText="1"/>
    </xf>
    <xf numFmtId="166" fontId="15" fillId="0" borderId="1" xfId="4" applyNumberFormat="1" applyFont="1" applyFill="1" applyBorder="1" applyAlignment="1">
      <alignment horizontal="center" vertical="center"/>
    </xf>
    <xf numFmtId="166" fontId="17" fillId="0" borderId="13" xfId="4" applyNumberFormat="1" applyFont="1" applyFill="1" applyBorder="1" applyAlignment="1">
      <alignment horizontal="center" vertical="center" wrapText="1"/>
    </xf>
    <xf numFmtId="166" fontId="15" fillId="0" borderId="15" xfId="4" applyNumberFormat="1" applyFont="1" applyFill="1" applyBorder="1" applyAlignment="1">
      <alignment horizontal="center" vertical="center" wrapText="1"/>
    </xf>
    <xf numFmtId="166" fontId="14" fillId="0" borderId="1" xfId="4" applyNumberFormat="1" applyFont="1" applyFill="1" applyBorder="1" applyAlignment="1">
      <alignment horizontal="center" vertical="center"/>
    </xf>
    <xf numFmtId="166" fontId="16" fillId="0" borderId="1" xfId="4" applyNumberFormat="1" applyFont="1" applyFill="1" applyBorder="1" applyAlignment="1">
      <alignment horizontal="center" vertical="center" wrapText="1"/>
    </xf>
    <xf numFmtId="166" fontId="17" fillId="0" borderId="1" xfId="4" applyNumberFormat="1" applyFont="1" applyFill="1" applyBorder="1" applyAlignment="1">
      <alignment horizontal="center" vertical="center"/>
    </xf>
    <xf numFmtId="166" fontId="15" fillId="0" borderId="0" xfId="4" applyNumberFormat="1" applyFont="1" applyFill="1" applyBorder="1" applyAlignment="1">
      <alignment horizontal="center"/>
    </xf>
    <xf numFmtId="166" fontId="20" fillId="0" borderId="0" xfId="4" applyNumberFormat="1" applyFont="1" applyFill="1" applyBorder="1" applyAlignment="1">
      <alignment horizontal="center"/>
    </xf>
    <xf numFmtId="166" fontId="21" fillId="0" borderId="0" xfId="4" applyNumberFormat="1" applyFont="1" applyFill="1" applyAlignment="1">
      <alignment horizontal="center" vertical="center"/>
    </xf>
    <xf numFmtId="166" fontId="17" fillId="0" borderId="0" xfId="4" applyNumberFormat="1" applyFont="1" applyFill="1" applyAlignment="1">
      <alignment horizontal="center" vertical="center"/>
    </xf>
    <xf numFmtId="166" fontId="14" fillId="0" borderId="0" xfId="4" applyNumberFormat="1" applyFont="1" applyFill="1" applyAlignment="1">
      <alignment horizontal="center"/>
    </xf>
    <xf numFmtId="166" fontId="20" fillId="0" borderId="0" xfId="4" applyNumberFormat="1" applyFont="1" applyFill="1" applyAlignment="1">
      <alignment horizontal="center" vertical="center"/>
    </xf>
    <xf numFmtId="1" fontId="17" fillId="0" borderId="0" xfId="4" applyNumberFormat="1" applyFont="1" applyFill="1" applyAlignment="1">
      <alignment horizontal="center" vertical="center"/>
    </xf>
    <xf numFmtId="1" fontId="17" fillId="0" borderId="0" xfId="4" applyNumberFormat="1" applyFont="1" applyFill="1" applyBorder="1" applyAlignment="1">
      <alignment horizontal="center"/>
    </xf>
    <xf numFmtId="1" fontId="15" fillId="0" borderId="0" xfId="4" applyNumberFormat="1" applyFont="1" applyFill="1" applyBorder="1" applyAlignment="1">
      <alignment horizontal="center" vertical="center"/>
    </xf>
    <xf numFmtId="1" fontId="14" fillId="0" borderId="0" xfId="4" applyNumberFormat="1" applyFont="1" applyFill="1" applyBorder="1" applyAlignment="1">
      <alignment horizontal="center"/>
    </xf>
    <xf numFmtId="1" fontId="20" fillId="0" borderId="0" xfId="4" applyNumberFormat="1" applyFont="1" applyFill="1" applyBorder="1" applyAlignment="1">
      <alignment horizontal="center" vertical="center"/>
    </xf>
    <xf numFmtId="166" fontId="17" fillId="0" borderId="14" xfId="4" applyNumberFormat="1" applyFont="1" applyFill="1" applyBorder="1" applyAlignment="1">
      <alignment horizontal="center" vertical="center" wrapText="1"/>
    </xf>
    <xf numFmtId="166" fontId="15" fillId="0" borderId="13" xfId="4" applyNumberFormat="1" applyFont="1" applyFill="1" applyBorder="1" applyAlignment="1">
      <alignment horizontal="center" vertical="center" wrapText="1"/>
    </xf>
    <xf numFmtId="0" fontId="18" fillId="0" borderId="14" xfId="4" applyFont="1" applyFill="1" applyBorder="1" applyAlignment="1">
      <alignment horizontal="center" vertical="center" wrapText="1"/>
    </xf>
    <xf numFmtId="0" fontId="14" fillId="0" borderId="13" xfId="4" applyFont="1" applyFill="1" applyBorder="1" applyAlignment="1">
      <alignment horizontal="center" vertical="center" wrapText="1"/>
    </xf>
    <xf numFmtId="0" fontId="13" fillId="0" borderId="14" xfId="4" applyFont="1" applyFill="1" applyBorder="1" applyAlignment="1">
      <alignment vertical="center" wrapText="1"/>
    </xf>
    <xf numFmtId="0" fontId="14" fillId="0" borderId="13" xfId="4" applyFont="1" applyFill="1" applyBorder="1" applyAlignment="1">
      <alignment vertical="center" wrapText="1"/>
    </xf>
    <xf numFmtId="1" fontId="17" fillId="0" borderId="14" xfId="4" applyNumberFormat="1" applyFont="1" applyFill="1" applyBorder="1" applyAlignment="1">
      <alignment horizontal="center" vertical="center" wrapText="1"/>
    </xf>
    <xf numFmtId="1" fontId="15" fillId="0" borderId="13" xfId="4" applyNumberFormat="1" applyFont="1" applyFill="1" applyBorder="1" applyAlignment="1">
      <alignment horizontal="center" vertical="center" wrapText="1"/>
    </xf>
    <xf numFmtId="0" fontId="18" fillId="0" borderId="6" xfId="4" applyFont="1" applyFill="1" applyBorder="1" applyAlignment="1">
      <alignment horizontal="center" vertical="center" wrapText="1"/>
    </xf>
    <xf numFmtId="0" fontId="18" fillId="0" borderId="7" xfId="4" applyFont="1" applyFill="1" applyBorder="1" applyAlignment="1">
      <alignment horizontal="center" vertical="center" wrapText="1"/>
    </xf>
    <xf numFmtId="0" fontId="18" fillId="0" borderId="8" xfId="4" applyFont="1" applyFill="1" applyBorder="1" applyAlignment="1">
      <alignment horizontal="center" vertical="center" wrapText="1"/>
    </xf>
    <xf numFmtId="0" fontId="18" fillId="0" borderId="1" xfId="4" applyFont="1" applyFill="1" applyBorder="1" applyAlignment="1">
      <alignment horizontal="center" vertical="center" wrapText="1"/>
    </xf>
    <xf numFmtId="14" fontId="18" fillId="0" borderId="14" xfId="4" applyNumberFormat="1" applyFont="1" applyFill="1" applyBorder="1" applyAlignment="1">
      <alignment horizontal="center" vertical="center" wrapText="1"/>
    </xf>
    <xf numFmtId="166" fontId="15" fillId="0" borderId="11" xfId="4" applyNumberFormat="1" applyFont="1" applyFill="1" applyBorder="1" applyAlignment="1">
      <alignment horizontal="center" vertical="center" wrapText="1"/>
    </xf>
    <xf numFmtId="0" fontId="14" fillId="0" borderId="11" xfId="4" applyFont="1" applyFill="1" applyBorder="1" applyAlignment="1">
      <alignment horizontal="center" vertical="center" wrapText="1"/>
    </xf>
    <xf numFmtId="0" fontId="18" fillId="0" borderId="14" xfId="4" applyFont="1" applyFill="1" applyBorder="1" applyAlignment="1">
      <alignment horizontal="left" vertical="center" wrapText="1"/>
    </xf>
    <xf numFmtId="0" fontId="14" fillId="0" borderId="11" xfId="4" applyFont="1" applyFill="1" applyBorder="1" applyAlignment="1">
      <alignment vertical="center" wrapText="1"/>
    </xf>
    <xf numFmtId="1" fontId="17" fillId="0" borderId="14" xfId="4" applyNumberFormat="1" applyFont="1" applyFill="1" applyBorder="1" applyAlignment="1">
      <alignment horizontal="left" vertical="center" wrapText="1"/>
    </xf>
    <xf numFmtId="1" fontId="17" fillId="0" borderId="11" xfId="4" applyNumberFormat="1" applyFont="1" applyFill="1" applyBorder="1" applyAlignment="1">
      <alignment horizontal="left" vertical="center" wrapText="1"/>
    </xf>
    <xf numFmtId="1" fontId="17" fillId="0" borderId="13" xfId="4" applyNumberFormat="1" applyFont="1" applyFill="1" applyBorder="1" applyAlignment="1">
      <alignment horizontal="left" vertical="center" wrapText="1"/>
    </xf>
    <xf numFmtId="166" fontId="17" fillId="0" borderId="14" xfId="4" applyNumberFormat="1" applyFont="1" applyFill="1" applyBorder="1" applyAlignment="1">
      <alignment horizontal="left" vertical="center" wrapText="1"/>
    </xf>
    <xf numFmtId="166" fontId="17" fillId="0" borderId="11" xfId="4" applyNumberFormat="1" applyFont="1" applyFill="1" applyBorder="1" applyAlignment="1">
      <alignment horizontal="left" vertical="center" wrapText="1"/>
    </xf>
    <xf numFmtId="166" fontId="17" fillId="0" borderId="13" xfId="4" applyNumberFormat="1" applyFont="1" applyFill="1" applyBorder="1" applyAlignment="1">
      <alignment horizontal="left" vertical="center" wrapText="1"/>
    </xf>
    <xf numFmtId="0" fontId="13" fillId="0" borderId="14" xfId="4" applyFont="1" applyFill="1" applyBorder="1" applyAlignment="1">
      <alignment horizontal="center" vertical="center" wrapText="1"/>
    </xf>
    <xf numFmtId="0" fontId="13" fillId="0" borderId="11" xfId="4" applyFont="1" applyFill="1" applyBorder="1" applyAlignment="1">
      <alignment horizontal="center" vertical="center" wrapText="1"/>
    </xf>
    <xf numFmtId="0" fontId="13" fillId="0" borderId="13" xfId="4" applyFont="1" applyFill="1" applyBorder="1" applyAlignment="1">
      <alignment horizontal="center" vertical="center" wrapText="1"/>
    </xf>
    <xf numFmtId="0" fontId="18" fillId="0" borderId="11" xfId="4" applyFont="1" applyFill="1" applyBorder="1" applyAlignment="1">
      <alignment horizontal="left" vertical="center" wrapText="1"/>
    </xf>
    <xf numFmtId="0" fontId="18" fillId="0" borderId="13" xfId="4" applyFont="1" applyFill="1" applyBorder="1" applyAlignment="1">
      <alignment horizontal="left" vertical="center" wrapText="1"/>
    </xf>
    <xf numFmtId="0" fontId="18" fillId="0" borderId="11" xfId="4" applyFont="1" applyFill="1" applyBorder="1" applyAlignment="1">
      <alignment horizontal="center" vertical="center" wrapText="1"/>
    </xf>
    <xf numFmtId="0" fontId="18" fillId="0" borderId="13" xfId="4" applyFont="1" applyFill="1" applyBorder="1" applyAlignment="1">
      <alignment horizontal="center" vertical="center" wrapText="1"/>
    </xf>
    <xf numFmtId="1" fontId="15" fillId="0" borderId="11" xfId="4" applyNumberFormat="1" applyFont="1" applyFill="1" applyBorder="1" applyAlignment="1">
      <alignment horizontal="center" vertical="center" wrapText="1"/>
    </xf>
    <xf numFmtId="166" fontId="15" fillId="0" borderId="11" xfId="4" applyNumberFormat="1" applyFont="1" applyFill="1" applyBorder="1" applyAlignment="1">
      <alignment vertical="center" wrapText="1"/>
    </xf>
    <xf numFmtId="166" fontId="15" fillId="0" borderId="13" xfId="4" applyNumberFormat="1" applyFont="1" applyFill="1" applyBorder="1" applyAlignment="1">
      <alignment vertical="center" wrapText="1"/>
    </xf>
    <xf numFmtId="1" fontId="15" fillId="0" borderId="11" xfId="4" applyNumberFormat="1" applyFont="1" applyFill="1" applyBorder="1" applyAlignment="1">
      <alignment vertical="center" wrapText="1"/>
    </xf>
    <xf numFmtId="1" fontId="15" fillId="0" borderId="13" xfId="4" applyNumberFormat="1" applyFont="1" applyFill="1" applyBorder="1" applyAlignment="1">
      <alignment vertical="center" wrapText="1"/>
    </xf>
    <xf numFmtId="0" fontId="13" fillId="0" borderId="1" xfId="4" applyFont="1" applyFill="1" applyBorder="1" applyAlignment="1">
      <alignment horizontal="center" vertical="center" wrapText="1"/>
    </xf>
    <xf numFmtId="0" fontId="14" fillId="0" borderId="1" xfId="4" applyFont="1" applyFill="1" applyBorder="1" applyAlignment="1">
      <alignment horizontal="center" vertical="center" wrapText="1"/>
    </xf>
    <xf numFmtId="0" fontId="18" fillId="0" borderId="1" xfId="4" applyFont="1" applyFill="1" applyBorder="1" applyAlignment="1">
      <alignment horizontal="left" vertical="center" wrapText="1"/>
    </xf>
    <xf numFmtId="0" fontId="14" fillId="0" borderId="1" xfId="4" applyFont="1" applyFill="1" applyBorder="1" applyAlignment="1">
      <alignment vertical="center" wrapText="1"/>
    </xf>
    <xf numFmtId="1" fontId="17" fillId="0" borderId="1" xfId="4" applyNumberFormat="1" applyFont="1" applyFill="1" applyBorder="1" applyAlignment="1">
      <alignment horizontal="center" vertical="center" wrapText="1"/>
    </xf>
    <xf numFmtId="1" fontId="15" fillId="0" borderId="1" xfId="4" applyNumberFormat="1" applyFont="1" applyFill="1" applyBorder="1" applyAlignment="1">
      <alignment horizontal="center" vertical="center" wrapText="1"/>
    </xf>
    <xf numFmtId="166" fontId="17" fillId="0" borderId="1" xfId="4" applyNumberFormat="1" applyFont="1" applyFill="1" applyBorder="1" applyAlignment="1">
      <alignment horizontal="center" vertical="center" wrapText="1"/>
    </xf>
    <xf numFmtId="166" fontId="15" fillId="0" borderId="1" xfId="4" applyNumberFormat="1" applyFont="1" applyFill="1" applyBorder="1" applyAlignment="1">
      <alignment horizontal="center" vertical="center" wrapText="1"/>
    </xf>
    <xf numFmtId="0" fontId="14" fillId="0" borderId="11" xfId="4" applyFont="1" applyFill="1" applyBorder="1" applyAlignment="1">
      <alignment horizontal="left" vertical="center" wrapText="1"/>
    </xf>
    <xf numFmtId="0" fontId="14" fillId="0" borderId="13" xfId="4" applyFont="1" applyFill="1" applyBorder="1" applyAlignment="1">
      <alignment horizontal="left" vertical="center" wrapText="1"/>
    </xf>
    <xf numFmtId="0" fontId="17" fillId="0" borderId="14" xfId="4" applyFont="1" applyFill="1" applyBorder="1" applyAlignment="1">
      <alignment horizontal="left" vertical="center" wrapText="1"/>
    </xf>
    <xf numFmtId="0" fontId="15" fillId="0" borderId="11" xfId="4" applyFont="1" applyFill="1" applyBorder="1" applyAlignment="1">
      <alignment horizontal="left" vertical="center" wrapText="1"/>
    </xf>
    <xf numFmtId="0" fontId="15" fillId="0" borderId="13" xfId="4" applyFont="1" applyFill="1" applyBorder="1" applyAlignment="1">
      <alignment horizontal="left" vertical="center" wrapText="1"/>
    </xf>
    <xf numFmtId="1" fontId="17" fillId="0" borderId="11" xfId="4" applyNumberFormat="1" applyFont="1" applyFill="1" applyBorder="1" applyAlignment="1">
      <alignment horizontal="center" vertical="center" wrapText="1"/>
    </xf>
    <xf numFmtId="1" fontId="17" fillId="0" borderId="13" xfId="4" applyNumberFormat="1" applyFont="1" applyFill="1" applyBorder="1" applyAlignment="1">
      <alignment horizontal="center" vertical="center" wrapText="1"/>
    </xf>
    <xf numFmtId="166" fontId="17" fillId="0" borderId="11" xfId="4" applyNumberFormat="1" applyFont="1" applyFill="1" applyBorder="1" applyAlignment="1">
      <alignment horizontal="center" vertical="center" wrapText="1"/>
    </xf>
    <xf numFmtId="166" fontId="17" fillId="0" borderId="13" xfId="4" applyNumberFormat="1" applyFont="1" applyFill="1" applyBorder="1" applyAlignment="1">
      <alignment horizontal="center" vertical="center" wrapText="1"/>
    </xf>
    <xf numFmtId="0" fontId="20" fillId="0" borderId="11" xfId="4" applyFont="1" applyFill="1" applyBorder="1" applyAlignment="1">
      <alignment horizontal="center" vertical="center" wrapText="1"/>
    </xf>
    <xf numFmtId="0" fontId="14" fillId="0" borderId="13" xfId="4" applyFont="1" applyBorder="1" applyAlignment="1">
      <alignment horizontal="center" vertical="center" wrapText="1"/>
    </xf>
    <xf numFmtId="1" fontId="15" fillId="0" borderId="11" xfId="4" applyNumberFormat="1" applyFont="1" applyFill="1" applyBorder="1" applyAlignment="1">
      <alignment horizontal="left" vertical="center" wrapText="1"/>
    </xf>
    <xf numFmtId="1" fontId="15" fillId="0" borderId="13" xfId="4" applyNumberFormat="1" applyFont="1" applyFill="1" applyBorder="1" applyAlignment="1">
      <alignment horizontal="left" vertical="center" wrapText="1"/>
    </xf>
    <xf numFmtId="166" fontId="15" fillId="0" borderId="11" xfId="4" applyNumberFormat="1" applyFont="1" applyFill="1" applyBorder="1" applyAlignment="1">
      <alignment horizontal="left" vertical="center" wrapText="1"/>
    </xf>
    <xf numFmtId="166" fontId="15" fillId="0" borderId="13" xfId="4" applyNumberFormat="1" applyFont="1" applyFill="1" applyBorder="1" applyAlignment="1">
      <alignment horizontal="left" vertical="center" wrapText="1"/>
    </xf>
    <xf numFmtId="0" fontId="16" fillId="0" borderId="0" xfId="4" applyFont="1" applyFill="1" applyAlignment="1">
      <alignment horizontal="right" vertical="center" wrapText="1"/>
    </xf>
    <xf numFmtId="0" fontId="13" fillId="0" borderId="0" xfId="4" applyFont="1" applyFill="1" applyAlignment="1">
      <alignment horizontal="center" vertical="center" wrapText="1"/>
    </xf>
    <xf numFmtId="0" fontId="4" fillId="2" borderId="0" xfId="1" applyFont="1" applyFill="1" applyBorder="1" applyAlignment="1">
      <alignment horizontal="right" vertical="center" wrapText="1"/>
    </xf>
    <xf numFmtId="0" fontId="14" fillId="2" borderId="0" xfId="0" applyFont="1" applyFill="1" applyBorder="1" applyAlignment="1">
      <alignment horizontal="right" vertical="center" wrapText="1"/>
    </xf>
    <xf numFmtId="0" fontId="9" fillId="2" borderId="0" xfId="0" applyFont="1" applyFill="1" applyBorder="1" applyAlignment="1">
      <alignment wrapText="1"/>
    </xf>
    <xf numFmtId="0" fontId="8" fillId="2" borderId="0" xfId="2" applyFont="1" applyFill="1" applyBorder="1" applyAlignment="1">
      <alignment horizontal="left" vertical="top" wrapText="1"/>
    </xf>
    <xf numFmtId="0" fontId="11" fillId="2" borderId="0" xfId="2" applyFont="1" applyFill="1" applyAlignment="1">
      <alignment horizontal="center" vertical="top" wrapText="1"/>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3" fillId="0" borderId="0" xfId="0" applyFont="1" applyAlignment="1">
      <alignment horizontal="center" vertical="top" wrapText="1"/>
    </xf>
    <xf numFmtId="0" fontId="0" fillId="0" borderId="0" xfId="0" applyFont="1" applyAlignment="1">
      <alignment wrapText="1"/>
    </xf>
    <xf numFmtId="0" fontId="0" fillId="0" borderId="0" xfId="0" applyFont="1" applyAlignment="1"/>
    <xf numFmtId="0" fontId="14" fillId="0" borderId="17" xfId="4" applyFont="1" applyFill="1" applyBorder="1" applyAlignment="1">
      <alignment horizontal="left" vertical="center"/>
    </xf>
    <xf numFmtId="0" fontId="0" fillId="0" borderId="17" xfId="0" applyBorder="1" applyAlignment="1">
      <alignment horizontal="left" vertical="center"/>
    </xf>
  </cellXfs>
  <cellStyles count="5">
    <cellStyle name="Обычный" xfId="0" builtinId="0"/>
    <cellStyle name="Обычный 12" xfId="1"/>
    <cellStyle name="Обычный 2" xfId="4"/>
    <cellStyle name="Обычный 3" xfId="2"/>
    <cellStyle name="Обычный 4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etlovaNG/AppData/Local/Microsoft/Windows/Temporary%20Internet%20Files/Content.Outlook/XY0F66D7/CONNECT.EE.1135.TECH.C1.EIAS(v1.0.0)_22.09.2022_export%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ezhlumovaIV/AppData/Local/Microsoft/Windows/Temporary%20Internet%20Files/Content.Outlook/910YLY6C/&#1044;&#1086;&#1087;.&#1092;&#1086;&#1088;&#1084;&#1072;&#1090;&#1099;%202023%20&#1048;&#1058;&#1054;&#1043;%2004.06.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69;&#1082;&#1086;&#1085;&#1086;&#1084;&#1080;&#1082;&#1072;/&#1057;&#1052;&#1048;/&#1058;&#1040;&#1056;&#1048;&#1060;&#1054;&#1054;&#1041;&#1056;&#1040;&#1047;&#1054;&#1042;&#1040;&#1053;&#1048;&#1045;/&#1057;&#1050;&#1040;&#1053;&#1045;&#1056;&#1067;/&#1055;&#1077;&#1088;&#1077;&#1087;&#1080;&#1089;&#1082;&#1072;/&#1052;&#1056;&#1057;&#1050;/2014%20&#1075;&#1086;&#1076;/10%20&#1086;&#1082;&#1090;&#1103;&#1073;&#1088;&#1100;/1535%20&#1086;&#1090;%2030.10.2014%20&#8470;&#1042;&#1083;&#1075;&#1069;_1400_13984%20&#1054;%20&#1085;&#1072;&#1087;&#1088;&#1072;&#1074;&#1083;&#1077;&#1085;&#1080;&#1080;%20&#1074;&#1099;&#1087;&#1072;&#1076;&#1072;&#1102;&#1097;&#1080;/&#1060;&#1048;&#1053;&#1048;&#1064;%20%20&#1042;&#1069;%20&#1055;&#1088;&#1080;&#1083;&#1086;&#1078;&#1077;&#1085;&#1080;&#1103;%201-3%20&#1082;%20&#1052;&#1059;%20%2022%2010%2014%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69;&#1082;&#1086;&#1085;&#1086;&#1084;&#1080;&#1082;&#1072;/&#1058;&#1040;&#1056;&#1048;&#1060;&#1054;&#1054;&#1041;&#1056;&#1040;&#1047;&#1054;&#1042;&#1040;&#1053;&#1048;&#1045;/&#1058;&#1055;&#1055;/&#1058;&#1040;&#1056;&#1048;&#1060;&#1067;%202018/&#1056;&#1040;&#1057;&#1063;&#1045;&#1058;&#1067;%20&#1050;%20&#1059;&#1057;&#1058;&#1040;&#1053;&#1054;&#1042;&#1051;&#1045;&#1053;&#1048;&#1070;/&#1050;%20&#1050;&#1054;&#1051;&#1051;&#1045;&#1043;&#1048;&#1048;/Documents%20and%20Settings/SvetlovaNG/Local%20Settings/Temporary%20Internet%20Files/Content.Outlook/40VSY40T/&#1056;&#1072;&#1089;&#1095;&#1077;&#1090;%20&#1089;&#1090;&#1072;&#1074;&#1086;&#1082;%20&#1058;&#1055;&#1055;%202018.%20&#1096;&#1072;&#1073;&#1083;&#1086;&#1085;%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SvetlovaNG/Local%20Settings/Temporary%20Internet%20Files/Content.Outlook/JJBIA84F/&#1055;&#1088;&#1080;&#1083;&#1086;&#1078;&#1077;&#1085;&#1080;&#1103;_1-2%20(&#1047;&#1086;&#1083;&#1086;&#1090;&#1086;&#1074;%2006%2010%2014)%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1069;&#1082;&#1086;&#1085;&#1086;&#1084;&#1080;&#1082;&#1072;\&#1058;&#1040;&#1056;&#1048;&#1060;&#1054;&#1054;&#1041;&#1056;&#1040;&#1047;&#1054;&#1042;&#1040;&#1053;&#1048;&#1045;\&#1058;&#1055;&#1055;\&#1058;&#1040;&#1056;&#1048;&#1060;&#1067;%202024\&#1048;&#1089;&#1087;&#1086;&#1083;&#1085;&#1077;&#1085;&#1080;&#1077;%20&#1087;&#1091;&#1085;&#1082;&#1090;&#1072;%203.7\&#1040;&#1082;&#1090;&#1091;&#1072;&#1083;&#1100;&#1085;&#1099;&#1081;%20&#1082;&#1088;&#1072;&#1081;&#1085;&#1080;&#1081;%20&#1074;&#1072;&#1088;&#1080;&#1072;&#1085;&#1090;%205.1\&#1042;&#1069;%20&#1057;&#1090;&#1088;&#1086;&#1081;&#1082;&#1072;%20%20&#1055;&#1088;&#1080;&#1083;&#1086;&#1078;&#1077;&#1085;&#1080;&#1077;%205%20(&#1040;&#1074;&#1090;&#1086;&#1089;&#1086;&#1093;&#1088;&#1072;&#1085;&#1077;&#1085;&#1085;&#1099;&#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REESTR_ORG"/>
      <sheetName val="Список листов"/>
      <sheetName val="Титульный"/>
      <sheetName val="Прил 1_дог"/>
      <sheetName val="С1"/>
      <sheetName val="С1 расходы"/>
      <sheetName val="Комментарии"/>
      <sheetName val="et_union"/>
      <sheetName val="TEHSHEET"/>
    </sheetNames>
    <sheetDataSet>
      <sheetData sheetId="0" refreshError="1">
        <row r="3">
          <cell r="B3" t="str">
            <v>Версия отчёта: 1.0.2</v>
          </cell>
        </row>
      </sheetData>
      <sheetData sheetId="1" refreshError="1"/>
      <sheetData sheetId="2" refreshError="1"/>
      <sheetData sheetId="3" refreshError="1">
        <row r="11">
          <cell r="F11" t="str">
            <v>2023</v>
          </cell>
        </row>
        <row r="12">
          <cell r="F12">
            <v>2021</v>
          </cell>
        </row>
      </sheetData>
      <sheetData sheetId="4" refreshError="1"/>
      <sheetData sheetId="5" refreshError="1"/>
      <sheetData sheetId="6" refreshError="1"/>
      <sheetData sheetId="7" refreshError="1"/>
      <sheetData sheetId="8" refreshError="1"/>
      <sheetData sheetId="9" refreshError="1">
        <row r="2">
          <cell r="C2" t="str">
            <v>Да</v>
          </cell>
          <cell r="D2" t="str">
            <v>отсутствует</v>
          </cell>
          <cell r="E2" t="str">
            <v>2020</v>
          </cell>
          <cell r="F2">
            <v>2019</v>
          </cell>
          <cell r="G2" t="str">
            <v>город</v>
          </cell>
          <cell r="H2" t="str">
            <v>III</v>
          </cell>
          <cell r="I2" t="str">
            <v>0,4 кВ</v>
          </cell>
          <cell r="J2" t="str">
            <v>льготная до 15 кВт</v>
          </cell>
          <cell r="K2" t="str">
            <v xml:space="preserve">однофазный прямого включения </v>
          </cell>
          <cell r="L2" t="str">
            <v>п. 12(1) и 14</v>
          </cell>
        </row>
        <row r="3">
          <cell r="C3" t="str">
            <v>Нет</v>
          </cell>
          <cell r="D3" t="str">
            <v>ссылка на документ</v>
          </cell>
          <cell r="E3" t="str">
            <v>2021</v>
          </cell>
          <cell r="F3">
            <v>2020</v>
          </cell>
          <cell r="G3" t="str">
            <v>село</v>
          </cell>
          <cell r="H3" t="str">
            <v>II</v>
          </cell>
          <cell r="I3" t="str">
            <v>1-20 кВ</v>
          </cell>
          <cell r="J3" t="str">
            <v>льготная до 150 кВт</v>
          </cell>
          <cell r="K3" t="str">
            <v>однофазный полукосвенного включения</v>
          </cell>
          <cell r="L3" t="str">
            <v>НЕ п. 12(1) и 14</v>
          </cell>
        </row>
        <row r="4">
          <cell r="E4" t="str">
            <v>2022</v>
          </cell>
          <cell r="F4">
            <v>2021</v>
          </cell>
          <cell r="H4" t="str">
            <v>I</v>
          </cell>
          <cell r="I4" t="str">
            <v>35 кВ</v>
          </cell>
          <cell r="J4" t="str">
            <v>ставка за 1 кВт</v>
          </cell>
          <cell r="K4" t="str">
            <v>однофазный косвенного включения</v>
          </cell>
        </row>
        <row r="5">
          <cell r="E5" t="str">
            <v>2023</v>
          </cell>
          <cell r="F5" t="str">
            <v>план</v>
          </cell>
          <cell r="I5" t="str">
            <v>110 кВ и выше</v>
          </cell>
          <cell r="J5" t="str">
            <v>станд. ставка</v>
          </cell>
          <cell r="K5" t="str">
            <v xml:space="preserve">трехфазный прямого включения </v>
          </cell>
        </row>
        <row r="6">
          <cell r="E6" t="str">
            <v>2024</v>
          </cell>
          <cell r="J6" t="str">
            <v>ИПР</v>
          </cell>
          <cell r="K6" t="str">
            <v>трехфазный полукосвенного включения</v>
          </cell>
        </row>
        <row r="7">
          <cell r="E7" t="str">
            <v>2025</v>
          </cell>
          <cell r="J7" t="str">
            <v>инд. проект</v>
          </cell>
          <cell r="K7" t="str">
            <v>трехфазный косвенного включения</v>
          </cell>
        </row>
        <row r="8">
          <cell r="E8" t="str">
            <v>2026</v>
          </cell>
        </row>
        <row r="9">
          <cell r="E9" t="str">
            <v>2027</v>
          </cell>
        </row>
        <row r="10">
          <cell r="E10" t="str">
            <v>2028</v>
          </cell>
        </row>
        <row r="11">
          <cell r="E11" t="str">
            <v>2029</v>
          </cell>
        </row>
        <row r="12">
          <cell r="E12" t="str">
            <v>2030</v>
          </cell>
        </row>
        <row r="28">
          <cell r="A28" t="str">
            <v>Амурская область, Вологодская область, Волгоградская область, Воронежская область, Еврейская автономная область, Калининградская область, Кемеровская область, Костромская область, Красноярский край, Ленинградская область, Ненецкий автономный округ, Нижегородская область, Пермский край, Республика Алтай, Республика Карелия, Республика Крым, Республика Татарстан, Республика Хакасия, Ставропольский край, Челябинская область, Чеченская республика, Чувашская республика, Ямало-Ненецкий автономный округ</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естр инвест до 15  под факт"/>
      <sheetName val="Реестр инвест 150 кВт под факт"/>
      <sheetName val="Прочие (Фролова) расшир"/>
      <sheetName val=" Прочие (Светлова) расшир"/>
      <sheetName val="ПРОЧИЕ (ДОПФОРМАТ)"/>
      <sheetName val="Лист1"/>
    </sheetNames>
    <sheetDataSet>
      <sheetData sheetId="0" refreshError="1"/>
      <sheetData sheetId="1" refreshError="1"/>
      <sheetData sheetId="2" refreshError="1"/>
      <sheetData sheetId="3">
        <row r="9">
          <cell r="F9" t="str">
            <v>34-1-23-00685119</v>
          </cell>
          <cell r="G9" t="str">
            <v>Государственное казенное учреждение Волгоградской области "Управление капитального строительства"</v>
          </cell>
          <cell r="H9">
            <v>0.4</v>
          </cell>
          <cell r="I9">
            <v>21</v>
          </cell>
          <cell r="J9">
            <v>171.36538000000002</v>
          </cell>
          <cell r="K9">
            <v>142.80448333333337</v>
          </cell>
        </row>
        <row r="11">
          <cell r="F11" t="str">
            <v>34-1-23-00692777</v>
          </cell>
          <cell r="G11" t="str">
            <v>Публичное акционерное общество "Ростелеком"</v>
          </cell>
          <cell r="H11">
            <v>0.4</v>
          </cell>
          <cell r="I11">
            <v>7.5</v>
          </cell>
          <cell r="J11">
            <v>123.36756476399999</v>
          </cell>
          <cell r="K11">
            <v>102.80630397</v>
          </cell>
        </row>
        <row r="12">
          <cell r="G12" t="str">
            <v>Публичное акционерное общество "Ростелеком"</v>
          </cell>
          <cell r="H12">
            <v>0.4</v>
          </cell>
        </row>
        <row r="13">
          <cell r="F13" t="str">
            <v>21304-13-00130559-2</v>
          </cell>
          <cell r="G13" t="str">
            <v>ООО «Лукойл-Нижневолжскнефтепродукт»</v>
          </cell>
          <cell r="H13">
            <v>0.4</v>
          </cell>
          <cell r="I13">
            <v>45</v>
          </cell>
          <cell r="J13">
            <v>236.52864000000002</v>
          </cell>
          <cell r="K13">
            <v>200.44800000000004</v>
          </cell>
        </row>
        <row r="14">
          <cell r="F14" t="str">
            <v>34-1-20-00530597</v>
          </cell>
          <cell r="G14" t="str">
            <v>Акционерное общество "Волгоградоблэлектро" филиал Заволжские межрайонные электрические сети</v>
          </cell>
          <cell r="H14" t="str">
            <v>6-20</v>
          </cell>
          <cell r="I14">
            <v>136</v>
          </cell>
          <cell r="J14">
            <v>16.373412000000002</v>
          </cell>
          <cell r="K14">
            <v>13.644510000000002</v>
          </cell>
        </row>
        <row r="15">
          <cell r="F15" t="str">
            <v>34-1-21-00559495</v>
          </cell>
          <cell r="G15" t="str">
            <v>Федеральное казенное учреждение "Управление автомобильной магистрали Москва-Волгоград Федерального дорожного агентства"</v>
          </cell>
          <cell r="H15" t="str">
            <v>6-20</v>
          </cell>
          <cell r="I15">
            <v>136</v>
          </cell>
          <cell r="J15">
            <v>1066.0305600000002</v>
          </cell>
          <cell r="K15">
            <v>888.3588000000002</v>
          </cell>
        </row>
        <row r="16">
          <cell r="F16" t="str">
            <v>34-1-22-00639287</v>
          </cell>
          <cell r="G16" t="str">
            <v>Индивидуальный предприниматель Керимов Ровшан Мирзахан оглы</v>
          </cell>
          <cell r="H16" t="str">
            <v>6-20</v>
          </cell>
          <cell r="I16">
            <v>135</v>
          </cell>
          <cell r="J16">
            <v>327.35988000000003</v>
          </cell>
          <cell r="K16">
            <v>272.79990000000004</v>
          </cell>
        </row>
        <row r="17">
          <cell r="F17" t="str">
            <v>34-1-20-00521997</v>
          </cell>
          <cell r="G17" t="str">
            <v>Общество с ограниченной ответственностью "Русь"</v>
          </cell>
          <cell r="H17" t="str">
            <v>6-20</v>
          </cell>
          <cell r="I17">
            <v>150</v>
          </cell>
          <cell r="J17">
            <v>48.42</v>
          </cell>
          <cell r="K17">
            <v>40.35</v>
          </cell>
        </row>
        <row r="18">
          <cell r="F18" t="str">
            <v>34-1-22-00674573; 34-1-22-00674571</v>
          </cell>
          <cell r="G18" t="str">
            <v>Общество с ограниченной ответственностью "Газпром геотехнологии"
Общество с ограниченной ответственностью "Газпром геотехнологии"</v>
          </cell>
          <cell r="H18" t="str">
            <v>6-20</v>
          </cell>
          <cell r="I18">
            <v>300</v>
          </cell>
          <cell r="J18">
            <v>899.93762000000004</v>
          </cell>
          <cell r="K18">
            <v>749.94801666666672</v>
          </cell>
        </row>
        <row r="19">
          <cell r="F19" t="str">
            <v>34-1-22-00637189</v>
          </cell>
          <cell r="G19" t="str">
            <v>Индивидуальный предприниматель Горбунов Игорь Николаевич</v>
          </cell>
          <cell r="H19" t="str">
            <v>6-20</v>
          </cell>
          <cell r="I19">
            <v>150</v>
          </cell>
          <cell r="J19">
            <v>449.96881000000002</v>
          </cell>
          <cell r="K19">
            <v>374.97400833333336</v>
          </cell>
        </row>
        <row r="20">
          <cell r="F20" t="str">
            <v>34-1-22-00628193</v>
          </cell>
          <cell r="G20" t="str">
            <v>Акционерное общество "Волгоградоблэлектро" филиал Заволжские межрайонные электрические сети</v>
          </cell>
          <cell r="H20" t="str">
            <v>6-20</v>
          </cell>
          <cell r="I20">
            <v>128</v>
          </cell>
          <cell r="J20">
            <v>449.96881000000002</v>
          </cell>
          <cell r="K20">
            <v>374.97400833333336</v>
          </cell>
        </row>
        <row r="21">
          <cell r="F21" t="str">
            <v>34-1-22-00652805</v>
          </cell>
          <cell r="G21" t="str">
            <v>Общество с ограниченной ответственностью "Агрофирма Обломово"</v>
          </cell>
          <cell r="H21" t="str">
            <v>6-20</v>
          </cell>
          <cell r="I21">
            <v>150</v>
          </cell>
          <cell r="J21">
            <v>449.96881000000002</v>
          </cell>
          <cell r="K21">
            <v>374.97400833333336</v>
          </cell>
        </row>
        <row r="22">
          <cell r="F22" t="str">
            <v>34-1-21-00601803</v>
          </cell>
          <cell r="G22" t="str">
            <v>Рудинский Максим Анатольевич</v>
          </cell>
          <cell r="H22" t="str">
            <v>6-20</v>
          </cell>
          <cell r="I22">
            <v>150</v>
          </cell>
          <cell r="J22">
            <v>433.48076000000003</v>
          </cell>
          <cell r="K22">
            <v>361.23396666666673</v>
          </cell>
        </row>
        <row r="23">
          <cell r="F23" t="str">
            <v>34-1-22-00628125</v>
          </cell>
          <cell r="G23" t="str">
            <v>Общество с ограниченной ответственностью "Специализированный застройщик "Пересвет-Юг"</v>
          </cell>
          <cell r="H23">
            <v>0.4</v>
          </cell>
          <cell r="I23">
            <v>149</v>
          </cell>
          <cell r="J23">
            <v>273.56935999999996</v>
          </cell>
          <cell r="K23">
            <v>227.97446666666664</v>
          </cell>
        </row>
        <row r="24">
          <cell r="F24" t="str">
            <v>34-1-22-00640715</v>
          </cell>
          <cell r="G24" t="str">
            <v>Гербеков Солтан Назирович</v>
          </cell>
          <cell r="H24">
            <v>0.4</v>
          </cell>
          <cell r="I24">
            <v>150</v>
          </cell>
          <cell r="J24">
            <v>44.185339999999997</v>
          </cell>
          <cell r="K24">
            <v>36.821116666666668</v>
          </cell>
        </row>
        <row r="25">
          <cell r="F25" t="str">
            <v>34-1-22-00631561</v>
          </cell>
          <cell r="G25" t="str">
            <v>Рыбалкин Алексей Игоревич</v>
          </cell>
          <cell r="H25">
            <v>0.4</v>
          </cell>
          <cell r="I25">
            <v>135</v>
          </cell>
          <cell r="J25">
            <v>253.20438000000001</v>
          </cell>
          <cell r="K25">
            <v>211.00365000000002</v>
          </cell>
        </row>
        <row r="26">
          <cell r="F26" t="str">
            <v>34-1-22-00670017</v>
          </cell>
          <cell r="G26" t="str">
            <v>Общество с ограниченной ответственностью "Специализированный застройщик "Волгоградская проектно строительная компания"</v>
          </cell>
          <cell r="H26">
            <v>0.4</v>
          </cell>
          <cell r="I26">
            <v>140</v>
          </cell>
          <cell r="J26">
            <v>55.150500000000001</v>
          </cell>
          <cell r="K26">
            <v>45.958750000000002</v>
          </cell>
        </row>
        <row r="27">
          <cell r="F27" t="str">
            <v>34-1-22-00673077</v>
          </cell>
          <cell r="G27" t="str">
            <v>Общество с ограниченной ответственностью "Специализированный застройщик "Пересвет-Юг"</v>
          </cell>
          <cell r="H27">
            <v>0.4</v>
          </cell>
          <cell r="I27">
            <v>149</v>
          </cell>
          <cell r="J27">
            <v>55.150500000000001</v>
          </cell>
          <cell r="K27">
            <v>45.958750000000002</v>
          </cell>
        </row>
        <row r="28">
          <cell r="F28" t="str">
            <v>34-1-21-00583881</v>
          </cell>
          <cell r="G28" t="str">
            <v>Мачкалян Саргис Самвелович</v>
          </cell>
          <cell r="H28">
            <v>0.4</v>
          </cell>
          <cell r="I28">
            <v>150</v>
          </cell>
          <cell r="J28">
            <v>20.72148</v>
          </cell>
          <cell r="K28">
            <v>17.267900000000001</v>
          </cell>
        </row>
        <row r="29">
          <cell r="F29" t="str">
            <v>34-1-22-00680339</v>
          </cell>
          <cell r="G29" t="str">
            <v>ООО "Трест 7"</v>
          </cell>
          <cell r="H29">
            <v>0.4</v>
          </cell>
          <cell r="I29">
            <v>150</v>
          </cell>
          <cell r="J29">
            <v>58.599679999999999</v>
          </cell>
          <cell r="K29">
            <v>48.833066666666667</v>
          </cell>
        </row>
        <row r="30">
          <cell r="F30" t="str">
            <v>34-1-23-00701897</v>
          </cell>
          <cell r="G30" t="str">
            <v>Федеральное Казенное Учреждение "Объединенное стратегическое командование южного военного округа"</v>
          </cell>
          <cell r="H30">
            <v>0.4</v>
          </cell>
          <cell r="I30">
            <v>150</v>
          </cell>
          <cell r="J30">
            <v>58.599679999999999</v>
          </cell>
          <cell r="K30">
            <v>48.833066666666667</v>
          </cell>
        </row>
        <row r="31">
          <cell r="F31" t="str">
            <v>34-1-22-00656111</v>
          </cell>
          <cell r="G31" t="str">
            <v>Асхабова Сулейда Шаранудиновна</v>
          </cell>
          <cell r="H31">
            <v>0.4</v>
          </cell>
          <cell r="I31">
            <v>150</v>
          </cell>
          <cell r="J31">
            <v>55.150500000000001</v>
          </cell>
          <cell r="K31">
            <v>45.958750000000002</v>
          </cell>
        </row>
        <row r="32">
          <cell r="F32" t="str">
            <v>34-1-21-00612341</v>
          </cell>
          <cell r="G32" t="str">
            <v>Индивидуальный предприниматель гкфх Клейменов Сергей Ильич</v>
          </cell>
          <cell r="H32">
            <v>0.4</v>
          </cell>
          <cell r="I32">
            <v>140</v>
          </cell>
          <cell r="J32">
            <v>63.72072</v>
          </cell>
          <cell r="K32">
            <v>53.1006</v>
          </cell>
        </row>
        <row r="33">
          <cell r="F33" t="str">
            <v>34-1-20-00521673</v>
          </cell>
          <cell r="G33" t="str">
            <v>Романовский Андрей Иванович</v>
          </cell>
          <cell r="H33" t="str">
            <v>6-20</v>
          </cell>
          <cell r="I33">
            <v>32</v>
          </cell>
          <cell r="J33">
            <v>16.37341</v>
          </cell>
          <cell r="K33">
            <v>13.644508333333334</v>
          </cell>
        </row>
        <row r="34">
          <cell r="F34" t="str">
            <v>34-1-21-00611239</v>
          </cell>
          <cell r="G34" t="str">
            <v>Общество с ограниченной ответственностью ТПП "Волгограднефтегаз" ООО "РИТЭК"</v>
          </cell>
          <cell r="H34" t="str">
            <v>6-20</v>
          </cell>
          <cell r="I34">
            <v>25</v>
          </cell>
          <cell r="J34">
            <v>339.03330999999997</v>
          </cell>
          <cell r="K34">
            <v>282.52775833333334</v>
          </cell>
        </row>
        <row r="35">
          <cell r="F35" t="str">
            <v>34-1-20-00540259</v>
          </cell>
          <cell r="G35" t="str">
            <v>Акционерное общество "Волгоградоблэлектро" филиал Заволжские межрайонные электрические сети</v>
          </cell>
          <cell r="H35" t="str">
            <v>6-20</v>
          </cell>
          <cell r="I35">
            <v>87</v>
          </cell>
          <cell r="J35">
            <v>9.6839999999999993</v>
          </cell>
          <cell r="K35">
            <v>8.07</v>
          </cell>
        </row>
        <row r="36">
          <cell r="F36" t="str">
            <v>34-1-22-00635283</v>
          </cell>
          <cell r="G36" t="str">
            <v>Магомедов Ахмед Алиевич</v>
          </cell>
          <cell r="H36" t="str">
            <v>6-20</v>
          </cell>
          <cell r="I36">
            <v>30</v>
          </cell>
          <cell r="J36">
            <v>72.746639999999999</v>
          </cell>
          <cell r="K36">
            <v>60.622199999999999</v>
          </cell>
        </row>
        <row r="37">
          <cell r="F37" t="str">
            <v>34-1-21-00578781</v>
          </cell>
          <cell r="G37" t="str">
            <v>Публичное акционерное общество "Ростелеком"</v>
          </cell>
          <cell r="H37" t="str">
            <v>6-20</v>
          </cell>
          <cell r="I37">
            <v>10</v>
          </cell>
          <cell r="J37">
            <v>23.834880000000002</v>
          </cell>
          <cell r="K37">
            <v>19.862400000000001</v>
          </cell>
        </row>
        <row r="38">
          <cell r="F38" t="str">
            <v>34-1-23-00715255</v>
          </cell>
          <cell r="G38" t="str">
            <v>Индивидуальный предприниматель Шестопалов Петр Васильевич</v>
          </cell>
          <cell r="H38" t="str">
            <v>6-20</v>
          </cell>
          <cell r="I38">
            <v>63</v>
          </cell>
          <cell r="J38">
            <v>619.82945999999993</v>
          </cell>
          <cell r="K38">
            <v>516.52454999999998</v>
          </cell>
        </row>
        <row r="39">
          <cell r="F39" t="str">
            <v>34-1-22-00645281</v>
          </cell>
          <cell r="G39" t="str">
            <v>Общество с ограниченной ответственностью «Сатурн-Агро»</v>
          </cell>
          <cell r="H39">
            <v>0.4</v>
          </cell>
          <cell r="I39">
            <v>50</v>
          </cell>
          <cell r="J39">
            <v>93.779399999999995</v>
          </cell>
          <cell r="K39">
            <v>78.149500000000003</v>
          </cell>
        </row>
        <row r="40">
          <cell r="F40" t="str">
            <v>34-1-21-00615481</v>
          </cell>
          <cell r="G40" t="str">
            <v>Индивидуальный предприниматель Мамедов Рамил Сафар оглы</v>
          </cell>
          <cell r="H40">
            <v>0.4</v>
          </cell>
          <cell r="I40">
            <v>35</v>
          </cell>
          <cell r="J40">
            <v>15.93018</v>
          </cell>
          <cell r="K40">
            <v>13.27515</v>
          </cell>
        </row>
        <row r="41">
          <cell r="F41" t="str">
            <v>34-1-22-00649707</v>
          </cell>
          <cell r="G41" t="str">
            <v>Индивидуальный предприниматель Петров Евгений Александрович</v>
          </cell>
          <cell r="H41">
            <v>0.4</v>
          </cell>
          <cell r="I41">
            <v>50</v>
          </cell>
          <cell r="J41">
            <v>27.23639</v>
          </cell>
          <cell r="K41">
            <v>22.696991666666669</v>
          </cell>
        </row>
        <row r="42">
          <cell r="F42" t="str">
            <v>34-1-22-00649819</v>
          </cell>
          <cell r="G42" t="str">
            <v>Индивидуальный предприниматель Петров Евгений Александрович</v>
          </cell>
          <cell r="H42">
            <v>0.4</v>
          </cell>
          <cell r="I42">
            <v>50</v>
          </cell>
          <cell r="J42">
            <v>27.23639</v>
          </cell>
          <cell r="K42">
            <v>22.696991666666669</v>
          </cell>
        </row>
        <row r="43">
          <cell r="F43" t="str">
            <v>34-1-22-00653101</v>
          </cell>
          <cell r="G43" t="str">
            <v>Индивидуальный предприниматель Матвеева Татьяна Александровна</v>
          </cell>
          <cell r="H43">
            <v>0.4</v>
          </cell>
          <cell r="I43">
            <v>40</v>
          </cell>
          <cell r="J43">
            <v>75.023520000000005</v>
          </cell>
          <cell r="K43">
            <v>62.519600000000004</v>
          </cell>
        </row>
        <row r="44">
          <cell r="F44" t="str">
            <v>34-1-21-00623155</v>
          </cell>
          <cell r="G44" t="str">
            <v>Индивидуальный предприниматель Погосян Норайр Мишаевич</v>
          </cell>
          <cell r="H44">
            <v>0.4</v>
          </cell>
          <cell r="I44">
            <v>50</v>
          </cell>
          <cell r="J44">
            <v>20.72148</v>
          </cell>
          <cell r="K44">
            <v>17.267900000000001</v>
          </cell>
        </row>
        <row r="45">
          <cell r="F45" t="str">
            <v>34-1-22-00654513</v>
          </cell>
          <cell r="G45" t="str">
            <v>Общество с ограниченной ответсвенностью "Ванд Плюс"</v>
          </cell>
          <cell r="H45">
            <v>0.4</v>
          </cell>
          <cell r="I45">
            <v>90</v>
          </cell>
          <cell r="J45">
            <v>44.185339999999997</v>
          </cell>
          <cell r="K45">
            <v>36.821116666666668</v>
          </cell>
        </row>
        <row r="46">
          <cell r="F46" t="str">
            <v>34-1-22-00625207</v>
          </cell>
          <cell r="G46" t="str">
            <v>ООО "Стройтехмонтаж-7"</v>
          </cell>
          <cell r="H46">
            <v>0.4</v>
          </cell>
          <cell r="I46">
            <v>35</v>
          </cell>
          <cell r="J46">
            <v>64.261260000000007</v>
          </cell>
          <cell r="K46">
            <v>53.551050000000011</v>
          </cell>
        </row>
        <row r="47">
          <cell r="F47" t="str">
            <v>34-1-22-00667869</v>
          </cell>
          <cell r="G47" t="str">
            <v>Кирсанов Михаил Валентинович</v>
          </cell>
          <cell r="H47">
            <v>0.4</v>
          </cell>
          <cell r="I47">
            <v>20</v>
          </cell>
          <cell r="J47">
            <v>27.23639</v>
          </cell>
          <cell r="K47">
            <v>22.696991666666669</v>
          </cell>
        </row>
        <row r="48">
          <cell r="F48" t="str">
            <v>34-1-22-00670649</v>
          </cell>
          <cell r="G48" t="str">
            <v>Индивидуальный предприниматель Глава крестьянского (фермерского) хозяйства Ламзин Александр Александрович</v>
          </cell>
          <cell r="H48">
            <v>0.4</v>
          </cell>
          <cell r="I48">
            <v>50</v>
          </cell>
          <cell r="J48">
            <v>44.185339999999997</v>
          </cell>
          <cell r="K48">
            <v>36.821116666666668</v>
          </cell>
        </row>
        <row r="49">
          <cell r="F49" t="str">
            <v>34-1-20-00521347</v>
          </cell>
          <cell r="G49" t="str">
            <v>Общество с ограниченной ответственностью "Концессии теплоснабжения"</v>
          </cell>
          <cell r="H49">
            <v>0.4</v>
          </cell>
          <cell r="I49">
            <v>70</v>
          </cell>
          <cell r="J49">
            <v>17.754000000000001</v>
          </cell>
          <cell r="K49">
            <v>14.795000000000002</v>
          </cell>
        </row>
        <row r="50">
          <cell r="F50" t="str">
            <v>34-1-22-00666845</v>
          </cell>
          <cell r="G50" t="str">
            <v>Индивидуальный предприниматель Тесленко Сергей Анатольевич</v>
          </cell>
          <cell r="H50">
            <v>0.4</v>
          </cell>
          <cell r="I50">
            <v>39</v>
          </cell>
          <cell r="J50">
            <v>27.23639</v>
          </cell>
          <cell r="K50">
            <v>22.696991666666669</v>
          </cell>
        </row>
        <row r="51">
          <cell r="F51" t="str">
            <v>34-1-22-00666651</v>
          </cell>
          <cell r="G51" t="str">
            <v>Индивидуальный предприниматель Жуликов Александр Львович</v>
          </cell>
          <cell r="H51">
            <v>0.4</v>
          </cell>
          <cell r="I51">
            <v>25</v>
          </cell>
          <cell r="J51">
            <v>27.23639</v>
          </cell>
          <cell r="K51">
            <v>22.696991666666669</v>
          </cell>
        </row>
        <row r="52">
          <cell r="F52" t="str">
            <v>34-1-22-00667059</v>
          </cell>
          <cell r="G52" t="str">
            <v>Государственное казенное учреждение Волгоградской области "Управление капитального строительства"</v>
          </cell>
          <cell r="H52">
            <v>0.4</v>
          </cell>
          <cell r="I52">
            <v>35</v>
          </cell>
          <cell r="J52">
            <v>27.23639</v>
          </cell>
          <cell r="K52">
            <v>22.696991666666669</v>
          </cell>
        </row>
        <row r="53">
          <cell r="F53" t="str">
            <v>34-1-22-00679337</v>
          </cell>
          <cell r="G53" t="str">
            <v>Государственное бюджетное учреждение здравоохранения «Кумылженская центральная районная больница»</v>
          </cell>
          <cell r="H53">
            <v>0.4</v>
          </cell>
          <cell r="I53">
            <v>13</v>
          </cell>
          <cell r="J53">
            <v>34.228760000000001</v>
          </cell>
          <cell r="K53">
            <v>28.52396666666667</v>
          </cell>
        </row>
        <row r="54">
          <cell r="F54" t="str">
            <v>34-1-21-00578265</v>
          </cell>
          <cell r="G54" t="str">
            <v xml:space="preserve">Темченко Людмила Николаевна </v>
          </cell>
          <cell r="H54">
            <v>0.4</v>
          </cell>
          <cell r="I54">
            <v>30</v>
          </cell>
          <cell r="J54">
            <v>0.55000000000000004</v>
          </cell>
          <cell r="K54">
            <v>0.45833333333333337</v>
          </cell>
        </row>
        <row r="55">
          <cell r="F55" t="str">
            <v>34-1-23-00684289</v>
          </cell>
          <cell r="G55" t="str">
            <v xml:space="preserve">Общество с ограниченной ответственностью "Кровельные системы"  </v>
          </cell>
          <cell r="H55">
            <v>0.4</v>
          </cell>
          <cell r="I55">
            <v>30</v>
          </cell>
          <cell r="J55">
            <v>34.228760000000001</v>
          </cell>
          <cell r="K55">
            <v>28.52396666666667</v>
          </cell>
        </row>
        <row r="56">
          <cell r="F56" t="str">
            <v>34-1-22-00623749</v>
          </cell>
          <cell r="G56" t="str">
            <v>Лихачева Людмила Юрьевна</v>
          </cell>
          <cell r="H56">
            <v>0.4</v>
          </cell>
          <cell r="I56">
            <v>40</v>
          </cell>
          <cell r="J56">
            <v>69.39676</v>
          </cell>
          <cell r="K56">
            <v>57.830633333333338</v>
          </cell>
        </row>
        <row r="57">
          <cell r="F57" t="str">
            <v>34-1-22-00650343</v>
          </cell>
          <cell r="G57" t="str">
            <v>Котенко Наталья Александровна</v>
          </cell>
          <cell r="H57">
            <v>0.4</v>
          </cell>
          <cell r="I57">
            <v>50</v>
          </cell>
          <cell r="J57">
            <v>27.23639</v>
          </cell>
          <cell r="K57">
            <v>22.696991666666669</v>
          </cell>
        </row>
        <row r="58">
          <cell r="F58" t="str">
            <v>34-1-22-00682907</v>
          </cell>
          <cell r="G58" t="str">
            <v>Индивидуальный предприниматель Глава крестьянского (фермерского) хозяйства Вьюников Иван Александрович</v>
          </cell>
          <cell r="H58">
            <v>0.4</v>
          </cell>
          <cell r="I58">
            <v>50</v>
          </cell>
          <cell r="J58">
            <v>47.439680000000003</v>
          </cell>
          <cell r="K58">
            <v>39.53306666666667</v>
          </cell>
        </row>
        <row r="59">
          <cell r="F59" t="str">
            <v>34-1-21-00619885</v>
          </cell>
          <cell r="G59" t="str">
            <v>Алиев Улви Фирудин Оглы</v>
          </cell>
          <cell r="H59">
            <v>0.4</v>
          </cell>
          <cell r="I59">
            <v>60</v>
          </cell>
          <cell r="J59">
            <v>27.308880000000002</v>
          </cell>
          <cell r="K59">
            <v>22.757400000000004</v>
          </cell>
        </row>
        <row r="60">
          <cell r="F60" t="str">
            <v>34-1-23-00684191</v>
          </cell>
          <cell r="G60" t="str">
            <v>Индивидуальный предприниматель Чуриков Алексей Владимирович</v>
          </cell>
          <cell r="H60">
            <v>0.4</v>
          </cell>
          <cell r="I60">
            <v>60</v>
          </cell>
          <cell r="J60">
            <v>34.228760000000001</v>
          </cell>
          <cell r="K60">
            <v>28.52396666666667</v>
          </cell>
        </row>
        <row r="61">
          <cell r="F61" t="str">
            <v>34-1-22-00674431</v>
          </cell>
          <cell r="G61" t="str">
            <v>Администрация Таловского сельского поселения Камышинского муниципального района Волгоградской области</v>
          </cell>
          <cell r="H61">
            <v>0.4</v>
          </cell>
          <cell r="I61">
            <v>65</v>
          </cell>
          <cell r="J61">
            <v>44.185339999999997</v>
          </cell>
          <cell r="K61">
            <v>36.821116666666668</v>
          </cell>
        </row>
        <row r="62">
          <cell r="F62" t="str">
            <v>34-1-22-00682299</v>
          </cell>
          <cell r="G62" t="str">
            <v>Государственное бюджетное учреждение субъектов Российской Федерации "Калачевская ЦРБ"</v>
          </cell>
          <cell r="H62">
            <v>0.4</v>
          </cell>
          <cell r="I62">
            <v>80</v>
          </cell>
          <cell r="J62">
            <v>45.388760000000005</v>
          </cell>
          <cell r="K62">
            <v>37.823966666666671</v>
          </cell>
        </row>
        <row r="63">
          <cell r="F63" t="str">
            <v>34-1-23-00687195</v>
          </cell>
          <cell r="G63" t="str">
            <v>Общество с ограниченной ответственностью "Волга-Агро"</v>
          </cell>
          <cell r="H63">
            <v>0.4</v>
          </cell>
          <cell r="I63">
            <v>40</v>
          </cell>
          <cell r="J63">
            <v>34.228760000000001</v>
          </cell>
          <cell r="K63">
            <v>28.52396666666667</v>
          </cell>
        </row>
        <row r="64">
          <cell r="F64" t="str">
            <v>34-1-22-00657559</v>
          </cell>
          <cell r="G64" t="str">
            <v>Бутенко Татьяна Владимировна</v>
          </cell>
          <cell r="H64">
            <v>0.4</v>
          </cell>
          <cell r="I64">
            <v>25</v>
          </cell>
          <cell r="J64">
            <v>46.889699999999998</v>
          </cell>
          <cell r="K64">
            <v>39.074750000000002</v>
          </cell>
        </row>
        <row r="65">
          <cell r="F65" t="str">
            <v>34-1-23-00685111</v>
          </cell>
          <cell r="G65" t="str">
            <v>Государственное казенное учреждение Волгоградской области "Управление капитального строительства"</v>
          </cell>
          <cell r="H65">
            <v>0.4</v>
          </cell>
          <cell r="I65">
            <v>35</v>
          </cell>
          <cell r="J65">
            <v>34.228760000000001</v>
          </cell>
          <cell r="K65">
            <v>28.52396666666667</v>
          </cell>
        </row>
        <row r="66">
          <cell r="F66" t="str">
            <v>34-1-23-00686277</v>
          </cell>
          <cell r="G66" t="str">
            <v>Общество с ограниченной ответственность "Домострой-Юг "</v>
          </cell>
          <cell r="H66">
            <v>0.4</v>
          </cell>
          <cell r="I66">
            <v>40</v>
          </cell>
          <cell r="J66">
            <v>47.439680000000003</v>
          </cell>
          <cell r="K66">
            <v>39.53306666666667</v>
          </cell>
        </row>
        <row r="67">
          <cell r="F67" t="str">
            <v>34-1-22-00644557</v>
          </cell>
          <cell r="G67" t="str">
            <v>Шилин Игорь Геннадьевич</v>
          </cell>
          <cell r="H67">
            <v>0.4</v>
          </cell>
          <cell r="I67">
            <v>100</v>
          </cell>
          <cell r="J67">
            <v>44.185339999999997</v>
          </cell>
          <cell r="K67">
            <v>36.821116666666668</v>
          </cell>
        </row>
        <row r="68">
          <cell r="F68" t="str">
            <v>34-1-22-00665129</v>
          </cell>
          <cell r="G68" t="str">
            <v>Общество с ограниченной ответственностью "Греми"</v>
          </cell>
          <cell r="H68">
            <v>0.4</v>
          </cell>
          <cell r="I68">
            <v>90</v>
          </cell>
          <cell r="J68">
            <v>44.185339999999997</v>
          </cell>
          <cell r="K68">
            <v>36.821116666666668</v>
          </cell>
        </row>
        <row r="69">
          <cell r="F69" t="str">
            <v>34-1-23-00689257</v>
          </cell>
          <cell r="G69" t="str">
            <v>Государственное казенное учреждение Волгоградской области "Управление капитального строительства"</v>
          </cell>
          <cell r="H69">
            <v>0.4</v>
          </cell>
          <cell r="I69">
            <v>21</v>
          </cell>
          <cell r="J69">
            <v>34.228760000000001</v>
          </cell>
          <cell r="K69">
            <v>28.52396666666667</v>
          </cell>
        </row>
        <row r="70">
          <cell r="F70" t="str">
            <v>34-1-23-00697361</v>
          </cell>
          <cell r="G70" t="str">
            <v>Индивидуальный предприниматель Тетерин Андрей Владимирович</v>
          </cell>
          <cell r="H70">
            <v>0.4</v>
          </cell>
          <cell r="I70">
            <v>55</v>
          </cell>
          <cell r="J70">
            <v>47.439680000000003</v>
          </cell>
          <cell r="K70">
            <v>39.53306666666667</v>
          </cell>
        </row>
        <row r="71">
          <cell r="F71" t="str">
            <v>34-1-23-00688757</v>
          </cell>
          <cell r="G71" t="str">
            <v>Товмасян Ваган Азатович</v>
          </cell>
          <cell r="H71">
            <v>0.4</v>
          </cell>
          <cell r="I71">
            <v>16</v>
          </cell>
          <cell r="J71">
            <v>47.439680000000003</v>
          </cell>
          <cell r="K71">
            <v>39.53306666666667</v>
          </cell>
        </row>
        <row r="72">
          <cell r="F72" t="str">
            <v>34-1-23-00694279</v>
          </cell>
          <cell r="G72" t="str">
            <v>Кудряшова Ирина Владимировна</v>
          </cell>
          <cell r="H72">
            <v>0.4</v>
          </cell>
          <cell r="I72">
            <v>20</v>
          </cell>
          <cell r="J72">
            <v>47.439680000000003</v>
          </cell>
          <cell r="K72">
            <v>39.53306666666667</v>
          </cell>
        </row>
        <row r="73">
          <cell r="F73" t="str">
            <v>34-1-23-00685149</v>
          </cell>
          <cell r="G73" t="str">
            <v>Государственное казенное учреждение Волгоградской области "Управление капитального строительства"</v>
          </cell>
          <cell r="H73">
            <v>0.4</v>
          </cell>
          <cell r="I73">
            <v>21</v>
          </cell>
          <cell r="J73">
            <v>68.512919999999994</v>
          </cell>
          <cell r="K73">
            <v>57.094099999999997</v>
          </cell>
        </row>
        <row r="74">
          <cell r="F74" t="str">
            <v>34-1-23-00707659</v>
          </cell>
          <cell r="G74" t="str">
            <v>Общество с ограниченной ответственностью "Лидер"</v>
          </cell>
          <cell r="H74">
            <v>0.4</v>
          </cell>
          <cell r="I74">
            <v>25</v>
          </cell>
          <cell r="J74">
            <v>34.228760000000001</v>
          </cell>
          <cell r="K74">
            <v>28.52396666666667</v>
          </cell>
        </row>
        <row r="75">
          <cell r="F75" t="str">
            <v>34-1-22-00654629</v>
          </cell>
          <cell r="G75" t="str">
            <v>Касьян Денис Евгеньевич</v>
          </cell>
          <cell r="H75">
            <v>0.4</v>
          </cell>
          <cell r="I75">
            <v>30</v>
          </cell>
          <cell r="J75">
            <v>28.13382</v>
          </cell>
          <cell r="K75">
            <v>23.444850000000002</v>
          </cell>
        </row>
        <row r="76">
          <cell r="F76" t="str">
            <v>34-1-23-00691529</v>
          </cell>
          <cell r="G76" t="str">
            <v>Общество с ограниченной ответсвенностью "Средневолжская строительная компания"</v>
          </cell>
          <cell r="H76">
            <v>0.4</v>
          </cell>
          <cell r="I76">
            <v>30</v>
          </cell>
          <cell r="J76">
            <v>47.439680000000003</v>
          </cell>
          <cell r="K76">
            <v>39.53306666666667</v>
          </cell>
        </row>
        <row r="77">
          <cell r="F77" t="str">
            <v>34-1-23-00700723</v>
          </cell>
          <cell r="G77" t="str">
            <v>Общество с ограниченной ответственностью "Моховой"</v>
          </cell>
          <cell r="H77">
            <v>0.4</v>
          </cell>
          <cell r="I77">
            <v>30</v>
          </cell>
          <cell r="J77">
            <v>34.228760000000001</v>
          </cell>
          <cell r="K77">
            <v>28.52396666666667</v>
          </cell>
        </row>
        <row r="78">
          <cell r="F78" t="str">
            <v>34-1-22-00655219</v>
          </cell>
          <cell r="G78" t="str">
            <v>Панков Сергей Иванович</v>
          </cell>
          <cell r="H78">
            <v>0.4</v>
          </cell>
          <cell r="I78">
            <v>25</v>
          </cell>
          <cell r="J78">
            <v>46.889699999999998</v>
          </cell>
          <cell r="K78">
            <v>39.074750000000002</v>
          </cell>
        </row>
        <row r="79">
          <cell r="F79" t="str">
            <v>34-1-23-00702447</v>
          </cell>
          <cell r="G79" t="str">
            <v>Общество с ограниченной ответственностью "Волга-Агро"</v>
          </cell>
          <cell r="H79">
            <v>0.4</v>
          </cell>
          <cell r="I79">
            <v>40</v>
          </cell>
          <cell r="J79">
            <v>34.228760000000001</v>
          </cell>
          <cell r="K79">
            <v>28.52396666666667</v>
          </cell>
        </row>
        <row r="80">
          <cell r="F80" t="str">
            <v>34-1-23-00705933</v>
          </cell>
          <cell r="G80" t="str">
            <v>Муниципальное бюджетное учреждение "Центр культуры, молодежной политики, физической культуры и спорта" администрации  Фроловского муниципального района Волгоградской области</v>
          </cell>
          <cell r="H80">
            <v>0.4</v>
          </cell>
          <cell r="I80">
            <v>46</v>
          </cell>
          <cell r="J80">
            <v>34.228760000000001</v>
          </cell>
          <cell r="K80">
            <v>28.52396666666667</v>
          </cell>
        </row>
        <row r="81">
          <cell r="F81" t="str">
            <v>34-1-21-00596043</v>
          </cell>
          <cell r="G81" t="str">
            <v>ИП Кадргалиева Мадина Сергеевна</v>
          </cell>
          <cell r="H81">
            <v>0.4</v>
          </cell>
          <cell r="I81">
            <v>100</v>
          </cell>
          <cell r="J81">
            <v>20.72148</v>
          </cell>
          <cell r="K81">
            <v>17.267900000000001</v>
          </cell>
        </row>
        <row r="82">
          <cell r="F82" t="str">
            <v>34-1-23-00703393</v>
          </cell>
          <cell r="G82" t="str">
            <v>ООО "Сельскохозяйственное Предприятие Орошаемое"</v>
          </cell>
          <cell r="H82">
            <v>0.4</v>
          </cell>
          <cell r="I82">
            <v>115</v>
          </cell>
          <cell r="J82">
            <v>45.388760000000005</v>
          </cell>
          <cell r="K82">
            <v>37.823966666666671</v>
          </cell>
        </row>
        <row r="83">
          <cell r="F83" t="str">
            <v>34-1-22-00671817</v>
          </cell>
          <cell r="G83" t="str">
            <v>Общество с ограниченной отвественностью "Специализированный застройщик "ВОЛГА ТЕЛЕКОМ ИНВЕСТ"</v>
          </cell>
          <cell r="H83">
            <v>0.4</v>
          </cell>
          <cell r="I83">
            <v>150</v>
          </cell>
          <cell r="J83">
            <v>55.150500000000001</v>
          </cell>
          <cell r="K83">
            <v>45.958750000000002</v>
          </cell>
        </row>
        <row r="84">
          <cell r="F84" t="str">
            <v>34-1-23-00708845</v>
          </cell>
          <cell r="G84" t="str">
            <v>Зюзина Ольга Геннадьевна</v>
          </cell>
          <cell r="H84">
            <v>0.4</v>
          </cell>
          <cell r="I84">
            <v>20</v>
          </cell>
          <cell r="J84">
            <v>47.439680000000003</v>
          </cell>
          <cell r="K84">
            <v>39.53306666666667</v>
          </cell>
        </row>
        <row r="85">
          <cell r="F85" t="str">
            <v>34-1-23-00689671</v>
          </cell>
          <cell r="G85" t="str">
            <v>Администрация Калачевского муниципального района Волгоградской области</v>
          </cell>
          <cell r="H85">
            <v>0.4</v>
          </cell>
          <cell r="I85">
            <v>45</v>
          </cell>
          <cell r="J85">
            <v>34.228760000000001</v>
          </cell>
          <cell r="K85">
            <v>28.52396666666667</v>
          </cell>
        </row>
        <row r="86">
          <cell r="F86" t="str">
            <v>34-1-23-00698273</v>
          </cell>
          <cell r="G86" t="str">
            <v>Государственное казенное учреждение Волгоградской области "Управление капитального строительства"</v>
          </cell>
          <cell r="H86">
            <v>0.4</v>
          </cell>
          <cell r="I86">
            <v>31</v>
          </cell>
          <cell r="J86">
            <v>34.228760000000001</v>
          </cell>
          <cell r="K86">
            <v>28.52396666666667</v>
          </cell>
        </row>
        <row r="87">
          <cell r="F87" t="str">
            <v>34-1-22-00666381</v>
          </cell>
          <cell r="G87" t="str">
            <v>Махмадиева Ираида Анатольевна</v>
          </cell>
          <cell r="H87">
            <v>0.4</v>
          </cell>
          <cell r="I87">
            <v>50</v>
          </cell>
          <cell r="J87">
            <v>27.23639</v>
          </cell>
          <cell r="K87">
            <v>22.696991666666669</v>
          </cell>
        </row>
        <row r="88">
          <cell r="F88" t="str">
            <v>34-1-22-00654793</v>
          </cell>
          <cell r="G88" t="str">
            <v>Костяев Дмитрий Вячеславович</v>
          </cell>
          <cell r="H88">
            <v>0.4</v>
          </cell>
          <cell r="I88">
            <v>90</v>
          </cell>
          <cell r="J88">
            <v>44.185339999999997</v>
          </cell>
          <cell r="K88">
            <v>36.821116666666668</v>
          </cell>
        </row>
        <row r="89">
          <cell r="F89" t="str">
            <v>34-1-23-00715949</v>
          </cell>
          <cell r="G89" t="str">
            <v>Общество с ограниченной ответственностью "Регион"</v>
          </cell>
          <cell r="H89">
            <v>0.4</v>
          </cell>
          <cell r="I89">
            <v>21</v>
          </cell>
          <cell r="J89">
            <v>47.439680000000003</v>
          </cell>
          <cell r="K89">
            <v>39.53306666666667</v>
          </cell>
        </row>
        <row r="90">
          <cell r="F90" t="str">
            <v>34-1-23-00718659</v>
          </cell>
          <cell r="G90" t="str">
            <v>Общество с ограниченной ответственностью "АгроЧир"</v>
          </cell>
          <cell r="H90">
            <v>0.4</v>
          </cell>
          <cell r="I90">
            <v>30</v>
          </cell>
          <cell r="J90">
            <v>34.228760000000001</v>
          </cell>
          <cell r="K90">
            <v>28.52396666666667</v>
          </cell>
        </row>
        <row r="91">
          <cell r="F91" t="str">
            <v>34-1-23-00716945</v>
          </cell>
          <cell r="G91" t="str">
            <v>Акционерное общество "Вязовское хлебоприемное предприятие"</v>
          </cell>
          <cell r="H91">
            <v>0.4</v>
          </cell>
          <cell r="I91">
            <v>80</v>
          </cell>
          <cell r="J91">
            <v>58.599679999999999</v>
          </cell>
          <cell r="K91">
            <v>48.833066666666667</v>
          </cell>
        </row>
        <row r="92">
          <cell r="F92" t="str">
            <v>34-1-23-00706767</v>
          </cell>
          <cell r="G92" t="str">
            <v>Общество с ограниченной ответственностью "Национальная продовольственная группа "Сады Придонья"</v>
          </cell>
          <cell r="H92">
            <v>0.4</v>
          </cell>
          <cell r="I92">
            <v>60</v>
          </cell>
          <cell r="J92">
            <v>34.228760000000001</v>
          </cell>
          <cell r="K92">
            <v>28.52396666666667</v>
          </cell>
        </row>
        <row r="93">
          <cell r="F93" t="str">
            <v>34-1-23-00716569</v>
          </cell>
          <cell r="G93" t="str">
            <v>Индивидуальный предприниматель Гушаил Анна Валерьевна</v>
          </cell>
          <cell r="H93">
            <v>0.4</v>
          </cell>
          <cell r="I93">
            <v>30</v>
          </cell>
          <cell r="J93">
            <v>34.228760000000001</v>
          </cell>
          <cell r="K93">
            <v>28.52396666666667</v>
          </cell>
        </row>
        <row r="94">
          <cell r="F94" t="str">
            <v>34-1-23-00706813</v>
          </cell>
          <cell r="G94" t="str">
            <v>Государственное казенное учреждение Волгоградской области "Управление капитального строительства"</v>
          </cell>
          <cell r="H94">
            <v>0.4</v>
          </cell>
          <cell r="I94">
            <v>21</v>
          </cell>
          <cell r="J94">
            <v>34.228760000000001</v>
          </cell>
          <cell r="K94">
            <v>28.52396666666667</v>
          </cell>
        </row>
        <row r="95">
          <cell r="F95" t="str">
            <v>34-1-23-00694695</v>
          </cell>
          <cell r="G95" t="str">
            <v>Колосовский Дмитрий Олегович</v>
          </cell>
          <cell r="H95">
            <v>0.4</v>
          </cell>
          <cell r="I95">
            <v>20</v>
          </cell>
          <cell r="J95">
            <v>47.439680000000003</v>
          </cell>
          <cell r="K95">
            <v>39.53306666666667</v>
          </cell>
        </row>
        <row r="96">
          <cell r="F96" t="str">
            <v>34-1-23-00721063</v>
          </cell>
          <cell r="G96" t="str">
            <v>Публичное акционерное общество ПАО "ГЕОТЕК- Сейсморазведка"</v>
          </cell>
          <cell r="H96">
            <v>0.4</v>
          </cell>
          <cell r="I96">
            <v>150</v>
          </cell>
          <cell r="J96">
            <v>58.599679999999999</v>
          </cell>
          <cell r="K96">
            <v>48.833066666666667</v>
          </cell>
        </row>
        <row r="97">
          <cell r="F97" t="str">
            <v>34-1-23-00686471</v>
          </cell>
          <cell r="G97" t="str">
            <v>Исхакова Рахмат Ахмедовна</v>
          </cell>
          <cell r="H97">
            <v>0.4</v>
          </cell>
          <cell r="I97">
            <v>100</v>
          </cell>
          <cell r="J97">
            <v>58.599679999999999</v>
          </cell>
          <cell r="K97">
            <v>48.833066666666667</v>
          </cell>
        </row>
        <row r="98">
          <cell r="F98" t="str">
            <v>34-1-23-00718917</v>
          </cell>
          <cell r="G98" t="str">
            <v>Администрация Ковалевского сельского поселения</v>
          </cell>
          <cell r="H98">
            <v>0.4</v>
          </cell>
          <cell r="I98">
            <v>20</v>
          </cell>
          <cell r="J98">
            <v>34.228760000000001</v>
          </cell>
          <cell r="K98">
            <v>28.52396666666667</v>
          </cell>
        </row>
        <row r="99">
          <cell r="F99" t="str">
            <v>34-1-23-00708281</v>
          </cell>
          <cell r="G99" t="str">
            <v>Государственное казенное учреждение Волгоградской области "Управление капитального строительства"</v>
          </cell>
          <cell r="H99">
            <v>0.4</v>
          </cell>
          <cell r="I99">
            <v>21</v>
          </cell>
          <cell r="J99">
            <v>34.228760000000001</v>
          </cell>
          <cell r="K99">
            <v>28.52396666666667</v>
          </cell>
        </row>
        <row r="100">
          <cell r="F100" t="str">
            <v>34-1-23-00692823</v>
          </cell>
          <cell r="G100" t="str">
            <v>Пискун Иван Олегович</v>
          </cell>
          <cell r="H100">
            <v>0.4</v>
          </cell>
          <cell r="I100">
            <v>15</v>
          </cell>
          <cell r="J100">
            <v>34.228760000000001</v>
          </cell>
          <cell r="K100">
            <v>28.52396666666667</v>
          </cell>
        </row>
        <row r="101">
          <cell r="F101" t="str">
            <v>34-1-23-00691941</v>
          </cell>
          <cell r="G101" t="str">
            <v>Соболева Татьяна Алексеевна</v>
          </cell>
          <cell r="H101">
            <v>0.4</v>
          </cell>
          <cell r="I101">
            <v>15</v>
          </cell>
          <cell r="J101">
            <v>34.228760000000001</v>
          </cell>
          <cell r="K101">
            <v>28.52396666666667</v>
          </cell>
        </row>
        <row r="102">
          <cell r="F102" t="str">
            <v>34-1-21-00579731</v>
          </cell>
          <cell r="G102" t="str">
            <v>Федеральное казенное учреждение "Управление автомобильной магистрали Москва-Волгоград Федерального дорожного агентства"</v>
          </cell>
          <cell r="H102" t="str">
            <v>6-20</v>
          </cell>
          <cell r="I102">
            <v>6</v>
          </cell>
          <cell r="J102">
            <v>329.90021000000002</v>
          </cell>
          <cell r="K102">
            <v>274.9168416666667</v>
          </cell>
        </row>
        <row r="103">
          <cell r="F103" t="str">
            <v>34-1-21-00568281</v>
          </cell>
          <cell r="G103" t="str">
            <v>Федеральное казенное учреждение "Управление автомобильной магистрали Москва-Волгоград Федерального дорожного агентства"</v>
          </cell>
          <cell r="H103" t="str">
            <v>6-20</v>
          </cell>
          <cell r="I103">
            <v>15</v>
          </cell>
          <cell r="J103">
            <v>329.90021000000002</v>
          </cell>
          <cell r="K103">
            <v>274.9168416666667</v>
          </cell>
        </row>
        <row r="104">
          <cell r="F104" t="str">
            <v>34-1-21-00567793</v>
          </cell>
          <cell r="G104" t="str">
            <v>Федеральное казенное учреждение "Управление автомобильной магистрали Москва-Волгоград Федерального дорожного агентства"</v>
          </cell>
          <cell r="H104" t="str">
            <v>6-20</v>
          </cell>
          <cell r="I104">
            <v>10</v>
          </cell>
          <cell r="J104">
            <v>329.90021000000002</v>
          </cell>
          <cell r="K104">
            <v>274.9168416666667</v>
          </cell>
        </row>
        <row r="105">
          <cell r="F105" t="str">
            <v>34-1-23-00698417</v>
          </cell>
          <cell r="G105" t="str">
            <v>Федеральное казенное учреждение "Управление автомобильной магистрали Москва-Волгоград Федерального дорожного агентства"</v>
          </cell>
          <cell r="H105" t="str">
            <v>6-20</v>
          </cell>
          <cell r="I105">
            <v>15</v>
          </cell>
          <cell r="J105">
            <v>596.73123999999996</v>
          </cell>
          <cell r="K105">
            <v>497.27603333333332</v>
          </cell>
        </row>
        <row r="106">
          <cell r="F106" t="str">
            <v>34-1-23-00690159</v>
          </cell>
          <cell r="G106" t="str">
            <v>Федеральное казенное учреждение "Управление автомобильной магистрали Москва-Волгоград Федерального дорожного агентства"</v>
          </cell>
          <cell r="H106" t="str">
            <v>6-20</v>
          </cell>
          <cell r="I106">
            <v>15</v>
          </cell>
          <cell r="J106">
            <v>596.73123999999996</v>
          </cell>
          <cell r="K106">
            <v>497.27603333333332</v>
          </cell>
        </row>
        <row r="107">
          <cell r="F107" t="str">
            <v>34-1-23-00690179</v>
          </cell>
          <cell r="G107" t="str">
            <v>Федеральное казенное учреждение "Управление автомобильной магистрали Москва-Волгоград Федерального дорожного агентства"</v>
          </cell>
          <cell r="H107" t="str">
            <v>6-20</v>
          </cell>
          <cell r="I107">
            <v>15</v>
          </cell>
          <cell r="J107">
            <v>596.73123999999996</v>
          </cell>
          <cell r="K107">
            <v>497.27603333333332</v>
          </cell>
        </row>
        <row r="108">
          <cell r="F108" t="str">
            <v>34-1-23-00690407</v>
          </cell>
          <cell r="G108" t="str">
            <v>ФКУ "Управление автомобильной магистрали Москва-Волгоград Федерального дорожного агентства"</v>
          </cell>
          <cell r="H108" t="str">
            <v>6-20</v>
          </cell>
          <cell r="I108">
            <v>15</v>
          </cell>
          <cell r="J108">
            <v>596.73123999999996</v>
          </cell>
          <cell r="K108">
            <v>497.27603333333332</v>
          </cell>
        </row>
        <row r="109">
          <cell r="F109" t="str">
            <v>34-1-20-00537313</v>
          </cell>
          <cell r="G109" t="str">
            <v>Администрация Стеженского сельского поселения</v>
          </cell>
          <cell r="H109">
            <v>0.4</v>
          </cell>
          <cell r="I109">
            <v>1</v>
          </cell>
          <cell r="J109">
            <v>1.7371700000000001</v>
          </cell>
          <cell r="K109">
            <v>1.4476416666666667</v>
          </cell>
        </row>
        <row r="110">
          <cell r="F110" t="str">
            <v>34-1-20-00537327</v>
          </cell>
          <cell r="G110" t="str">
            <v>Администрация Стеженского сельского поселения</v>
          </cell>
          <cell r="H110">
            <v>0.4</v>
          </cell>
          <cell r="I110">
            <v>1</v>
          </cell>
          <cell r="J110">
            <v>1.7371700000000001</v>
          </cell>
          <cell r="K110">
            <v>1.4476416666666667</v>
          </cell>
        </row>
        <row r="111">
          <cell r="F111" t="str">
            <v>34-1-21-00583621</v>
          </cell>
          <cell r="G111" t="str">
            <v>Администрация городского округа город Михайловка Волгоградской области</v>
          </cell>
          <cell r="H111">
            <v>0.4</v>
          </cell>
          <cell r="I111">
            <v>0.5</v>
          </cell>
          <cell r="J111">
            <v>1.8875899999999999</v>
          </cell>
          <cell r="K111">
            <v>1.5729916666666666</v>
          </cell>
        </row>
        <row r="112">
          <cell r="F112" t="str">
            <v>34-1-21-00583783</v>
          </cell>
          <cell r="G112" t="str">
            <v>Администрация городского округа город Михайловка Волгоградской области</v>
          </cell>
          <cell r="H112">
            <v>0.4</v>
          </cell>
          <cell r="I112">
            <v>0.3</v>
          </cell>
          <cell r="J112">
            <v>1.13256</v>
          </cell>
          <cell r="K112">
            <v>0.94380000000000008</v>
          </cell>
        </row>
        <row r="113">
          <cell r="F113" t="str">
            <v>34-1-21-00583239</v>
          </cell>
          <cell r="G113" t="str">
            <v>Администрация городского округа город Михайловка Волгоградской области</v>
          </cell>
          <cell r="H113">
            <v>0.4</v>
          </cell>
          <cell r="I113">
            <v>0.3</v>
          </cell>
          <cell r="J113">
            <v>1.13256</v>
          </cell>
          <cell r="K113">
            <v>0.94380000000000008</v>
          </cell>
        </row>
        <row r="114">
          <cell r="F114" t="str">
            <v>34-1-21-00583299</v>
          </cell>
          <cell r="G114" t="str">
            <v>Администрация городского округа город Михайловка Волгоградской области</v>
          </cell>
          <cell r="H114">
            <v>0.4</v>
          </cell>
          <cell r="I114">
            <v>0.6</v>
          </cell>
          <cell r="J114">
            <v>2.26511</v>
          </cell>
          <cell r="K114">
            <v>1.8875916666666668</v>
          </cell>
        </row>
        <row r="115">
          <cell r="F115" t="str">
            <v>34-1-21-00583505</v>
          </cell>
          <cell r="G115" t="str">
            <v>Администрация городского округа город Михайловка Волгоградской области</v>
          </cell>
          <cell r="H115">
            <v>0.4</v>
          </cell>
          <cell r="I115">
            <v>0.6</v>
          </cell>
          <cell r="J115">
            <v>2.26511</v>
          </cell>
          <cell r="K115">
            <v>1.8875916666666668</v>
          </cell>
        </row>
        <row r="116">
          <cell r="F116" t="str">
            <v>34-1-20-00520835</v>
          </cell>
          <cell r="G116" t="str">
            <v xml:space="preserve">Администрация Большебабинского сельского поселения Алексеевского муниципального района Волгоградской области </v>
          </cell>
          <cell r="H116">
            <v>0.4</v>
          </cell>
          <cell r="I116">
            <v>1</v>
          </cell>
          <cell r="J116">
            <v>1.7371700000000001</v>
          </cell>
          <cell r="K116">
            <v>1.4476416666666667</v>
          </cell>
        </row>
        <row r="117">
          <cell r="F117" t="str">
            <v>34-1-21-00565021</v>
          </cell>
          <cell r="G117" t="str">
            <v>Администрация Глазуновского сельского поселения Кумылженского муниципального района Волгоградской области</v>
          </cell>
          <cell r="H117">
            <v>0.4</v>
          </cell>
          <cell r="I117">
            <v>6</v>
          </cell>
          <cell r="J117">
            <v>8.747209999999999</v>
          </cell>
          <cell r="K117">
            <v>7.2893416666666662</v>
          </cell>
        </row>
        <row r="118">
          <cell r="F118" t="str">
            <v>34-1-21-00593279</v>
          </cell>
          <cell r="G118" t="str">
            <v>Акционерное общество "ЭР-Телеком Холдинг"</v>
          </cell>
          <cell r="H118">
            <v>0.4</v>
          </cell>
          <cell r="I118">
            <v>3.9E-2</v>
          </cell>
          <cell r="J118">
            <v>0.14723</v>
          </cell>
          <cell r="K118">
            <v>0.12269166666666667</v>
          </cell>
        </row>
        <row r="119">
          <cell r="F119" t="str">
            <v>34-1-21-00593283</v>
          </cell>
          <cell r="G119" t="str">
            <v>Акционерное общество "ЭР-Телеком Холдинг"</v>
          </cell>
          <cell r="H119">
            <v>0.4</v>
          </cell>
          <cell r="I119">
            <v>3.9E-2</v>
          </cell>
          <cell r="J119">
            <v>0.14723</v>
          </cell>
          <cell r="K119">
            <v>0.12269166666666667</v>
          </cell>
        </row>
        <row r="120">
          <cell r="F120" t="str">
            <v>34-1-22-00624707</v>
          </cell>
          <cell r="G120" t="str">
            <v>Публичное акционерное общество "Ростелеком" ВО</v>
          </cell>
          <cell r="H120">
            <v>0.4</v>
          </cell>
          <cell r="I120">
            <v>3</v>
          </cell>
          <cell r="J120">
            <v>13.403450000000001</v>
          </cell>
          <cell r="K120">
            <v>11.169541666666667</v>
          </cell>
        </row>
        <row r="121">
          <cell r="F121" t="str">
            <v>34-1-21-00585723</v>
          </cell>
          <cell r="G121" t="str">
            <v>Администрация Краснолиповского сельского поселения</v>
          </cell>
          <cell r="H121">
            <v>0.4</v>
          </cell>
          <cell r="I121">
            <v>1</v>
          </cell>
          <cell r="J121">
            <v>15.17423</v>
          </cell>
          <cell r="K121">
            <v>12.645191666666667</v>
          </cell>
        </row>
        <row r="122">
          <cell r="F122" t="str">
            <v>34-1-21-00585725</v>
          </cell>
          <cell r="G122" t="str">
            <v>Администрация Краснолиповского сельского поселения</v>
          </cell>
          <cell r="H122">
            <v>0.4</v>
          </cell>
          <cell r="I122">
            <v>1</v>
          </cell>
          <cell r="J122">
            <v>15.17423</v>
          </cell>
          <cell r="K122">
            <v>12.645191666666667</v>
          </cell>
        </row>
        <row r="123">
          <cell r="F123" t="str">
            <v>34-1-21-00610209</v>
          </cell>
          <cell r="G123" t="str">
            <v>Полонский Станислав Сергеевич</v>
          </cell>
          <cell r="H123">
            <v>0.4</v>
          </cell>
          <cell r="I123">
            <v>5</v>
          </cell>
          <cell r="J123">
            <v>7.2893400000000002</v>
          </cell>
          <cell r="K123">
            <v>6.0744500000000006</v>
          </cell>
        </row>
        <row r="124">
          <cell r="F124" t="str">
            <v>34-1-21-00597109</v>
          </cell>
          <cell r="G124" t="str">
            <v>Муниципальное бюджетное учреждение Администрация Краснопахаревского сельского поселения</v>
          </cell>
          <cell r="H124">
            <v>0.4</v>
          </cell>
          <cell r="I124">
            <v>2.6</v>
          </cell>
          <cell r="J124">
            <v>15.17423</v>
          </cell>
          <cell r="K124">
            <v>12.645191666666667</v>
          </cell>
        </row>
        <row r="125">
          <cell r="F125" t="str">
            <v>34-1-21-00619067</v>
          </cell>
          <cell r="G125" t="str">
            <v>Лексункина Татьяна Сергеевна</v>
          </cell>
          <cell r="H125">
            <v>0.4</v>
          </cell>
          <cell r="I125">
            <v>5</v>
          </cell>
          <cell r="J125">
            <v>18.87594</v>
          </cell>
          <cell r="K125">
            <v>15.729950000000001</v>
          </cell>
        </row>
        <row r="126">
          <cell r="F126" t="str">
            <v>34-1-22-00628929</v>
          </cell>
          <cell r="G126" t="str">
            <v>Администрация Дудаченского сельского поселения Фроловского муниципального района Волгоградской области</v>
          </cell>
          <cell r="H126">
            <v>0.4</v>
          </cell>
          <cell r="I126">
            <v>3</v>
          </cell>
          <cell r="J126">
            <v>13.403450000000001</v>
          </cell>
          <cell r="K126">
            <v>11.169541666666667</v>
          </cell>
        </row>
        <row r="127">
          <cell r="F127" t="str">
            <v>34-1-22-00642267</v>
          </cell>
          <cell r="G127" t="str">
            <v>Администрация Крутовского сельского поселения Серафимовичского муниципального района Волгоградской области</v>
          </cell>
          <cell r="H127">
            <v>0.4</v>
          </cell>
          <cell r="I127">
            <v>1</v>
          </cell>
          <cell r="J127">
            <v>19.663139999999999</v>
          </cell>
          <cell r="K127">
            <v>16.385950000000001</v>
          </cell>
        </row>
        <row r="128">
          <cell r="F128" t="str">
            <v>34-1-22-00642369</v>
          </cell>
          <cell r="G128" t="str">
            <v>Администрация Крутовского сельского поселения Серафимовичского муниципального района Волгоградской области</v>
          </cell>
          <cell r="H128">
            <v>0.4</v>
          </cell>
          <cell r="I128">
            <v>1</v>
          </cell>
          <cell r="J128">
            <v>19.663139999999999</v>
          </cell>
          <cell r="K128">
            <v>16.385950000000001</v>
          </cell>
        </row>
        <row r="129">
          <cell r="F129" t="str">
            <v>34-1-22-00643075</v>
          </cell>
          <cell r="G129" t="str">
            <v>Администрация Большечапурниковского сельского поселения Светлоярского муниципального района Волгоградской области</v>
          </cell>
          <cell r="H129">
            <v>0.4</v>
          </cell>
          <cell r="I129">
            <v>7.5</v>
          </cell>
          <cell r="J129">
            <v>14.06692</v>
          </cell>
          <cell r="K129">
            <v>11.722433333333333</v>
          </cell>
        </row>
        <row r="130">
          <cell r="F130" t="str">
            <v>34-1-22-00650593</v>
          </cell>
          <cell r="G130" t="str">
            <v>Администрация Среднецарицынского сельского поселения Серафимовичского района Волгоградской области</v>
          </cell>
          <cell r="H130">
            <v>0.4</v>
          </cell>
          <cell r="I130">
            <v>0.5</v>
          </cell>
          <cell r="J130">
            <v>19.663139999999999</v>
          </cell>
          <cell r="K130">
            <v>16.385950000000001</v>
          </cell>
        </row>
        <row r="131">
          <cell r="F131" t="str">
            <v>34-1-22-00655045</v>
          </cell>
          <cell r="G131" t="str">
            <v>Администрация Лопуховского сельского поселения</v>
          </cell>
          <cell r="H131">
            <v>0.4</v>
          </cell>
          <cell r="I131">
            <v>2</v>
          </cell>
          <cell r="J131">
            <v>8.9356299999999997</v>
          </cell>
          <cell r="K131">
            <v>7.4463583333333334</v>
          </cell>
        </row>
        <row r="132">
          <cell r="F132" t="str">
            <v>34-1-22-00654023</v>
          </cell>
          <cell r="G132" t="str">
            <v>Великородная Ирина Владимировна</v>
          </cell>
          <cell r="H132">
            <v>0.4</v>
          </cell>
          <cell r="I132">
            <v>5</v>
          </cell>
          <cell r="J132">
            <v>9.3779400000000006</v>
          </cell>
          <cell r="K132">
            <v>7.8149500000000005</v>
          </cell>
        </row>
        <row r="133">
          <cell r="F133" t="str">
            <v>34-1-22-00647959</v>
          </cell>
          <cell r="G133" t="str">
            <v>Администрация городского округа город Михайловка Волгоградской области</v>
          </cell>
          <cell r="H133">
            <v>0.4</v>
          </cell>
          <cell r="I133">
            <v>1</v>
          </cell>
          <cell r="J133">
            <v>4.4678199999999997</v>
          </cell>
          <cell r="K133">
            <v>3.7231833333333331</v>
          </cell>
        </row>
        <row r="134">
          <cell r="F134" t="str">
            <v>34-1-22-00647961</v>
          </cell>
          <cell r="G134" t="str">
            <v>Администрация городского округа город Михайловка Волгоградской области</v>
          </cell>
          <cell r="H134">
            <v>0.4</v>
          </cell>
          <cell r="I134">
            <v>1</v>
          </cell>
          <cell r="J134">
            <v>4.4678199999999997</v>
          </cell>
          <cell r="K134">
            <v>3.7231833333333331</v>
          </cell>
        </row>
        <row r="135">
          <cell r="F135" t="str">
            <v>34-1-22-00647963</v>
          </cell>
          <cell r="G135" t="str">
            <v>Администрация городского округа город Михайловка Волгоградской области</v>
          </cell>
          <cell r="H135">
            <v>0.4</v>
          </cell>
          <cell r="I135">
            <v>1</v>
          </cell>
          <cell r="J135">
            <v>4.4678199999999997</v>
          </cell>
          <cell r="K135">
            <v>3.7231833333333331</v>
          </cell>
        </row>
        <row r="136">
          <cell r="F136" t="str">
            <v>34-1-22-00647967</v>
          </cell>
          <cell r="G136" t="str">
            <v>Администрация городского округа город Михайловка Волгоградской области</v>
          </cell>
          <cell r="H136">
            <v>0.4</v>
          </cell>
          <cell r="I136">
            <v>1</v>
          </cell>
          <cell r="J136">
            <v>4.4678199999999997</v>
          </cell>
          <cell r="K136">
            <v>3.7231833333333331</v>
          </cell>
        </row>
        <row r="137">
          <cell r="F137" t="str">
            <v>34-1-22-00654871</v>
          </cell>
          <cell r="G137" t="str">
            <v>Лексункина Татьяна Сергеевна</v>
          </cell>
          <cell r="H137">
            <v>0.4</v>
          </cell>
          <cell r="I137">
            <v>5</v>
          </cell>
          <cell r="J137">
            <v>9.3779400000000006</v>
          </cell>
          <cell r="K137">
            <v>7.8149500000000005</v>
          </cell>
        </row>
        <row r="138">
          <cell r="F138" t="str">
            <v>34-1-22-00654879</v>
          </cell>
          <cell r="G138" t="str">
            <v>Лексункин Михаил Александрович</v>
          </cell>
          <cell r="H138">
            <v>0.4</v>
          </cell>
          <cell r="I138">
            <v>5</v>
          </cell>
          <cell r="J138">
            <v>9.3779400000000006</v>
          </cell>
          <cell r="K138">
            <v>7.8149500000000005</v>
          </cell>
        </row>
        <row r="139">
          <cell r="F139" t="str">
            <v>34-1-22-00654923</v>
          </cell>
          <cell r="G139" t="str">
            <v>Лексункин Михаил Александрович</v>
          </cell>
          <cell r="H139">
            <v>0.4</v>
          </cell>
          <cell r="I139">
            <v>5</v>
          </cell>
          <cell r="J139">
            <v>9.3779400000000006</v>
          </cell>
          <cell r="K139">
            <v>7.8149500000000005</v>
          </cell>
        </row>
        <row r="140">
          <cell r="F140" t="str">
            <v>34-1-22-00654957</v>
          </cell>
          <cell r="G140" t="str">
            <v>Лексункин Михаил Александрович</v>
          </cell>
          <cell r="H140">
            <v>0.4</v>
          </cell>
          <cell r="I140">
            <v>5</v>
          </cell>
          <cell r="J140">
            <v>9.3779400000000006</v>
          </cell>
          <cell r="K140">
            <v>7.8149500000000005</v>
          </cell>
        </row>
        <row r="141">
          <cell r="F141" t="str">
            <v>34-1-22-00658241</v>
          </cell>
          <cell r="G141" t="str">
            <v>Общество с ограниченной ответственностью "Трехостровское"</v>
          </cell>
          <cell r="H141">
            <v>0.4</v>
          </cell>
          <cell r="I141">
            <v>15</v>
          </cell>
          <cell r="J141">
            <v>28.13382</v>
          </cell>
          <cell r="K141">
            <v>23.444850000000002</v>
          </cell>
        </row>
        <row r="142">
          <cell r="F142" t="str">
            <v>34-1-22-00640601</v>
          </cell>
          <cell r="G142" t="str">
            <v>ИП Шишкин Руслан Вадимович</v>
          </cell>
          <cell r="H142">
            <v>0.4</v>
          </cell>
          <cell r="I142">
            <v>15</v>
          </cell>
          <cell r="J142">
            <v>27.23639</v>
          </cell>
          <cell r="K142">
            <v>22.696991666666669</v>
          </cell>
        </row>
        <row r="143">
          <cell r="F143" t="str">
            <v>34-1-22-00658689</v>
          </cell>
          <cell r="G143" t="str">
            <v>Индивидуальный предприниматель глава крестьянского (фермерского) хозяйства Сербиева Элиса Вахаевна</v>
          </cell>
          <cell r="H143">
            <v>0.4</v>
          </cell>
          <cell r="I143">
            <v>15</v>
          </cell>
          <cell r="J143">
            <v>28.13382</v>
          </cell>
          <cell r="K143">
            <v>23.444850000000002</v>
          </cell>
        </row>
        <row r="144">
          <cell r="F144" t="str">
            <v>34-1-22-00657207</v>
          </cell>
          <cell r="G144" t="str">
            <v>Медведев Павел Сергеевич</v>
          </cell>
          <cell r="H144">
            <v>0.4</v>
          </cell>
          <cell r="I144">
            <v>5</v>
          </cell>
          <cell r="J144">
            <v>9.3779400000000006</v>
          </cell>
          <cell r="K144">
            <v>7.8149500000000005</v>
          </cell>
        </row>
        <row r="145">
          <cell r="F145" t="str">
            <v>34-1-22-00661493</v>
          </cell>
          <cell r="G145" t="str">
            <v>Межидов Руслан Вахаевич</v>
          </cell>
          <cell r="H145">
            <v>0.4</v>
          </cell>
          <cell r="I145">
            <v>15</v>
          </cell>
          <cell r="J145">
            <v>27.23639</v>
          </cell>
          <cell r="K145">
            <v>22.696991666666669</v>
          </cell>
        </row>
        <row r="146">
          <cell r="F146" t="str">
            <v>34-1-20-00543483</v>
          </cell>
          <cell r="G146" t="str">
            <v>Федеральное казенное учреждение "Управление автомобильной магистрали Москва-Волгоград Федерального дорожного агентства"</v>
          </cell>
          <cell r="H146">
            <v>0.4</v>
          </cell>
          <cell r="I146">
            <v>6</v>
          </cell>
          <cell r="J146">
            <v>16.37341</v>
          </cell>
          <cell r="K146">
            <v>13.644508333333334</v>
          </cell>
        </row>
        <row r="147">
          <cell r="F147" t="str">
            <v>34-1-21-00575273</v>
          </cell>
          <cell r="G147" t="str">
            <v>Общество с ограниченной ответственностью "Строительные Фонды"</v>
          </cell>
          <cell r="H147">
            <v>0.4</v>
          </cell>
          <cell r="I147">
            <v>15</v>
          </cell>
          <cell r="J147">
            <v>25.56007</v>
          </cell>
          <cell r="K147">
            <v>21.300058333333332</v>
          </cell>
        </row>
        <row r="148">
          <cell r="F148" t="str">
            <v>34-1-21-00614959</v>
          </cell>
          <cell r="G148" t="str">
            <v>Шишкина Елена Игоревна</v>
          </cell>
          <cell r="H148">
            <v>0.4</v>
          </cell>
          <cell r="I148">
            <v>5</v>
          </cell>
          <cell r="J148">
            <v>15.17423</v>
          </cell>
          <cell r="K148">
            <v>12.645191666666667</v>
          </cell>
        </row>
        <row r="149">
          <cell r="F149" t="str">
            <v>34-1-21-00590399</v>
          </cell>
          <cell r="G149" t="str">
            <v>Муниципальное унитарное предприятие жилищно-коммунального хозяйства Райгородского сельского поселения Светлоярского муниципального района Волгоградской области "Райгородское коммунальное хозяйство"</v>
          </cell>
          <cell r="H149">
            <v>0.4</v>
          </cell>
          <cell r="I149">
            <v>6</v>
          </cell>
          <cell r="J149">
            <v>25.56007</v>
          </cell>
          <cell r="K149">
            <v>21.300058333333332</v>
          </cell>
        </row>
        <row r="150">
          <cell r="F150" t="str">
            <v>34-1-21-00590389</v>
          </cell>
          <cell r="G150" t="str">
            <v>Муниципальное унитарное предприятие жилищно-коммунального хозяйства Райгородского сельского поселения Светлоярского муниципального района Волгоградской области "Райгородское коммунальное хозяйство"</v>
          </cell>
          <cell r="H150">
            <v>0.4</v>
          </cell>
          <cell r="I150">
            <v>6</v>
          </cell>
          <cell r="J150">
            <v>25.56007</v>
          </cell>
          <cell r="K150">
            <v>21.300058333333332</v>
          </cell>
        </row>
        <row r="151">
          <cell r="F151" t="str">
            <v>34-1-22-00632153</v>
          </cell>
          <cell r="G151" t="str">
            <v>Усков Андрей Владимирович</v>
          </cell>
          <cell r="H151">
            <v>0.4</v>
          </cell>
          <cell r="I151">
            <v>5</v>
          </cell>
          <cell r="J151">
            <v>19.663139999999999</v>
          </cell>
          <cell r="K151">
            <v>16.385950000000001</v>
          </cell>
        </row>
        <row r="152">
          <cell r="F152" t="str">
            <v>34-1-21-00601321</v>
          </cell>
          <cell r="G152" t="str">
            <v>Лексункина Любовь Анатольевна</v>
          </cell>
          <cell r="H152">
            <v>0.4</v>
          </cell>
          <cell r="I152">
            <v>15</v>
          </cell>
          <cell r="J152">
            <v>25.56007</v>
          </cell>
          <cell r="K152">
            <v>21.300058333333332</v>
          </cell>
        </row>
        <row r="153">
          <cell r="F153" t="str">
            <v>34-1-22-00642547</v>
          </cell>
          <cell r="G153" t="str">
            <v>Администрация Краснянского сельского поселения Кумылженского муниципального района Волгоградской области</v>
          </cell>
          <cell r="H153">
            <v>0.4</v>
          </cell>
          <cell r="I153">
            <v>3</v>
          </cell>
          <cell r="J153">
            <v>13.403450000000001</v>
          </cell>
          <cell r="K153">
            <v>11.169541666666667</v>
          </cell>
        </row>
        <row r="154">
          <cell r="F154" t="str">
            <v>34-1-22-00642391</v>
          </cell>
          <cell r="G154" t="str">
            <v>Администрация Краснянского сельского поселения Кумылженского муниципального района Волгоградской области</v>
          </cell>
          <cell r="H154">
            <v>0.4</v>
          </cell>
          <cell r="I154">
            <v>3</v>
          </cell>
          <cell r="J154">
            <v>13.403450000000001</v>
          </cell>
          <cell r="K154">
            <v>11.169541666666667</v>
          </cell>
        </row>
        <row r="155">
          <cell r="F155" t="str">
            <v>34-1-22-00642577</v>
          </cell>
          <cell r="G155" t="str">
            <v>Администрация Краснянского сельского поселения Кумылженского муниципального района Волгоградской области</v>
          </cell>
          <cell r="H155">
            <v>0.4</v>
          </cell>
          <cell r="I155">
            <v>3</v>
          </cell>
          <cell r="J155">
            <v>13.403450000000001</v>
          </cell>
          <cell r="K155">
            <v>11.169541666666667</v>
          </cell>
        </row>
        <row r="156">
          <cell r="F156" t="str">
            <v>34-1-22-00642595</v>
          </cell>
          <cell r="G156" t="str">
            <v>Администрация Краснянского сельского поселения Кумылженского муниципального района Волгоградской области</v>
          </cell>
          <cell r="H156">
            <v>0.4</v>
          </cell>
          <cell r="I156">
            <v>3</v>
          </cell>
          <cell r="J156">
            <v>13.403450000000001</v>
          </cell>
          <cell r="K156">
            <v>11.169541666666667</v>
          </cell>
        </row>
        <row r="157">
          <cell r="F157" t="str">
            <v>34-1-22-00660739</v>
          </cell>
          <cell r="G157" t="str">
            <v>Шаповалов Павел Павлович</v>
          </cell>
          <cell r="H157">
            <v>0.4</v>
          </cell>
          <cell r="I157">
            <v>15</v>
          </cell>
          <cell r="J157">
            <v>27.23639</v>
          </cell>
          <cell r="K157">
            <v>22.696991666666669</v>
          </cell>
        </row>
        <row r="158">
          <cell r="F158" t="str">
            <v>34-1-22-00660769</v>
          </cell>
          <cell r="G158" t="str">
            <v>Фролов Алексей Федорович</v>
          </cell>
          <cell r="H158">
            <v>0.4</v>
          </cell>
          <cell r="I158">
            <v>15</v>
          </cell>
          <cell r="J158">
            <v>27.23639</v>
          </cell>
          <cell r="K158">
            <v>22.696991666666669</v>
          </cell>
        </row>
        <row r="159">
          <cell r="F159" t="str">
            <v>34-1-22-00663173</v>
          </cell>
          <cell r="G159" t="str">
            <v>Чичева Анна Алексеевна</v>
          </cell>
          <cell r="H159">
            <v>0.4</v>
          </cell>
          <cell r="I159">
            <v>15</v>
          </cell>
          <cell r="J159">
            <v>27.23639</v>
          </cell>
          <cell r="K159">
            <v>22.696991666666669</v>
          </cell>
        </row>
        <row r="160">
          <cell r="F160" t="str">
            <v>34-1-22-00664123</v>
          </cell>
          <cell r="G160" t="str">
            <v>Терехов Александр Анатольевич</v>
          </cell>
          <cell r="H160">
            <v>0.4</v>
          </cell>
          <cell r="I160">
            <v>14</v>
          </cell>
          <cell r="J160">
            <v>27.23639</v>
          </cell>
          <cell r="K160">
            <v>22.696991666666669</v>
          </cell>
        </row>
        <row r="161">
          <cell r="F161" t="str">
            <v>34-1-22-00665007</v>
          </cell>
          <cell r="G161" t="str">
            <v>Аюбов Мансур Эльмырзаевич</v>
          </cell>
          <cell r="H161">
            <v>0.4</v>
          </cell>
          <cell r="I161">
            <v>14</v>
          </cell>
          <cell r="J161">
            <v>27.23639</v>
          </cell>
          <cell r="K161">
            <v>22.696991666666669</v>
          </cell>
        </row>
        <row r="162">
          <cell r="F162" t="str">
            <v>34-1-22-00642475</v>
          </cell>
          <cell r="G162" t="str">
            <v>Администрация Краснянского сельского поселения Кумылженского муниципального района Волгоградской области</v>
          </cell>
          <cell r="H162">
            <v>0.4</v>
          </cell>
          <cell r="I162">
            <v>3</v>
          </cell>
          <cell r="J162">
            <v>13.403450000000001</v>
          </cell>
          <cell r="K162">
            <v>11.169541666666667</v>
          </cell>
        </row>
        <row r="163">
          <cell r="F163" t="str">
            <v>34-1-22-00664271</v>
          </cell>
          <cell r="G163" t="str">
            <v>Публичное акционерное общество "Мобильные ТелеСистемы"</v>
          </cell>
          <cell r="H163">
            <v>0.4</v>
          </cell>
          <cell r="I163">
            <v>5</v>
          </cell>
          <cell r="J163">
            <v>27.23639</v>
          </cell>
          <cell r="K163">
            <v>22.696991666666669</v>
          </cell>
        </row>
        <row r="164">
          <cell r="F164" t="str">
            <v>34-1-22-00666889</v>
          </cell>
          <cell r="G164" t="str">
            <v>Модин Андрей Юрьевич</v>
          </cell>
          <cell r="H164">
            <v>0.4</v>
          </cell>
          <cell r="I164">
            <v>10</v>
          </cell>
          <cell r="J164">
            <v>27.23639</v>
          </cell>
          <cell r="K164">
            <v>22.696991666666669</v>
          </cell>
        </row>
        <row r="165">
          <cell r="F165" t="str">
            <v>34-1-22-00668229</v>
          </cell>
          <cell r="G165" t="str">
            <v>Администрация Горнопролейского сельского поселения</v>
          </cell>
          <cell r="H165">
            <v>0.4</v>
          </cell>
          <cell r="I165">
            <v>1.74</v>
          </cell>
          <cell r="J165">
            <v>19.663139999999999</v>
          </cell>
          <cell r="K165">
            <v>16.385950000000001</v>
          </cell>
        </row>
        <row r="166">
          <cell r="F166" t="str">
            <v>34-1-22-00668163</v>
          </cell>
          <cell r="G166" t="str">
            <v>Администрация Горнопролейского сельского поселения</v>
          </cell>
          <cell r="H166">
            <v>0.4</v>
          </cell>
          <cell r="I166">
            <v>0.84</v>
          </cell>
          <cell r="J166">
            <v>19.663139999999999</v>
          </cell>
          <cell r="K166">
            <v>16.385950000000001</v>
          </cell>
        </row>
        <row r="167">
          <cell r="F167" t="str">
            <v>34-1-22-00669263</v>
          </cell>
          <cell r="G167" t="str">
            <v>Чинчилей Марчел Федорович</v>
          </cell>
          <cell r="H167">
            <v>0.4</v>
          </cell>
          <cell r="I167">
            <v>15</v>
          </cell>
          <cell r="J167">
            <v>27.23639</v>
          </cell>
          <cell r="K167">
            <v>22.696991666666669</v>
          </cell>
        </row>
        <row r="168">
          <cell r="F168" t="str">
            <v>34-1-22-00669259</v>
          </cell>
          <cell r="G168" t="str">
            <v>Чинчилей Марчел Федорович</v>
          </cell>
          <cell r="H168">
            <v>0.4</v>
          </cell>
          <cell r="I168">
            <v>15</v>
          </cell>
          <cell r="J168">
            <v>27.23639</v>
          </cell>
          <cell r="K168">
            <v>22.696991666666669</v>
          </cell>
        </row>
        <row r="169">
          <cell r="F169" t="str">
            <v>34-1-22-00669415</v>
          </cell>
          <cell r="G169" t="str">
            <v>Персианов Сергей Владимирович</v>
          </cell>
          <cell r="H169">
            <v>0.4</v>
          </cell>
          <cell r="I169">
            <v>15</v>
          </cell>
          <cell r="J169">
            <v>38.201540000000001</v>
          </cell>
          <cell r="K169">
            <v>31.834616666666669</v>
          </cell>
        </row>
        <row r="170">
          <cell r="F170" t="str">
            <v>34-1-22-00668961</v>
          </cell>
          <cell r="G170" t="str">
            <v>Индивидуальный Предприниматель Шевцова Зинаида Владимировна</v>
          </cell>
          <cell r="H170">
            <v>0.4</v>
          </cell>
          <cell r="I170">
            <v>7</v>
          </cell>
          <cell r="J170">
            <v>27.23639</v>
          </cell>
          <cell r="K170">
            <v>22.696991666666669</v>
          </cell>
        </row>
        <row r="171">
          <cell r="F171" t="str">
            <v>34-1-22-00669981</v>
          </cell>
          <cell r="G171" t="str">
            <v>Репин Сергей Леонидович</v>
          </cell>
          <cell r="H171">
            <v>0.4</v>
          </cell>
          <cell r="I171">
            <v>6.6</v>
          </cell>
          <cell r="J171">
            <v>19.663139999999999</v>
          </cell>
          <cell r="K171">
            <v>16.385950000000001</v>
          </cell>
        </row>
        <row r="172">
          <cell r="F172" t="str">
            <v>34-1-22-00671157</v>
          </cell>
          <cell r="G172" t="str">
            <v>Михайлов Николай Сергеевич</v>
          </cell>
          <cell r="H172">
            <v>0.4</v>
          </cell>
          <cell r="I172">
            <v>7</v>
          </cell>
          <cell r="J172">
            <v>19.663139999999999</v>
          </cell>
          <cell r="K172">
            <v>16.385950000000001</v>
          </cell>
        </row>
        <row r="173">
          <cell r="F173" t="str">
            <v>34-1-22-00671201</v>
          </cell>
          <cell r="G173" t="str">
            <v>Приходченко Сергей Алексеевич</v>
          </cell>
          <cell r="H173">
            <v>0.4</v>
          </cell>
          <cell r="I173">
            <v>15</v>
          </cell>
          <cell r="J173">
            <v>27.23639</v>
          </cell>
          <cell r="K173">
            <v>22.696991666666669</v>
          </cell>
        </row>
        <row r="174">
          <cell r="F174" t="str">
            <v>34-1-22-00670433</v>
          </cell>
          <cell r="G174" t="str">
            <v>Индивидуальный предприниматель Коршунов Вадим Николаевич</v>
          </cell>
          <cell r="H174">
            <v>0.4</v>
          </cell>
          <cell r="I174">
            <v>15</v>
          </cell>
          <cell r="J174">
            <v>27.23639</v>
          </cell>
          <cell r="K174">
            <v>22.696991666666669</v>
          </cell>
        </row>
        <row r="175">
          <cell r="F175" t="str">
            <v>34-1-22-00671425</v>
          </cell>
          <cell r="G175" t="str">
            <v>Хаджимурадов Саламу Юсупович</v>
          </cell>
          <cell r="H175">
            <v>0.4</v>
          </cell>
          <cell r="I175">
            <v>15</v>
          </cell>
          <cell r="J175">
            <v>27.23639</v>
          </cell>
          <cell r="K175">
            <v>22.696991666666669</v>
          </cell>
        </row>
        <row r="176">
          <cell r="F176" t="str">
            <v>34-1-22-00670777</v>
          </cell>
          <cell r="G176" t="str">
            <v>Администрация Горноводяновского сельского поселения</v>
          </cell>
          <cell r="H176">
            <v>0.4</v>
          </cell>
          <cell r="I176">
            <v>3.6</v>
          </cell>
          <cell r="J176">
            <v>19.663139999999999</v>
          </cell>
          <cell r="K176">
            <v>16.385950000000001</v>
          </cell>
        </row>
        <row r="177">
          <cell r="F177" t="str">
            <v>34-1-22-00672015</v>
          </cell>
          <cell r="G177" t="str">
            <v>Шишкина Елена Игоревна</v>
          </cell>
          <cell r="H177">
            <v>0.4</v>
          </cell>
          <cell r="I177">
            <v>5</v>
          </cell>
          <cell r="J177">
            <v>19.663139999999999</v>
          </cell>
          <cell r="K177">
            <v>16.385950000000001</v>
          </cell>
        </row>
        <row r="178">
          <cell r="F178" t="str">
            <v>34-1-22-00672001</v>
          </cell>
          <cell r="G178" t="str">
            <v>Шишкина Елена Игоревна</v>
          </cell>
          <cell r="H178">
            <v>0.4</v>
          </cell>
          <cell r="I178">
            <v>5</v>
          </cell>
          <cell r="J178">
            <v>19.663139999999999</v>
          </cell>
          <cell r="K178">
            <v>16.385950000000001</v>
          </cell>
        </row>
        <row r="179">
          <cell r="F179" t="str">
            <v>34-1-22-00671917</v>
          </cell>
          <cell r="G179" t="str">
            <v>Горщар Вадим -</v>
          </cell>
          <cell r="H179">
            <v>0.4</v>
          </cell>
          <cell r="I179">
            <v>15</v>
          </cell>
          <cell r="J179">
            <v>27.23639</v>
          </cell>
          <cell r="K179">
            <v>22.696991666666669</v>
          </cell>
        </row>
        <row r="180">
          <cell r="F180" t="str">
            <v>34-1-22-00672179</v>
          </cell>
          <cell r="G180" t="str">
            <v>Лексункина Любовь Анатольевна</v>
          </cell>
          <cell r="H180">
            <v>0.4</v>
          </cell>
          <cell r="I180">
            <v>5</v>
          </cell>
          <cell r="J180">
            <v>27.23639</v>
          </cell>
          <cell r="K180">
            <v>22.696991666666669</v>
          </cell>
        </row>
        <row r="181">
          <cell r="F181" t="str">
            <v>34-1-22-00673593</v>
          </cell>
          <cell r="G181" t="str">
            <v>Администрация Усть-Погожинского сельского поселения</v>
          </cell>
          <cell r="H181">
            <v>0.4</v>
          </cell>
          <cell r="I181">
            <v>3.12</v>
          </cell>
          <cell r="J181">
            <v>19.663139999999999</v>
          </cell>
          <cell r="K181">
            <v>16.385950000000001</v>
          </cell>
        </row>
        <row r="182">
          <cell r="F182" t="str">
            <v>34-1-22-00673619</v>
          </cell>
          <cell r="G182" t="str">
            <v>Администрация Усть-Погожинского сельского поселения</v>
          </cell>
          <cell r="H182">
            <v>0.4</v>
          </cell>
          <cell r="I182">
            <v>1.56</v>
          </cell>
          <cell r="J182">
            <v>19.663139999999999</v>
          </cell>
          <cell r="K182">
            <v>16.385950000000001</v>
          </cell>
        </row>
        <row r="183">
          <cell r="F183" t="str">
            <v>34-1-22-00674023</v>
          </cell>
          <cell r="G183" t="str">
            <v>Симонов Геннадий Петрович</v>
          </cell>
          <cell r="H183">
            <v>0.4</v>
          </cell>
          <cell r="I183">
            <v>15</v>
          </cell>
          <cell r="J183">
            <v>27.23639</v>
          </cell>
          <cell r="K183">
            <v>22.696991666666669</v>
          </cell>
        </row>
        <row r="184">
          <cell r="F184" t="str">
            <v>34-1-22-00673705</v>
          </cell>
          <cell r="G184" t="str">
            <v>ИП Кондрацкий Дмитрий Олегович</v>
          </cell>
          <cell r="H184">
            <v>0.4</v>
          </cell>
          <cell r="I184">
            <v>15</v>
          </cell>
          <cell r="J184">
            <v>27.23639</v>
          </cell>
          <cell r="K184">
            <v>22.696991666666669</v>
          </cell>
        </row>
        <row r="185">
          <cell r="F185" t="str">
            <v>34-1-22-00674277</v>
          </cell>
          <cell r="G185" t="str">
            <v>Арзуманян Нуне Карленовна</v>
          </cell>
          <cell r="H185">
            <v>0.4</v>
          </cell>
          <cell r="I185">
            <v>15</v>
          </cell>
          <cell r="J185">
            <v>27.23639</v>
          </cell>
          <cell r="K185">
            <v>22.696991666666669</v>
          </cell>
        </row>
        <row r="186">
          <cell r="F186" t="str">
            <v>34-1-22-00671939</v>
          </cell>
          <cell r="G186" t="str">
            <v>Администрация городского округа город Михайловка Волгоградской области</v>
          </cell>
          <cell r="H186">
            <v>0.4</v>
          </cell>
          <cell r="I186">
            <v>9</v>
          </cell>
          <cell r="J186">
            <v>19.663139999999999</v>
          </cell>
          <cell r="K186">
            <v>16.385950000000001</v>
          </cell>
        </row>
        <row r="187">
          <cell r="F187" t="str">
            <v>34-1-22-00671977</v>
          </cell>
          <cell r="G187" t="str">
            <v>Администрация городского округа город Михайловка Волгоградской области</v>
          </cell>
          <cell r="H187">
            <v>0.4</v>
          </cell>
          <cell r="I187">
            <v>9</v>
          </cell>
          <cell r="J187">
            <v>19.663139999999999</v>
          </cell>
          <cell r="K187">
            <v>16.385950000000001</v>
          </cell>
        </row>
        <row r="188">
          <cell r="F188" t="str">
            <v>34-1-22-00672007</v>
          </cell>
          <cell r="G188" t="str">
            <v>Администрация городского округа город Михайловка Волгоградской области</v>
          </cell>
          <cell r="H188">
            <v>0.4</v>
          </cell>
          <cell r="I188">
            <v>9</v>
          </cell>
          <cell r="J188">
            <v>19.663139999999999</v>
          </cell>
          <cell r="K188">
            <v>16.385950000000001</v>
          </cell>
        </row>
        <row r="189">
          <cell r="F189" t="str">
            <v>34-1-22-00672047</v>
          </cell>
          <cell r="G189" t="str">
            <v>Администрация городского округа город Михайловка Волгоградской области</v>
          </cell>
          <cell r="H189">
            <v>0.4</v>
          </cell>
          <cell r="I189">
            <v>9</v>
          </cell>
          <cell r="J189">
            <v>19.663139999999999</v>
          </cell>
          <cell r="K189">
            <v>16.385950000000001</v>
          </cell>
        </row>
        <row r="190">
          <cell r="F190" t="str">
            <v>34-1-22-00672063</v>
          </cell>
          <cell r="G190" t="str">
            <v>Администрация городского округа город Михайловка Волгоградской области</v>
          </cell>
          <cell r="H190">
            <v>0.4</v>
          </cell>
          <cell r="I190">
            <v>9</v>
          </cell>
          <cell r="J190">
            <v>19.663139999999999</v>
          </cell>
          <cell r="K190">
            <v>16.385950000000001</v>
          </cell>
        </row>
        <row r="191">
          <cell r="F191" t="str">
            <v>34-1-22-00672081</v>
          </cell>
          <cell r="G191" t="str">
            <v>Администрация городского округа город Михайловка Волгоградской области</v>
          </cell>
          <cell r="H191">
            <v>0.4</v>
          </cell>
          <cell r="I191">
            <v>9</v>
          </cell>
          <cell r="J191">
            <v>19.663139999999999</v>
          </cell>
          <cell r="K191">
            <v>16.385950000000001</v>
          </cell>
        </row>
        <row r="192">
          <cell r="F192" t="str">
            <v>34-1-22-00672093</v>
          </cell>
          <cell r="G192" t="str">
            <v>Администрация городского округа город Михайловка Волгоградской области</v>
          </cell>
          <cell r="H192">
            <v>0.4</v>
          </cell>
          <cell r="I192">
            <v>9</v>
          </cell>
          <cell r="J192">
            <v>19.663139999999999</v>
          </cell>
          <cell r="K192">
            <v>16.385950000000001</v>
          </cell>
        </row>
        <row r="193">
          <cell r="F193" t="str">
            <v>34-1-22-00638587</v>
          </cell>
          <cell r="G193" t="str">
            <v>Администрация Краснянского сельского поселения Кумылженского муниципального района Волгоградской области</v>
          </cell>
          <cell r="H193">
            <v>0.4</v>
          </cell>
          <cell r="I193">
            <v>3</v>
          </cell>
          <cell r="J193">
            <v>13.403450000000001</v>
          </cell>
          <cell r="K193">
            <v>11.169541666666667</v>
          </cell>
        </row>
        <row r="194">
          <cell r="F194" t="str">
            <v>34-1-22-00638605</v>
          </cell>
          <cell r="G194" t="str">
            <v>Администрация Краснянского сельского поселения Кумылженского муниципального района Волгоградской области</v>
          </cell>
          <cell r="H194">
            <v>0.4</v>
          </cell>
          <cell r="I194">
            <v>3</v>
          </cell>
          <cell r="J194">
            <v>13.40545</v>
          </cell>
          <cell r="K194">
            <v>11.171208333333334</v>
          </cell>
        </row>
        <row r="195">
          <cell r="F195" t="str">
            <v>34-1-22-00638613</v>
          </cell>
          <cell r="G195" t="str">
            <v>Администрация Краснянского сельского поселения Кумылженского муниципального района Волгоградской области</v>
          </cell>
          <cell r="H195">
            <v>0.4</v>
          </cell>
          <cell r="I195">
            <v>3</v>
          </cell>
          <cell r="J195">
            <v>13.403450000000001</v>
          </cell>
          <cell r="K195">
            <v>11.169541666666667</v>
          </cell>
        </row>
        <row r="196">
          <cell r="F196" t="str">
            <v>34-1-22-00636835</v>
          </cell>
          <cell r="G196" t="str">
            <v>Администрация Двойновского сельского поселения Новониколаевского муниципального района Волгоградской области</v>
          </cell>
          <cell r="H196">
            <v>0.4</v>
          </cell>
          <cell r="I196">
            <v>0.66</v>
          </cell>
          <cell r="J196">
            <v>2.94876</v>
          </cell>
          <cell r="K196">
            <v>2.4573</v>
          </cell>
        </row>
        <row r="197">
          <cell r="F197" t="str">
            <v>34-1-22-00636839</v>
          </cell>
          <cell r="G197" t="str">
            <v>Администрация Двойновского сельского поселения Новониколаевского муниципального района Волгоградской области</v>
          </cell>
          <cell r="H197">
            <v>0.4</v>
          </cell>
          <cell r="I197">
            <v>0.48</v>
          </cell>
          <cell r="J197">
            <v>2.1445599999999998</v>
          </cell>
          <cell r="K197">
            <v>1.7871333333333332</v>
          </cell>
        </row>
        <row r="198">
          <cell r="F198" t="str">
            <v>34-1-22-00636841</v>
          </cell>
          <cell r="G198" t="str">
            <v>Администрация Двойновского сельского поселения Новониколаевского муниципального района Волгоградской области</v>
          </cell>
          <cell r="H198">
            <v>0.4</v>
          </cell>
          <cell r="I198">
            <v>0.48</v>
          </cell>
          <cell r="J198">
            <v>2.1445599999999998</v>
          </cell>
          <cell r="K198">
            <v>1.7871333333333332</v>
          </cell>
        </row>
        <row r="199">
          <cell r="F199" t="str">
            <v>34-1-22-00636845</v>
          </cell>
          <cell r="G199" t="str">
            <v>Администрация Двойновского сельского поселения Новониколаевского муниципального района Волгоградской области</v>
          </cell>
          <cell r="H199">
            <v>0.4</v>
          </cell>
          <cell r="I199">
            <v>0.72</v>
          </cell>
          <cell r="J199">
            <v>3.2168299999999999</v>
          </cell>
          <cell r="K199">
            <v>2.6806916666666667</v>
          </cell>
        </row>
        <row r="200">
          <cell r="F200" t="str">
            <v>34-1-22-00636849</v>
          </cell>
          <cell r="G200" t="str">
            <v>Администрация Двойновского сельского поселения Новониколаевского муниципального района Волгоградской области</v>
          </cell>
          <cell r="H200">
            <v>0.4</v>
          </cell>
          <cell r="I200">
            <v>0.42</v>
          </cell>
          <cell r="J200">
            <v>1.8764799999999999</v>
          </cell>
          <cell r="K200">
            <v>1.5637333333333334</v>
          </cell>
        </row>
        <row r="201">
          <cell r="F201" t="str">
            <v>34-1-22-00636853</v>
          </cell>
          <cell r="G201" t="str">
            <v>Администрация Двойновского сельского поселения Новониколаевского муниципального района Волгоградской области</v>
          </cell>
          <cell r="H201">
            <v>0.4</v>
          </cell>
          <cell r="I201">
            <v>0.24</v>
          </cell>
          <cell r="J201">
            <v>1.0722799999999999</v>
          </cell>
          <cell r="K201">
            <v>0.89356666666666662</v>
          </cell>
        </row>
        <row r="202">
          <cell r="F202" t="str">
            <v>34-1-22-00636855</v>
          </cell>
          <cell r="G202" t="str">
            <v>Администрация Двойновского сельского поселения Новониколаевского муниципального района Волгоградской области</v>
          </cell>
          <cell r="H202">
            <v>0.4</v>
          </cell>
          <cell r="I202">
            <v>0.36</v>
          </cell>
          <cell r="J202">
            <v>1.6084100000000001</v>
          </cell>
          <cell r="K202">
            <v>1.3403416666666668</v>
          </cell>
        </row>
        <row r="203">
          <cell r="F203" t="str">
            <v>34-1-22-00637975</v>
          </cell>
          <cell r="G203" t="str">
            <v>Администрация Хоперского сельского поселения Новониколаевского муниципального района Волгоградской области</v>
          </cell>
          <cell r="H203">
            <v>0.4</v>
          </cell>
          <cell r="I203">
            <v>0.48</v>
          </cell>
          <cell r="J203">
            <v>2.1445599999999998</v>
          </cell>
          <cell r="K203">
            <v>1.7871333333333332</v>
          </cell>
        </row>
        <row r="204">
          <cell r="F204" t="str">
            <v>34-1-22-00637973</v>
          </cell>
          <cell r="G204" t="str">
            <v>Администрация Хоперского сельского поселения Новониколаевского муниципального района Волгоградской области</v>
          </cell>
          <cell r="H204">
            <v>0.4</v>
          </cell>
          <cell r="I204">
            <v>0.48</v>
          </cell>
          <cell r="J204">
            <v>2.1445599999999998</v>
          </cell>
          <cell r="K204">
            <v>1.7871333333333332</v>
          </cell>
        </row>
        <row r="205">
          <cell r="F205" t="str">
            <v>34-1-22-00637979</v>
          </cell>
          <cell r="G205" t="str">
            <v>Администрация Хоперского сельского поселения Новониколаевского муниципального района Волгоградской области</v>
          </cell>
          <cell r="H205">
            <v>0.4</v>
          </cell>
          <cell r="I205">
            <v>0.48</v>
          </cell>
          <cell r="J205">
            <v>2.1445599999999998</v>
          </cell>
          <cell r="K205">
            <v>1.7871333333333332</v>
          </cell>
        </row>
        <row r="206">
          <cell r="F206" t="str">
            <v>34-1-22-00637977</v>
          </cell>
          <cell r="G206" t="str">
            <v>Администрация Хоперского сельского поселения Новониколаевского муниципального района Волгоградской области</v>
          </cell>
          <cell r="H206">
            <v>0.4</v>
          </cell>
          <cell r="I206">
            <v>0.48</v>
          </cell>
          <cell r="J206">
            <v>2.1445599999999998</v>
          </cell>
          <cell r="K206">
            <v>1.7871333333333332</v>
          </cell>
        </row>
        <row r="207">
          <cell r="F207" t="str">
            <v>34-1-22-00641155</v>
          </cell>
          <cell r="G207" t="str">
            <v>Администрация Двойновского сельского поселения Новониколаевского муниципального района Волгоградской области</v>
          </cell>
          <cell r="H207">
            <v>0.4</v>
          </cell>
          <cell r="I207">
            <v>0.24</v>
          </cell>
          <cell r="J207">
            <v>1.0722799999999999</v>
          </cell>
          <cell r="K207">
            <v>0.89356666666666662</v>
          </cell>
        </row>
        <row r="208">
          <cell r="F208" t="str">
            <v>34-1-22-00639355</v>
          </cell>
          <cell r="G208" t="str">
            <v>Администрация Салтынского сельского поселения Урюпинского Муниципального района</v>
          </cell>
          <cell r="H208">
            <v>0.4</v>
          </cell>
          <cell r="I208">
            <v>0.54</v>
          </cell>
          <cell r="J208">
            <v>2.41262</v>
          </cell>
          <cell r="K208">
            <v>2.0105166666666667</v>
          </cell>
        </row>
        <row r="209">
          <cell r="F209" t="str">
            <v>34-1-22-00639493</v>
          </cell>
          <cell r="G209" t="str">
            <v>Администрация Салтынского сельского поселения Урюпинского Муниципального района</v>
          </cell>
          <cell r="H209">
            <v>0.4</v>
          </cell>
          <cell r="I209">
            <v>0.54</v>
          </cell>
          <cell r="J209">
            <v>2.41262</v>
          </cell>
          <cell r="K209">
            <v>2.0105166666666667</v>
          </cell>
        </row>
        <row r="210">
          <cell r="F210" t="str">
            <v>34-1-22-00639691</v>
          </cell>
          <cell r="G210" t="str">
            <v>Администрация Салтынского сельского поселения Урюпинского Муниципального района</v>
          </cell>
          <cell r="H210">
            <v>0.4</v>
          </cell>
          <cell r="I210">
            <v>0.36</v>
          </cell>
          <cell r="J210">
            <v>1.6084100000000001</v>
          </cell>
          <cell r="K210">
            <v>1.3403416666666668</v>
          </cell>
        </row>
        <row r="211">
          <cell r="F211" t="str">
            <v>34-1-22-00639669</v>
          </cell>
          <cell r="G211" t="str">
            <v>Администрация Салтынского сельского поселения Урюпинского Муниципального района</v>
          </cell>
          <cell r="H211">
            <v>0.4</v>
          </cell>
          <cell r="I211">
            <v>0.54</v>
          </cell>
          <cell r="J211">
            <v>2.41262</v>
          </cell>
          <cell r="K211">
            <v>2.0105166666666667</v>
          </cell>
        </row>
        <row r="212">
          <cell r="F212" t="str">
            <v>34-1-22-00639645</v>
          </cell>
          <cell r="G212" t="str">
            <v>Администрация Салтынского сельского поселения Урюпинского Муниципального района</v>
          </cell>
          <cell r="H212">
            <v>0.4</v>
          </cell>
          <cell r="I212">
            <v>0.54</v>
          </cell>
          <cell r="J212">
            <v>2.41262</v>
          </cell>
          <cell r="K212">
            <v>2.0105166666666667</v>
          </cell>
        </row>
        <row r="213">
          <cell r="F213" t="str">
            <v>34-1-22-00639521</v>
          </cell>
          <cell r="G213" t="str">
            <v>Администрация Салтынского сельского поселения Урюпинского Муниципального района</v>
          </cell>
          <cell r="H213">
            <v>0.4</v>
          </cell>
          <cell r="I213">
            <v>0.96</v>
          </cell>
          <cell r="J213">
            <v>4.2891000000000004</v>
          </cell>
          <cell r="K213">
            <v>3.5742500000000006</v>
          </cell>
        </row>
        <row r="214">
          <cell r="F214" t="str">
            <v>34-1-22-00639599</v>
          </cell>
          <cell r="G214" t="str">
            <v>Администрация Салтынского сельского поселения Урюпинского Муниципального района</v>
          </cell>
          <cell r="H214">
            <v>0.4</v>
          </cell>
          <cell r="I214">
            <v>0.66</v>
          </cell>
          <cell r="J214">
            <v>2.94876</v>
          </cell>
          <cell r="K214">
            <v>2.4573</v>
          </cell>
        </row>
        <row r="215">
          <cell r="F215" t="str">
            <v>34-1-22-00642381</v>
          </cell>
          <cell r="G215" t="str">
            <v>Ремезов Петр Алексеевич</v>
          </cell>
          <cell r="H215">
            <v>0.4</v>
          </cell>
          <cell r="I215">
            <v>3</v>
          </cell>
          <cell r="J215">
            <v>5.62676</v>
          </cell>
          <cell r="K215">
            <v>4.6889666666666665</v>
          </cell>
        </row>
        <row r="216">
          <cell r="F216" t="str">
            <v>34-1-22-00649361</v>
          </cell>
          <cell r="G216" t="str">
            <v>Администрация Краснянского сельского поселения Кумылженского муниципального района Волгоградской области</v>
          </cell>
          <cell r="H216">
            <v>0.4</v>
          </cell>
          <cell r="I216">
            <v>3</v>
          </cell>
          <cell r="J216">
            <v>13.403450000000001</v>
          </cell>
          <cell r="K216">
            <v>11.169541666666667</v>
          </cell>
        </row>
        <row r="217">
          <cell r="F217" t="str">
            <v>34-1-22-00649391</v>
          </cell>
          <cell r="G217" t="str">
            <v>Администрация Краснянского сельского поселения Кумылженского муниципального района Волгоградской области</v>
          </cell>
          <cell r="H217">
            <v>0.4</v>
          </cell>
          <cell r="I217">
            <v>3</v>
          </cell>
          <cell r="J217">
            <v>13.403450000000001</v>
          </cell>
          <cell r="K217">
            <v>11.169541666666667</v>
          </cell>
        </row>
        <row r="218">
          <cell r="F218" t="str">
            <v>34-1-22-00649407</v>
          </cell>
          <cell r="G218" t="str">
            <v>Администрация Краснянского сельского поселения Кумылженского муниципального района Волгоградской области</v>
          </cell>
          <cell r="H218">
            <v>0.4</v>
          </cell>
          <cell r="I218">
            <v>3</v>
          </cell>
          <cell r="J218">
            <v>13.403450000000001</v>
          </cell>
          <cell r="K218">
            <v>11.169541666666667</v>
          </cell>
        </row>
        <row r="219">
          <cell r="F219" t="str">
            <v>34-1-22-00649443</v>
          </cell>
          <cell r="G219" t="str">
            <v>Администрация Краснянского сельского поселения Кумылженского муниципального района Волгоградской области</v>
          </cell>
          <cell r="H219">
            <v>0.4</v>
          </cell>
          <cell r="I219">
            <v>3</v>
          </cell>
          <cell r="J219">
            <v>13.403450000000001</v>
          </cell>
          <cell r="K219">
            <v>11.169541666666667</v>
          </cell>
        </row>
        <row r="220">
          <cell r="F220" t="str">
            <v>34-1-22-00649459</v>
          </cell>
          <cell r="G220" t="str">
            <v>Администрация Краснянского сельского поселения Кумылженского муниципального района Волгоградской области</v>
          </cell>
          <cell r="H220">
            <v>0.4</v>
          </cell>
          <cell r="I220">
            <v>3</v>
          </cell>
          <cell r="J220">
            <v>13.403450000000001</v>
          </cell>
          <cell r="K220">
            <v>11.169541666666667</v>
          </cell>
        </row>
        <row r="221">
          <cell r="F221" t="str">
            <v>34-1-22-00649423</v>
          </cell>
          <cell r="G221" t="str">
            <v>Администрация Краснянского сельского поселения Кумылженского муниципального района Волгоградской области</v>
          </cell>
          <cell r="H221">
            <v>0.4</v>
          </cell>
          <cell r="I221">
            <v>3</v>
          </cell>
          <cell r="J221">
            <v>13.403450000000001</v>
          </cell>
          <cell r="K221">
            <v>11.169541666666667</v>
          </cell>
        </row>
        <row r="222">
          <cell r="F222" t="str">
            <v>34-1-22-00649375</v>
          </cell>
          <cell r="G222" t="str">
            <v>Администрация Краснянского сельского поселения Кумылженского муниципального района Волгоградской области</v>
          </cell>
          <cell r="H222">
            <v>0.4</v>
          </cell>
          <cell r="I222">
            <v>3</v>
          </cell>
          <cell r="J222">
            <v>13.403450000000001</v>
          </cell>
          <cell r="K222">
            <v>11.169541666666667</v>
          </cell>
        </row>
        <row r="223">
          <cell r="F223" t="str">
            <v>34-1-22-00652945</v>
          </cell>
          <cell r="G223" t="str">
            <v>Индивидуальный предприниматель Глава крестьянского (фермерского) хозяйства Максимов Виктор Александрович</v>
          </cell>
          <cell r="H223">
            <v>0.4</v>
          </cell>
          <cell r="I223">
            <v>15</v>
          </cell>
          <cell r="J223">
            <v>27.23639</v>
          </cell>
          <cell r="K223">
            <v>22.696991666666669</v>
          </cell>
        </row>
        <row r="224">
          <cell r="F224" t="str">
            <v>34-1-22-00653501</v>
          </cell>
          <cell r="G224" t="str">
            <v>Администрация Даниловского муниципального района Волгоградской области</v>
          </cell>
          <cell r="H224">
            <v>0.4</v>
          </cell>
          <cell r="I224">
            <v>1</v>
          </cell>
          <cell r="J224">
            <v>4.4678199999999997</v>
          </cell>
          <cell r="K224">
            <v>3.7231833333333331</v>
          </cell>
        </row>
        <row r="225">
          <cell r="F225" t="str">
            <v>34-1-22-00653403</v>
          </cell>
          <cell r="G225" t="str">
            <v>Публичное акционерное общество "Вымпел-Коммуникации"</v>
          </cell>
          <cell r="H225">
            <v>0.4</v>
          </cell>
          <cell r="I225">
            <v>7.8E-2</v>
          </cell>
          <cell r="J225">
            <v>0.34626000000000001</v>
          </cell>
          <cell r="K225">
            <v>0.28855000000000003</v>
          </cell>
        </row>
        <row r="226">
          <cell r="F226" t="str">
            <v>34-1-22-00653413</v>
          </cell>
          <cell r="G226" t="str">
            <v>Публичное акционерное общество "Вымпел-Коммуникации"</v>
          </cell>
          <cell r="H226">
            <v>0.4</v>
          </cell>
          <cell r="I226">
            <v>9.6000000000000002E-2</v>
          </cell>
          <cell r="J226">
            <v>0.42892000000000002</v>
          </cell>
          <cell r="K226">
            <v>0.35743333333333338</v>
          </cell>
        </row>
        <row r="227">
          <cell r="F227" t="str">
            <v>34-1-22-00654993</v>
          </cell>
          <cell r="G227" t="str">
            <v>Публичное акционерное общество "Ростелеком" ВО</v>
          </cell>
          <cell r="H227">
            <v>0.4</v>
          </cell>
          <cell r="I227">
            <v>0.06</v>
          </cell>
          <cell r="J227">
            <v>0.26806999999999997</v>
          </cell>
          <cell r="K227">
            <v>0.22339166666666666</v>
          </cell>
        </row>
        <row r="228">
          <cell r="F228" t="str">
            <v>34-1-22-00655003</v>
          </cell>
          <cell r="G228" t="str">
            <v>Публичное акционерное общество "Ростелеком" ВО</v>
          </cell>
          <cell r="H228">
            <v>0.4</v>
          </cell>
          <cell r="I228">
            <v>0.03</v>
          </cell>
          <cell r="J228">
            <v>0.13403000000000001</v>
          </cell>
          <cell r="K228">
            <v>0.11169166666666668</v>
          </cell>
        </row>
        <row r="229">
          <cell r="F229" t="str">
            <v>34-1-22-00655005</v>
          </cell>
          <cell r="G229" t="str">
            <v>Публичное акционерное общество "Ростелеком" ВО</v>
          </cell>
          <cell r="H229">
            <v>0.4</v>
          </cell>
          <cell r="I229">
            <v>0.06</v>
          </cell>
          <cell r="J229">
            <v>0.26806999999999997</v>
          </cell>
          <cell r="K229">
            <v>0.22339166666666666</v>
          </cell>
        </row>
        <row r="230">
          <cell r="F230" t="str">
            <v>34-1-22-00655007</v>
          </cell>
          <cell r="G230" t="str">
            <v>Публичное акционерное общество "Ростелеком" ВО</v>
          </cell>
          <cell r="H230">
            <v>0.4</v>
          </cell>
          <cell r="I230">
            <v>0.03</v>
          </cell>
          <cell r="J230">
            <v>0.13403000000000001</v>
          </cell>
          <cell r="K230">
            <v>0.11169166666666668</v>
          </cell>
        </row>
        <row r="231">
          <cell r="F231" t="str">
            <v>34-1-22-00656825</v>
          </cell>
          <cell r="G231" t="str">
            <v>Администрация Краснянского сельского поселения Кумылженского муниципального района Волгоградской области</v>
          </cell>
          <cell r="H231">
            <v>0.4</v>
          </cell>
          <cell r="I231">
            <v>3</v>
          </cell>
          <cell r="J231">
            <v>13.403450000000001</v>
          </cell>
          <cell r="K231">
            <v>11.169541666666667</v>
          </cell>
        </row>
        <row r="232">
          <cell r="F232" t="str">
            <v>34-1-22-00655905</v>
          </cell>
          <cell r="G232" t="str">
            <v>Администрация Краснянского сельского поселения Кумылженского муниципального района Волгоградской области</v>
          </cell>
          <cell r="H232">
            <v>0.4</v>
          </cell>
          <cell r="I232">
            <v>3</v>
          </cell>
          <cell r="J232">
            <v>13.403450000000001</v>
          </cell>
          <cell r="K232">
            <v>11.169541666666667</v>
          </cell>
        </row>
        <row r="233">
          <cell r="F233" t="str">
            <v>34-1-22-00656393</v>
          </cell>
          <cell r="G233" t="str">
            <v>Администрация Ляпичевского сельского поселения Калачевского муниципального района Волгоградской области</v>
          </cell>
          <cell r="H233">
            <v>0.4</v>
          </cell>
          <cell r="I233">
            <v>1</v>
          </cell>
          <cell r="J233">
            <v>4.4678199999999997</v>
          </cell>
          <cell r="K233">
            <v>3.7231833333333331</v>
          </cell>
        </row>
        <row r="234">
          <cell r="F234" t="str">
            <v>34-1-22-00639285</v>
          </cell>
          <cell r="G234" t="str">
            <v>Акционерное общество "Почта России"; Управление федеральной почтовой связи Волгоградской области</v>
          </cell>
          <cell r="H234">
            <v>0.4</v>
          </cell>
          <cell r="I234">
            <v>15</v>
          </cell>
          <cell r="J234">
            <v>27.23639</v>
          </cell>
          <cell r="K234">
            <v>22.696991666666669</v>
          </cell>
        </row>
        <row r="235">
          <cell r="F235" t="str">
            <v>34-1-22-00653391</v>
          </cell>
          <cell r="G235" t="str">
            <v>Публичное акционерное общество "Вымпел-Коммуникации"</v>
          </cell>
          <cell r="H235">
            <v>0.4</v>
          </cell>
          <cell r="I235">
            <v>3.4000000000000002E-2</v>
          </cell>
          <cell r="J235">
            <v>0.15369999999999998</v>
          </cell>
          <cell r="K235">
            <v>0.12808333333333333</v>
          </cell>
        </row>
        <row r="236">
          <cell r="F236" t="str">
            <v>34-1-22-00657117</v>
          </cell>
          <cell r="G236" t="str">
            <v>Публичное акционерное общество "Вымпел-Коммуникации"</v>
          </cell>
          <cell r="H236">
            <v>0.4</v>
          </cell>
          <cell r="I236">
            <v>4.4999999999999998E-2</v>
          </cell>
          <cell r="J236">
            <v>0.20105000000000001</v>
          </cell>
          <cell r="K236">
            <v>0.16754166666666667</v>
          </cell>
        </row>
        <row r="237">
          <cell r="F237" t="str">
            <v>34-1-22-00660077</v>
          </cell>
          <cell r="G237" t="str">
            <v>Публичное акционерное общество "Вымпел-Коммуникации"</v>
          </cell>
          <cell r="H237">
            <v>0.4</v>
          </cell>
          <cell r="I237">
            <v>4.8000000000000001E-2</v>
          </cell>
          <cell r="J237">
            <v>0.21580000000000002</v>
          </cell>
          <cell r="K237">
            <v>0.17983333333333335</v>
          </cell>
        </row>
        <row r="238">
          <cell r="F238" t="str">
            <v>34-1-22-00661077</v>
          </cell>
          <cell r="G238" t="str">
            <v>Публичное акционерное общество "Вымпел-Коммуникации"</v>
          </cell>
          <cell r="H238">
            <v>0.4</v>
          </cell>
          <cell r="I238">
            <v>3.3000000000000002E-2</v>
          </cell>
          <cell r="J238">
            <v>0.14878</v>
          </cell>
          <cell r="K238">
            <v>0.12398333333333333</v>
          </cell>
        </row>
        <row r="239">
          <cell r="F239" t="str">
            <v>34-1-22-00661163</v>
          </cell>
          <cell r="G239" t="str">
            <v>Администрация Вертячинского сельского поселения</v>
          </cell>
          <cell r="H239">
            <v>0.4</v>
          </cell>
          <cell r="I239">
            <v>4</v>
          </cell>
          <cell r="J239">
            <v>19.663139999999999</v>
          </cell>
          <cell r="K239">
            <v>16.385950000000001</v>
          </cell>
        </row>
        <row r="240">
          <cell r="F240" t="str">
            <v>34-1-22-00661061</v>
          </cell>
          <cell r="G240" t="str">
            <v>Суровцева-Илларионова Александра Александровна</v>
          </cell>
          <cell r="H240">
            <v>0.4</v>
          </cell>
          <cell r="I240">
            <v>15</v>
          </cell>
          <cell r="J240">
            <v>27.23639</v>
          </cell>
          <cell r="K240">
            <v>22.696991666666669</v>
          </cell>
        </row>
        <row r="241">
          <cell r="F241" t="str">
            <v>34-1-22-00661857</v>
          </cell>
          <cell r="G241" t="str">
            <v>Зуев Анатолий Павлович</v>
          </cell>
          <cell r="H241">
            <v>0.4</v>
          </cell>
          <cell r="I241">
            <v>15</v>
          </cell>
          <cell r="J241">
            <v>27.23639</v>
          </cell>
          <cell r="K241">
            <v>22.696991666666669</v>
          </cell>
        </row>
        <row r="242">
          <cell r="F242" t="str">
            <v>34-1-22-00662945</v>
          </cell>
          <cell r="G242" t="str">
            <v>Публичное акционерное общество "Ростелеком"</v>
          </cell>
          <cell r="H242">
            <v>0.4</v>
          </cell>
          <cell r="I242">
            <v>7.5</v>
          </cell>
          <cell r="J242">
            <v>27.23639</v>
          </cell>
          <cell r="K242">
            <v>22.696991666666669</v>
          </cell>
        </row>
        <row r="243">
          <cell r="F243" t="str">
            <v>34-1-22-00661693</v>
          </cell>
          <cell r="G243" t="str">
            <v>Репина Елена Викторовна</v>
          </cell>
          <cell r="H243">
            <v>0.4</v>
          </cell>
          <cell r="I243">
            <v>15</v>
          </cell>
          <cell r="J243">
            <v>27.23639</v>
          </cell>
          <cell r="K243">
            <v>22.696991666666669</v>
          </cell>
        </row>
        <row r="244">
          <cell r="F244" t="str">
            <v>34-1-22-00662873</v>
          </cell>
          <cell r="G244" t="str">
            <v>Шарый Владимир Анатольевич</v>
          </cell>
          <cell r="H244">
            <v>0.4</v>
          </cell>
          <cell r="I244">
            <v>15</v>
          </cell>
          <cell r="J244">
            <v>27.23639</v>
          </cell>
          <cell r="K244">
            <v>22.696991666666669</v>
          </cell>
        </row>
        <row r="245">
          <cell r="F245" t="str">
            <v>34-1-22-00664799</v>
          </cell>
          <cell r="G245" t="str">
            <v>Коржова Екатерина Александровна</v>
          </cell>
          <cell r="H245">
            <v>0.4</v>
          </cell>
          <cell r="I245">
            <v>15</v>
          </cell>
          <cell r="J245">
            <v>27.23639</v>
          </cell>
          <cell r="K245">
            <v>22.696991666666669</v>
          </cell>
        </row>
        <row r="246">
          <cell r="F246" t="str">
            <v>34-1-22-00664801</v>
          </cell>
          <cell r="G246" t="str">
            <v>Блинникова Елена Дмитриевна</v>
          </cell>
          <cell r="H246">
            <v>0.4</v>
          </cell>
          <cell r="I246">
            <v>15</v>
          </cell>
          <cell r="J246">
            <v>27.23639</v>
          </cell>
          <cell r="K246">
            <v>22.696991666666669</v>
          </cell>
        </row>
        <row r="247">
          <cell r="F247" t="str">
            <v>34-1-22-00665193</v>
          </cell>
          <cell r="G247" t="str">
            <v>Исаева Виктория Алексеевна</v>
          </cell>
          <cell r="H247">
            <v>0.4</v>
          </cell>
          <cell r="I247">
            <v>15</v>
          </cell>
          <cell r="J247">
            <v>27.23639</v>
          </cell>
          <cell r="K247">
            <v>22.696991666666669</v>
          </cell>
        </row>
        <row r="248">
          <cell r="F248" t="str">
            <v>34-1-22-00665459</v>
          </cell>
          <cell r="G248" t="str">
            <v>Толстов Дмитрий Анатольевич</v>
          </cell>
          <cell r="H248">
            <v>0.4</v>
          </cell>
          <cell r="I248">
            <v>15</v>
          </cell>
          <cell r="J248">
            <v>27.23639</v>
          </cell>
          <cell r="K248">
            <v>22.696991666666669</v>
          </cell>
        </row>
        <row r="249">
          <cell r="F249" t="str">
            <v>34-1-22-00662851</v>
          </cell>
          <cell r="G249" t="str">
            <v>ООО "МИР"</v>
          </cell>
          <cell r="H249">
            <v>0.4</v>
          </cell>
          <cell r="I249">
            <v>15</v>
          </cell>
          <cell r="J249">
            <v>27.54054</v>
          </cell>
          <cell r="K249">
            <v>22.95045</v>
          </cell>
        </row>
        <row r="250">
          <cell r="F250" t="str">
            <v>34-1-22-00666569</v>
          </cell>
          <cell r="G250" t="str">
            <v>Хвостова Галина Ивановна</v>
          </cell>
          <cell r="H250">
            <v>0.4</v>
          </cell>
          <cell r="I250">
            <v>15</v>
          </cell>
          <cell r="J250">
            <v>27.23639</v>
          </cell>
          <cell r="K250">
            <v>22.696991666666669</v>
          </cell>
        </row>
        <row r="251">
          <cell r="F251" t="str">
            <v>34-1-22-00666861</v>
          </cell>
          <cell r="G251" t="str">
            <v>Индивидуальный предприниматель Афанаскина Екатерина Михайловна</v>
          </cell>
          <cell r="H251">
            <v>0.4</v>
          </cell>
          <cell r="I251">
            <v>15</v>
          </cell>
          <cell r="J251">
            <v>27.23639</v>
          </cell>
          <cell r="K251">
            <v>22.696991666666669</v>
          </cell>
        </row>
        <row r="252">
          <cell r="F252" t="str">
            <v>34-1-22-00666869</v>
          </cell>
          <cell r="G252" t="str">
            <v>Индивидуальный предприниматель Афанаскина Екатерина Михайловна</v>
          </cell>
          <cell r="H252">
            <v>0.4</v>
          </cell>
          <cell r="I252">
            <v>15</v>
          </cell>
          <cell r="J252">
            <v>27.23639</v>
          </cell>
          <cell r="K252">
            <v>22.696991666666669</v>
          </cell>
        </row>
        <row r="253">
          <cell r="F253" t="str">
            <v>34-1-22-00666547</v>
          </cell>
          <cell r="G253" t="str">
            <v>Коротков Олег Игоревич</v>
          </cell>
          <cell r="H253">
            <v>0.4</v>
          </cell>
          <cell r="I253">
            <v>10</v>
          </cell>
          <cell r="J253">
            <v>27.23639</v>
          </cell>
          <cell r="K253">
            <v>22.696991666666669</v>
          </cell>
        </row>
        <row r="254">
          <cell r="F254" t="str">
            <v>34-1-22-00666257</v>
          </cell>
          <cell r="G254" t="str">
            <v>Прошина Екатерина Владимировна</v>
          </cell>
          <cell r="H254">
            <v>0.4</v>
          </cell>
          <cell r="I254">
            <v>15</v>
          </cell>
          <cell r="J254">
            <v>27.23639</v>
          </cell>
          <cell r="K254">
            <v>22.696991666666669</v>
          </cell>
        </row>
        <row r="255">
          <cell r="F255" t="str">
            <v>34-1-22-00667955</v>
          </cell>
          <cell r="G255" t="str">
            <v>Общество с ограниченной ответственностью "Бородин и К"</v>
          </cell>
          <cell r="H255">
            <v>0.4</v>
          </cell>
          <cell r="I255">
            <v>12</v>
          </cell>
          <cell r="J255">
            <v>27.23639</v>
          </cell>
          <cell r="K255">
            <v>22.696991666666669</v>
          </cell>
        </row>
        <row r="256">
          <cell r="F256" t="str">
            <v>34-1-22-00668103</v>
          </cell>
          <cell r="G256" t="str">
            <v>Чеклова Ольга Васильевна</v>
          </cell>
          <cell r="H256">
            <v>0.4</v>
          </cell>
          <cell r="I256">
            <v>15</v>
          </cell>
          <cell r="J256">
            <v>27.23639</v>
          </cell>
          <cell r="K256">
            <v>22.696991666666669</v>
          </cell>
        </row>
        <row r="257">
          <cell r="F257" t="str">
            <v>34-1-22-00668245</v>
          </cell>
          <cell r="G257" t="str">
            <v>Общество с ограниченной ответственностью "Т2 Мобайл"</v>
          </cell>
          <cell r="H257">
            <v>0.4</v>
          </cell>
          <cell r="I257">
            <v>7.5</v>
          </cell>
          <cell r="J257">
            <v>27.23639</v>
          </cell>
          <cell r="K257">
            <v>22.696991666666669</v>
          </cell>
        </row>
        <row r="258">
          <cell r="F258" t="str">
            <v>34-1-22-00666941</v>
          </cell>
          <cell r="G258" t="str">
            <v>Государственное казенное учреждение Волгоградской области "Управление капитального строительства"</v>
          </cell>
          <cell r="H258">
            <v>0.4</v>
          </cell>
          <cell r="I258">
            <v>15</v>
          </cell>
          <cell r="J258">
            <v>27.23639</v>
          </cell>
          <cell r="K258">
            <v>22.696991666666669</v>
          </cell>
        </row>
        <row r="259">
          <cell r="F259" t="str">
            <v>34-1-22-00669091</v>
          </cell>
          <cell r="G259" t="str">
            <v>Общество с ограниченной ответственностью "Т2 Мобайл"</v>
          </cell>
          <cell r="H259">
            <v>0.4</v>
          </cell>
          <cell r="I259">
            <v>7.5</v>
          </cell>
          <cell r="J259">
            <v>27.23639</v>
          </cell>
          <cell r="K259">
            <v>22.696991666666669</v>
          </cell>
        </row>
        <row r="260">
          <cell r="F260" t="str">
            <v>34-1-22-00670271</v>
          </cell>
          <cell r="G260" t="str">
            <v>Зюзин Виктор Викторович</v>
          </cell>
          <cell r="H260">
            <v>0.4</v>
          </cell>
          <cell r="I260">
            <v>10</v>
          </cell>
          <cell r="J260">
            <v>27.23639</v>
          </cell>
          <cell r="K260">
            <v>22.696991666666669</v>
          </cell>
        </row>
        <row r="261">
          <cell r="F261" t="str">
            <v>34-1-22-00675003</v>
          </cell>
          <cell r="G261" t="str">
            <v>Шишханов Ваха Махтиевич</v>
          </cell>
          <cell r="H261">
            <v>0.4</v>
          </cell>
          <cell r="I261">
            <v>15</v>
          </cell>
          <cell r="J261">
            <v>27.23639</v>
          </cell>
          <cell r="K261">
            <v>22.696991666666669</v>
          </cell>
        </row>
        <row r="262">
          <cell r="F262" t="str">
            <v>34-1-22-00672885</v>
          </cell>
          <cell r="G262" t="str">
            <v>Администрация городского округа город Михайловка Волгоградской области</v>
          </cell>
          <cell r="H262">
            <v>0.4</v>
          </cell>
          <cell r="I262">
            <v>1</v>
          </cell>
          <cell r="J262">
            <v>19.663139999999999</v>
          </cell>
          <cell r="K262">
            <v>16.385950000000001</v>
          </cell>
        </row>
        <row r="263">
          <cell r="F263" t="str">
            <v>34-1-22-00674697</v>
          </cell>
          <cell r="G263" t="str">
            <v>ИП Глава КФХ Носова Татьяна Петровна</v>
          </cell>
          <cell r="H263">
            <v>0.4</v>
          </cell>
          <cell r="I263">
            <v>15</v>
          </cell>
          <cell r="J263">
            <v>27.23639</v>
          </cell>
          <cell r="K263">
            <v>22.696991666666669</v>
          </cell>
        </row>
        <row r="264">
          <cell r="F264" t="str">
            <v>34-1-22-00675045</v>
          </cell>
          <cell r="G264" t="str">
            <v>Писанов Федор Михайлович</v>
          </cell>
          <cell r="H264">
            <v>0.4</v>
          </cell>
          <cell r="I264">
            <v>15</v>
          </cell>
          <cell r="J264">
            <v>27.23639</v>
          </cell>
          <cell r="K264">
            <v>22.696991666666669</v>
          </cell>
        </row>
        <row r="265">
          <cell r="F265" t="str">
            <v>34-1-22-00669163</v>
          </cell>
          <cell r="G265" t="str">
            <v>Администрация Пятиизбянского сельского поселения Калачевского муниципального района Волгоградской области</v>
          </cell>
          <cell r="H265">
            <v>0.4</v>
          </cell>
          <cell r="I265">
            <v>1</v>
          </cell>
          <cell r="J265">
            <v>19.663139999999999</v>
          </cell>
          <cell r="K265">
            <v>16.385950000000001</v>
          </cell>
        </row>
        <row r="266">
          <cell r="F266" t="str">
            <v>34-1-22-00635207</v>
          </cell>
          <cell r="G266" t="str">
            <v>Администрация Краснянского сельского поселения Урюпинского муниципального района</v>
          </cell>
          <cell r="H266">
            <v>0.4</v>
          </cell>
          <cell r="I266">
            <v>0.18</v>
          </cell>
          <cell r="J266">
            <v>0.80422000000000005</v>
          </cell>
          <cell r="K266">
            <v>0.67018333333333335</v>
          </cell>
        </row>
        <row r="267">
          <cell r="F267" t="str">
            <v>34-1-22-00635775</v>
          </cell>
          <cell r="G267" t="str">
            <v>Администрация Краснянского сельского поселения Урюпинского муниципального района</v>
          </cell>
          <cell r="H267">
            <v>0.4</v>
          </cell>
          <cell r="I267">
            <v>0.18</v>
          </cell>
          <cell r="J267">
            <v>0.80422000000000005</v>
          </cell>
          <cell r="K267">
            <v>0.67018333333333335</v>
          </cell>
        </row>
        <row r="268">
          <cell r="F268" t="str">
            <v>34-1-22-00645083</v>
          </cell>
          <cell r="G268" t="str">
            <v>Администрация Ольшанского сельского поселения Урюпинского муниципального района</v>
          </cell>
          <cell r="H268">
            <v>0.4</v>
          </cell>
          <cell r="I268">
            <v>0.18</v>
          </cell>
          <cell r="J268">
            <v>0.80422000000000005</v>
          </cell>
          <cell r="K268">
            <v>0.67018333333333335</v>
          </cell>
        </row>
        <row r="269">
          <cell r="F269" t="str">
            <v>34-1-22-00635571</v>
          </cell>
          <cell r="G269" t="str">
            <v>Администрация Краснянского сельского поселения Урюпинского муниципального района</v>
          </cell>
          <cell r="H269">
            <v>0.4</v>
          </cell>
          <cell r="I269">
            <v>0.24</v>
          </cell>
          <cell r="J269">
            <v>1.0722799999999999</v>
          </cell>
          <cell r="K269">
            <v>0.89356666666666662</v>
          </cell>
        </row>
        <row r="270">
          <cell r="F270" t="str">
            <v>34-1-22-00635891</v>
          </cell>
          <cell r="G270" t="str">
            <v>Администрация Краснянского сельского поселения Урюпинского муниципального района</v>
          </cell>
          <cell r="H270">
            <v>0.4</v>
          </cell>
          <cell r="I270">
            <v>0.24</v>
          </cell>
          <cell r="J270">
            <v>1.0722799999999999</v>
          </cell>
          <cell r="K270">
            <v>0.89356666666666662</v>
          </cell>
        </row>
        <row r="271">
          <cell r="F271" t="str">
            <v>34-1-22-00635747</v>
          </cell>
          <cell r="G271" t="str">
            <v>Администрация Краснянского сельского поселения Урюпинского муниципального района</v>
          </cell>
          <cell r="H271">
            <v>0.4</v>
          </cell>
          <cell r="I271">
            <v>0.24</v>
          </cell>
          <cell r="J271">
            <v>1.0722799999999999</v>
          </cell>
          <cell r="K271">
            <v>0.89356666666666662</v>
          </cell>
        </row>
        <row r="272">
          <cell r="F272" t="str">
            <v>34-1-22-00635913</v>
          </cell>
          <cell r="G272" t="str">
            <v>Администрация Краснянского сельского поселения Урюпинского муниципального района</v>
          </cell>
          <cell r="H272">
            <v>0.4</v>
          </cell>
          <cell r="I272">
            <v>0.3</v>
          </cell>
          <cell r="J272">
            <v>1.3403399999999999</v>
          </cell>
          <cell r="K272">
            <v>1.1169499999999999</v>
          </cell>
        </row>
        <row r="273">
          <cell r="F273" t="str">
            <v>34-1-22-00635801</v>
          </cell>
          <cell r="G273" t="str">
            <v>Администрация Краснянского сельского поселения Урюпинского муниципального района</v>
          </cell>
          <cell r="H273">
            <v>0.4</v>
          </cell>
          <cell r="I273">
            <v>0.54</v>
          </cell>
          <cell r="J273">
            <v>2.41262</v>
          </cell>
          <cell r="K273">
            <v>2.0105166666666667</v>
          </cell>
        </row>
        <row r="274">
          <cell r="F274" t="str">
            <v>34-1-22-00635597</v>
          </cell>
          <cell r="G274" t="str">
            <v>Администрация Краснянского сельского поселения Урюпинского муниципального района</v>
          </cell>
          <cell r="H274">
            <v>0.4</v>
          </cell>
          <cell r="I274">
            <v>0.54</v>
          </cell>
          <cell r="J274">
            <v>2.41262</v>
          </cell>
          <cell r="K274">
            <v>2.0105166666666667</v>
          </cell>
        </row>
        <row r="275">
          <cell r="F275" t="str">
            <v>34-1-22-00635625</v>
          </cell>
          <cell r="G275" t="str">
            <v>Администрация Краснянского сельского поселения Урюпинского муниципального района</v>
          </cell>
          <cell r="H275">
            <v>0.4</v>
          </cell>
          <cell r="I275">
            <v>0.9</v>
          </cell>
          <cell r="J275">
            <v>4.0210300000000005</v>
          </cell>
          <cell r="K275">
            <v>3.3508583333333339</v>
          </cell>
        </row>
        <row r="276">
          <cell r="F276" t="str">
            <v>34-1-22-00672437</v>
          </cell>
          <cell r="G276" t="str">
            <v>Администрация Советского сельского поселения Калачевского муниципального района Волгоградской области</v>
          </cell>
          <cell r="H276">
            <v>0.4</v>
          </cell>
          <cell r="I276">
            <v>2</v>
          </cell>
          <cell r="J276">
            <v>19.663139999999999</v>
          </cell>
          <cell r="K276">
            <v>16.385950000000001</v>
          </cell>
        </row>
        <row r="277">
          <cell r="F277" t="str">
            <v>34-1-22-00672407</v>
          </cell>
          <cell r="G277" t="str">
            <v>Администрация Советского сельского поселения Калачевского муниципального района Волгоградской области</v>
          </cell>
          <cell r="H277">
            <v>0.4</v>
          </cell>
          <cell r="I277">
            <v>2</v>
          </cell>
          <cell r="J277">
            <v>19.663139999999999</v>
          </cell>
          <cell r="K277">
            <v>16.385950000000001</v>
          </cell>
        </row>
        <row r="278">
          <cell r="F278" t="str">
            <v>34-1-22-00674485</v>
          </cell>
          <cell r="G278" t="str">
            <v>Публичное акционерное общество "Ростелеком"</v>
          </cell>
          <cell r="H278">
            <v>0.4</v>
          </cell>
          <cell r="I278">
            <v>2.5</v>
          </cell>
          <cell r="J278">
            <v>19.663139999999999</v>
          </cell>
          <cell r="K278">
            <v>16.385950000000001</v>
          </cell>
        </row>
        <row r="279">
          <cell r="F279" t="str">
            <v>34-1-22-00674529</v>
          </cell>
          <cell r="G279" t="str">
            <v>Публичное акционерное общество "Ростелеком"</v>
          </cell>
          <cell r="H279">
            <v>0.4</v>
          </cell>
          <cell r="I279">
            <v>2.5</v>
          </cell>
          <cell r="J279">
            <v>19.663139999999999</v>
          </cell>
          <cell r="K279">
            <v>16.385950000000001</v>
          </cell>
        </row>
        <row r="280">
          <cell r="F280" t="str">
            <v>34-1-22-00675969</v>
          </cell>
          <cell r="G280" t="str">
            <v>Публичное акционерное общество "Ростелеком"</v>
          </cell>
          <cell r="H280">
            <v>0.4</v>
          </cell>
          <cell r="I280">
            <v>2.5</v>
          </cell>
          <cell r="J280">
            <v>19.663139999999999</v>
          </cell>
          <cell r="K280">
            <v>16.385950000000001</v>
          </cell>
        </row>
        <row r="281">
          <cell r="F281" t="str">
            <v>34-1-22-00672671</v>
          </cell>
          <cell r="G281" t="str">
            <v>Общество с ограниченной ответственностью "Жилищно Строительная Компания НовоСтрой"</v>
          </cell>
          <cell r="H281">
            <v>0.4</v>
          </cell>
          <cell r="I281">
            <v>5</v>
          </cell>
          <cell r="J281">
            <v>19.663139999999999</v>
          </cell>
          <cell r="K281">
            <v>16.385950000000001</v>
          </cell>
        </row>
        <row r="282">
          <cell r="F282" t="str">
            <v>34-1-22-00661715</v>
          </cell>
          <cell r="G282" t="str">
            <v>Администрация Амовского сельского поселения Новоаннинского муниципального района Волгоградской области</v>
          </cell>
          <cell r="H282">
            <v>0.4</v>
          </cell>
          <cell r="I282">
            <v>5</v>
          </cell>
          <cell r="J282">
            <v>30.628299999999999</v>
          </cell>
          <cell r="K282">
            <v>25.523583333333335</v>
          </cell>
        </row>
        <row r="283">
          <cell r="F283" t="str">
            <v>34-1-22-00675463</v>
          </cell>
          <cell r="G283" t="str">
            <v>Публичное акционерное общество "Ростелеком"</v>
          </cell>
          <cell r="H283">
            <v>0.4</v>
          </cell>
          <cell r="I283">
            <v>7.5</v>
          </cell>
          <cell r="J283">
            <v>27.23639</v>
          </cell>
          <cell r="K283">
            <v>22.696991666666669</v>
          </cell>
        </row>
        <row r="284">
          <cell r="F284" t="str">
            <v>34-1-22-00665619</v>
          </cell>
          <cell r="G284" t="str">
            <v>Комитет транспорта и дорожного хозяйства Волгоградской области</v>
          </cell>
          <cell r="H284">
            <v>0.4</v>
          </cell>
          <cell r="I284">
            <v>8</v>
          </cell>
          <cell r="J284">
            <v>27.23639</v>
          </cell>
          <cell r="K284">
            <v>22.696991666666669</v>
          </cell>
        </row>
        <row r="285">
          <cell r="F285" t="str">
            <v>34-1-22-00675435</v>
          </cell>
          <cell r="G285" t="str">
            <v>Субботин Геннадий Викторович</v>
          </cell>
          <cell r="H285">
            <v>0.4</v>
          </cell>
          <cell r="I285">
            <v>8</v>
          </cell>
          <cell r="J285">
            <v>19.663139999999999</v>
          </cell>
          <cell r="K285">
            <v>16.385950000000001</v>
          </cell>
        </row>
        <row r="286">
          <cell r="F286" t="str">
            <v>34-1-22-00672991</v>
          </cell>
          <cell r="G286" t="str">
            <v>Демишев Павел Владимирович</v>
          </cell>
          <cell r="H286">
            <v>0.4</v>
          </cell>
          <cell r="I286">
            <v>15</v>
          </cell>
          <cell r="J286">
            <v>27.23639</v>
          </cell>
          <cell r="K286">
            <v>22.696991666666669</v>
          </cell>
        </row>
        <row r="287">
          <cell r="F287" t="str">
            <v>34-1-22-00674127</v>
          </cell>
          <cell r="G287" t="str">
            <v>Акционерное общество "Первая Башенная Компания"</v>
          </cell>
          <cell r="H287">
            <v>0.4</v>
          </cell>
          <cell r="I287">
            <v>15</v>
          </cell>
          <cell r="J287">
            <v>27.23639</v>
          </cell>
          <cell r="K287">
            <v>22.696991666666669</v>
          </cell>
        </row>
        <row r="288">
          <cell r="F288" t="str">
            <v>34-1-20-00550177</v>
          </cell>
          <cell r="G288" t="str">
            <v>Администрация Мичуринского сельского поселения Камышинского муниципального района Волгоградской области</v>
          </cell>
          <cell r="H288">
            <v>0.4</v>
          </cell>
          <cell r="I288">
            <v>15</v>
          </cell>
          <cell r="J288">
            <v>26.05752</v>
          </cell>
          <cell r="K288">
            <v>21.714600000000001</v>
          </cell>
        </row>
        <row r="289">
          <cell r="F289" t="str">
            <v>34-1-22-00666971</v>
          </cell>
          <cell r="G289" t="str">
            <v>Ежков Николай Борисович</v>
          </cell>
          <cell r="H289">
            <v>0.4</v>
          </cell>
          <cell r="I289">
            <v>15</v>
          </cell>
          <cell r="J289">
            <v>27.23639</v>
          </cell>
          <cell r="K289">
            <v>22.696991666666669</v>
          </cell>
        </row>
        <row r="290">
          <cell r="F290" t="str">
            <v>34-1-22-00674503</v>
          </cell>
          <cell r="G290" t="str">
            <v>Лихачёва Ольга Александровна</v>
          </cell>
          <cell r="H290">
            <v>0.4</v>
          </cell>
          <cell r="I290">
            <v>15</v>
          </cell>
          <cell r="J290">
            <v>19.663139999999999</v>
          </cell>
          <cell r="K290">
            <v>16.385950000000001</v>
          </cell>
        </row>
        <row r="291">
          <cell r="F291" t="str">
            <v>34-1-22-00675925</v>
          </cell>
          <cell r="G291" t="str">
            <v>Общество с ограниченной ответственностью "Транспортно-экспедиционная компания "Альфа"</v>
          </cell>
          <cell r="H291">
            <v>0.4</v>
          </cell>
          <cell r="I291">
            <v>15</v>
          </cell>
          <cell r="J291">
            <v>27.23639</v>
          </cell>
          <cell r="K291">
            <v>22.696991666666669</v>
          </cell>
        </row>
        <row r="292">
          <cell r="F292" t="str">
            <v>34-1-22-00675881</v>
          </cell>
          <cell r="G292" t="str">
            <v>Общество с ограниченной ответственностью "Коростино-Агро"</v>
          </cell>
          <cell r="H292">
            <v>0.4</v>
          </cell>
          <cell r="I292">
            <v>15</v>
          </cell>
          <cell r="J292">
            <v>27.23639</v>
          </cell>
          <cell r="K292">
            <v>22.696991666666669</v>
          </cell>
        </row>
        <row r="293">
          <cell r="F293" t="str">
            <v>34-1-22-00674285</v>
          </cell>
          <cell r="G293" t="str">
            <v>ИП глава КФХ Аникеев Иван Васильевич</v>
          </cell>
          <cell r="H293">
            <v>0.4</v>
          </cell>
          <cell r="I293">
            <v>15</v>
          </cell>
          <cell r="J293">
            <v>27.23639</v>
          </cell>
          <cell r="K293">
            <v>22.696991666666669</v>
          </cell>
        </row>
        <row r="294">
          <cell r="F294" t="str">
            <v>34-1-22-00676425</v>
          </cell>
          <cell r="G294" t="str">
            <v>Арутюнян Самвел Жораевич</v>
          </cell>
          <cell r="H294">
            <v>0.4</v>
          </cell>
          <cell r="I294">
            <v>15</v>
          </cell>
          <cell r="J294">
            <v>27.23638</v>
          </cell>
          <cell r="K294">
            <v>22.696983333333336</v>
          </cell>
        </row>
        <row r="295">
          <cell r="F295" t="str">
            <v>34-1-22-00675757</v>
          </cell>
          <cell r="G295" t="str">
            <v>Калинин Станислав Викторович</v>
          </cell>
          <cell r="H295">
            <v>0.4</v>
          </cell>
          <cell r="I295">
            <v>15</v>
          </cell>
          <cell r="J295">
            <v>27.23639</v>
          </cell>
          <cell r="K295">
            <v>22.696991666666669</v>
          </cell>
        </row>
        <row r="296">
          <cell r="F296" t="str">
            <v>34-1-22-00677131</v>
          </cell>
          <cell r="G296" t="str">
            <v>Магомедов Абдуразак Магомедович</v>
          </cell>
          <cell r="H296">
            <v>0.4</v>
          </cell>
          <cell r="I296">
            <v>15</v>
          </cell>
          <cell r="J296">
            <v>27.23639</v>
          </cell>
          <cell r="K296">
            <v>22.696991666666669</v>
          </cell>
        </row>
        <row r="297">
          <cell r="F297" t="str">
            <v>34-1-22-00679295</v>
          </cell>
          <cell r="G297" t="str">
            <v>Ракитин Денис Андреевич</v>
          </cell>
          <cell r="H297">
            <v>0.4</v>
          </cell>
          <cell r="I297">
            <v>15</v>
          </cell>
          <cell r="J297">
            <v>34.228760000000001</v>
          </cell>
          <cell r="K297">
            <v>28.52396666666667</v>
          </cell>
        </row>
        <row r="298">
          <cell r="F298" t="str">
            <v>34-1-22-00681067</v>
          </cell>
          <cell r="G298" t="str">
            <v>Индивидуальный предприниматель Ковалёв Петр Андреевич</v>
          </cell>
          <cell r="H298">
            <v>0.4</v>
          </cell>
          <cell r="I298">
            <v>6</v>
          </cell>
          <cell r="J298">
            <v>24.113419999999998</v>
          </cell>
          <cell r="K298">
            <v>20.094516666666667</v>
          </cell>
        </row>
        <row r="299">
          <cell r="F299" t="str">
            <v>34-1-22-00674113</v>
          </cell>
          <cell r="G299" t="str">
            <v>Сельскохозяйственный производственный кооператив "Черенский"</v>
          </cell>
          <cell r="H299">
            <v>0.4</v>
          </cell>
          <cell r="I299">
            <v>10</v>
          </cell>
          <cell r="J299">
            <v>27.23639</v>
          </cell>
          <cell r="K299">
            <v>22.696991666666669</v>
          </cell>
        </row>
        <row r="300">
          <cell r="F300" t="str">
            <v>34-1-22-00672035</v>
          </cell>
          <cell r="G300" t="str">
            <v>Бунина Инесса Петровна</v>
          </cell>
          <cell r="H300">
            <v>0.4</v>
          </cell>
          <cell r="I300">
            <v>15</v>
          </cell>
          <cell r="J300">
            <v>27.23639</v>
          </cell>
          <cell r="K300">
            <v>22.696991666666669</v>
          </cell>
        </row>
        <row r="301">
          <cell r="F301" t="str">
            <v>34-1-22-00675215</v>
          </cell>
          <cell r="G301" t="str">
            <v>Индивидуальный предприниматель Сергеев Иван Алексеевич</v>
          </cell>
          <cell r="H301">
            <v>0.4</v>
          </cell>
          <cell r="I301">
            <v>15</v>
          </cell>
          <cell r="J301">
            <v>27.23639</v>
          </cell>
          <cell r="K301">
            <v>22.696991666666669</v>
          </cell>
        </row>
        <row r="302">
          <cell r="F302" t="str">
            <v>34-1-22-00665361</v>
          </cell>
          <cell r="G302" t="str">
            <v>Индивидуальный предприниматель Скворцова Анастасия Юрьевна</v>
          </cell>
          <cell r="H302">
            <v>0.4</v>
          </cell>
          <cell r="I302">
            <v>15</v>
          </cell>
          <cell r="J302">
            <v>27.23639</v>
          </cell>
          <cell r="K302">
            <v>22.696991666666669</v>
          </cell>
        </row>
        <row r="303">
          <cell r="F303" t="str">
            <v>34-1-22-00675745</v>
          </cell>
          <cell r="G303" t="str">
            <v>Семенова Оксана Сергеевна</v>
          </cell>
          <cell r="H303">
            <v>0.4</v>
          </cell>
          <cell r="I303">
            <v>15</v>
          </cell>
          <cell r="J303">
            <v>27.23639</v>
          </cell>
          <cell r="K303">
            <v>22.696991666666669</v>
          </cell>
        </row>
        <row r="304">
          <cell r="F304" t="str">
            <v>34-1-22-00677551</v>
          </cell>
          <cell r="G304" t="str">
            <v>Таранова Светлана Михайловна</v>
          </cell>
          <cell r="H304">
            <v>0.4</v>
          </cell>
          <cell r="I304">
            <v>15</v>
          </cell>
          <cell r="J304">
            <v>27.23639</v>
          </cell>
          <cell r="K304">
            <v>22.696991666666669</v>
          </cell>
        </row>
        <row r="305">
          <cell r="F305" t="str">
            <v>34-1-22-00677801</v>
          </cell>
          <cell r="G305" t="str">
            <v>Мурзин Александр Иванович</v>
          </cell>
          <cell r="H305">
            <v>0.4</v>
          </cell>
          <cell r="I305">
            <v>15</v>
          </cell>
          <cell r="J305">
            <v>27.23639</v>
          </cell>
          <cell r="K305">
            <v>22.696991666666669</v>
          </cell>
        </row>
        <row r="306">
          <cell r="F306" t="str">
            <v>34-1-22-00657581</v>
          </cell>
          <cell r="G306" t="str">
            <v>Администрация Калмыковского сельского поселения</v>
          </cell>
          <cell r="H306">
            <v>0.4</v>
          </cell>
          <cell r="I306">
            <v>0.03</v>
          </cell>
          <cell r="J306">
            <v>0.13403000000000001</v>
          </cell>
          <cell r="K306">
            <v>0.11169166666666668</v>
          </cell>
        </row>
        <row r="307">
          <cell r="F307" t="str">
            <v>34-1-22-00657597</v>
          </cell>
          <cell r="G307" t="str">
            <v>Администрация Калмыковского сельского поселения</v>
          </cell>
          <cell r="H307">
            <v>0.4</v>
          </cell>
          <cell r="I307">
            <v>0.03</v>
          </cell>
          <cell r="J307">
            <v>0.13403000000000001</v>
          </cell>
          <cell r="K307">
            <v>0.11169166666666668</v>
          </cell>
        </row>
        <row r="308">
          <cell r="F308" t="str">
            <v>34-1-22-00657633</v>
          </cell>
          <cell r="G308" t="str">
            <v>Администрация Калмыковского сельского поселения</v>
          </cell>
          <cell r="H308">
            <v>0.4</v>
          </cell>
          <cell r="I308">
            <v>0.03</v>
          </cell>
          <cell r="J308">
            <v>0.13403000000000001</v>
          </cell>
          <cell r="K308">
            <v>0.11169166666666668</v>
          </cell>
        </row>
        <row r="309">
          <cell r="F309" t="str">
            <v>34-1-22-00657655</v>
          </cell>
          <cell r="G309" t="str">
            <v>Администрация Калмыковского сельского поселения</v>
          </cell>
          <cell r="H309">
            <v>0.4</v>
          </cell>
          <cell r="I309">
            <v>0.03</v>
          </cell>
          <cell r="J309">
            <v>0.13403000000000001</v>
          </cell>
          <cell r="K309">
            <v>0.11169166666666668</v>
          </cell>
        </row>
        <row r="310">
          <cell r="F310" t="str">
            <v>34-1-22-00657671</v>
          </cell>
          <cell r="G310" t="str">
            <v>Администрация Калмыковского сельского поселения</v>
          </cell>
          <cell r="H310">
            <v>0.4</v>
          </cell>
          <cell r="I310">
            <v>0.03</v>
          </cell>
          <cell r="J310">
            <v>0.13403000000000001</v>
          </cell>
          <cell r="K310">
            <v>0.11169166666666668</v>
          </cell>
        </row>
        <row r="311">
          <cell r="F311" t="str">
            <v>34-1-22-00657687</v>
          </cell>
          <cell r="G311" t="str">
            <v>Администрация Калмыковского сельского поселения</v>
          </cell>
          <cell r="H311">
            <v>0.4</v>
          </cell>
          <cell r="I311">
            <v>0.03</v>
          </cell>
          <cell r="J311">
            <v>0.13403000000000001</v>
          </cell>
          <cell r="K311">
            <v>0.11169166666666668</v>
          </cell>
        </row>
        <row r="312">
          <cell r="F312" t="str">
            <v>34-1-23-00684735</v>
          </cell>
          <cell r="G312" t="str">
            <v>Публичное акционерное общество "Ростелеком"</v>
          </cell>
          <cell r="H312">
            <v>0.4</v>
          </cell>
          <cell r="I312">
            <v>0.12</v>
          </cell>
          <cell r="J312">
            <v>24.113419999999998</v>
          </cell>
          <cell r="K312">
            <v>20.094516666666667</v>
          </cell>
        </row>
        <row r="313">
          <cell r="F313" t="str">
            <v>34-1-22-00635841</v>
          </cell>
          <cell r="G313" t="str">
            <v>Администрация Краснянского сельского поселения Урюпинского муниципального района</v>
          </cell>
          <cell r="H313">
            <v>0.4</v>
          </cell>
          <cell r="I313">
            <v>0.18</v>
          </cell>
          <cell r="J313">
            <v>0.80422000000000005</v>
          </cell>
          <cell r="K313">
            <v>0.67018333333333335</v>
          </cell>
        </row>
        <row r="314">
          <cell r="F314" t="str">
            <v>34-1-22-00677285</v>
          </cell>
          <cell r="G314" t="str">
            <v>Администрация Тростянского сельского поселения Еланского муниципального района Волгоградской области</v>
          </cell>
          <cell r="H314">
            <v>0.4</v>
          </cell>
          <cell r="I314">
            <v>0.2</v>
          </cell>
          <cell r="J314">
            <v>19.663139999999999</v>
          </cell>
          <cell r="K314">
            <v>16.385950000000001</v>
          </cell>
        </row>
        <row r="315">
          <cell r="F315" t="str">
            <v>34-1-22-00673607</v>
          </cell>
          <cell r="G315" t="str">
            <v>Администрация Краснокоротковского сельского поселения</v>
          </cell>
          <cell r="H315">
            <v>0.4</v>
          </cell>
          <cell r="I315">
            <v>0.3</v>
          </cell>
          <cell r="J315">
            <v>19.663139999999999</v>
          </cell>
          <cell r="K315">
            <v>16.385950000000001</v>
          </cell>
        </row>
        <row r="316">
          <cell r="F316" t="str">
            <v>34-1-22-00672327</v>
          </cell>
          <cell r="G316" t="str">
            <v>Администрация Котельниковского сельского поселения Котельниковского муниципального района Волгоградской области</v>
          </cell>
          <cell r="H316">
            <v>0.4</v>
          </cell>
          <cell r="I316">
            <v>0.73</v>
          </cell>
          <cell r="J316">
            <v>19.663139999999999</v>
          </cell>
          <cell r="K316">
            <v>16.385950000000001</v>
          </cell>
        </row>
        <row r="317">
          <cell r="F317" t="str">
            <v>34-1-22-00675887</v>
          </cell>
          <cell r="G317" t="str">
            <v>Администрация Краснянского сельского поселения Урюпинского муниципального района</v>
          </cell>
          <cell r="H317">
            <v>0.4</v>
          </cell>
          <cell r="I317">
            <v>0.8</v>
          </cell>
          <cell r="J317">
            <v>19.663139999999999</v>
          </cell>
          <cell r="K317">
            <v>16.385950000000001</v>
          </cell>
        </row>
        <row r="318">
          <cell r="F318" t="str">
            <v>34-1-23-00685987</v>
          </cell>
          <cell r="G318" t="str">
            <v>Администрация Ленинского сельского поселения Николаевского муниципального района Волгоградской области</v>
          </cell>
          <cell r="H318">
            <v>0.4</v>
          </cell>
          <cell r="I318">
            <v>1</v>
          </cell>
          <cell r="J318">
            <v>24.113419999999998</v>
          </cell>
          <cell r="K318">
            <v>20.094516666666667</v>
          </cell>
        </row>
        <row r="319">
          <cell r="F319" t="str">
            <v>34-1-22-00675919</v>
          </cell>
          <cell r="G319" t="str">
            <v>Администрация Краснянского сельского поселения Урюпинского муниципального района</v>
          </cell>
          <cell r="H319">
            <v>0.4</v>
          </cell>
          <cell r="I319">
            <v>1.2</v>
          </cell>
          <cell r="J319">
            <v>19.663139999999999</v>
          </cell>
          <cell r="K319">
            <v>16.385950000000001</v>
          </cell>
        </row>
        <row r="320">
          <cell r="F320" t="str">
            <v>34-1-22-00672335</v>
          </cell>
          <cell r="G320" t="str">
            <v>Администрация Котельниковского сельского поселения Котельниковского муниципального района Волгоградской области</v>
          </cell>
          <cell r="H320">
            <v>0.4</v>
          </cell>
          <cell r="I320">
            <v>1.44</v>
          </cell>
          <cell r="J320">
            <v>19.663139999999999</v>
          </cell>
          <cell r="K320">
            <v>16.385950000000001</v>
          </cell>
        </row>
        <row r="321">
          <cell r="F321" t="str">
            <v>34-1-23-00687723</v>
          </cell>
          <cell r="G321" t="str">
            <v>Администрация Окладненского сельского поселения Урюпинского муниципального района</v>
          </cell>
          <cell r="H321">
            <v>0.4</v>
          </cell>
          <cell r="I321">
            <v>2.4</v>
          </cell>
          <cell r="J321">
            <v>42.398209999999999</v>
          </cell>
          <cell r="K321">
            <v>35.331841666666669</v>
          </cell>
        </row>
        <row r="322">
          <cell r="F322" t="str">
            <v>34-1-22-00680491</v>
          </cell>
          <cell r="G322" t="str">
            <v>Публичное акционерное общество "Ростелеком"</v>
          </cell>
          <cell r="H322">
            <v>0.4</v>
          </cell>
          <cell r="I322">
            <v>3</v>
          </cell>
          <cell r="J322">
            <v>24.113419999999998</v>
          </cell>
          <cell r="K322">
            <v>20.094516666666667</v>
          </cell>
        </row>
        <row r="323">
          <cell r="F323" t="str">
            <v>34-1-23-00683909</v>
          </cell>
          <cell r="G323" t="str">
            <v>Общество с ограниченной ответственностью "Газпром газораспределение Волгоград"</v>
          </cell>
          <cell r="H323">
            <v>0.4</v>
          </cell>
          <cell r="I323">
            <v>3</v>
          </cell>
          <cell r="J323">
            <v>24.113419999999998</v>
          </cell>
          <cell r="K323">
            <v>20.094516666666667</v>
          </cell>
        </row>
        <row r="324">
          <cell r="F324" t="str">
            <v>34-1-23-00686907</v>
          </cell>
          <cell r="G324" t="str">
            <v>Голубчикова Наталья Владимировна</v>
          </cell>
          <cell r="H324">
            <v>0.4</v>
          </cell>
          <cell r="I324">
            <v>3</v>
          </cell>
          <cell r="J324">
            <v>24.113419999999998</v>
          </cell>
          <cell r="K324">
            <v>20.094516666666667</v>
          </cell>
        </row>
        <row r="325">
          <cell r="F325" t="str">
            <v>34-1-22-00665325</v>
          </cell>
          <cell r="G325" t="str">
            <v>Общество с ограниченной ответственностью "Лидер"</v>
          </cell>
          <cell r="H325">
            <v>0.4</v>
          </cell>
          <cell r="I325">
            <v>5</v>
          </cell>
          <cell r="J325">
            <v>27.23639</v>
          </cell>
          <cell r="K325">
            <v>22.696991666666669</v>
          </cell>
        </row>
        <row r="326">
          <cell r="F326" t="str">
            <v>34-1-22-00678677</v>
          </cell>
          <cell r="G326" t="str">
            <v>Муниципальное бюджетное учреждение "Хозяйственно-эксплуатационная контора Ольховского муниципального района"</v>
          </cell>
          <cell r="H326">
            <v>0.4</v>
          </cell>
          <cell r="I326">
            <v>5</v>
          </cell>
          <cell r="J326">
            <v>27.23639</v>
          </cell>
          <cell r="K326">
            <v>22.696991666666669</v>
          </cell>
        </row>
        <row r="327">
          <cell r="F327" t="str">
            <v>34-1-23-00686493</v>
          </cell>
          <cell r="G327" t="str">
            <v>Индивидуальный предприниматель Божко Владимир Александрович</v>
          </cell>
          <cell r="H327">
            <v>0.4</v>
          </cell>
          <cell r="I327">
            <v>5</v>
          </cell>
          <cell r="J327">
            <v>24.113419999999998</v>
          </cell>
          <cell r="K327">
            <v>20.094516666666667</v>
          </cell>
        </row>
        <row r="328">
          <cell r="F328" t="str">
            <v>34-1-22-00679687</v>
          </cell>
          <cell r="G328" t="str">
            <v>Матвеев Роман Владимирович</v>
          </cell>
          <cell r="H328">
            <v>0.4</v>
          </cell>
          <cell r="I328">
            <v>7</v>
          </cell>
          <cell r="J328">
            <v>19.663139999999999</v>
          </cell>
          <cell r="K328">
            <v>16.385950000000001</v>
          </cell>
        </row>
        <row r="329">
          <cell r="F329" t="str">
            <v>34-1-22-00679417</v>
          </cell>
          <cell r="G329" t="str">
            <v>Общество с ограниченной ответственностью "Т2 Мобайл"</v>
          </cell>
          <cell r="H329">
            <v>0.4</v>
          </cell>
          <cell r="I329">
            <v>7.5</v>
          </cell>
          <cell r="J329">
            <v>27.23639</v>
          </cell>
          <cell r="K329">
            <v>22.696991666666669</v>
          </cell>
        </row>
        <row r="330">
          <cell r="F330" t="str">
            <v>34-1-22-00664227</v>
          </cell>
          <cell r="G330" t="str">
            <v>ГБУЗ "Чернышковская ЦРБ"</v>
          </cell>
          <cell r="H330">
            <v>0.4</v>
          </cell>
          <cell r="I330">
            <v>10</v>
          </cell>
          <cell r="J330">
            <v>27.23639</v>
          </cell>
          <cell r="K330">
            <v>22.696991666666669</v>
          </cell>
        </row>
        <row r="331">
          <cell r="F331" t="str">
            <v>34-1-22-00676623</v>
          </cell>
          <cell r="G331" t="str">
            <v>Климов Роман Владимирович</v>
          </cell>
          <cell r="H331">
            <v>0.4</v>
          </cell>
          <cell r="I331">
            <v>10</v>
          </cell>
          <cell r="J331">
            <v>27.23638</v>
          </cell>
          <cell r="K331">
            <v>22.696983333333336</v>
          </cell>
        </row>
        <row r="332">
          <cell r="F332" t="str">
            <v>34-1-23-00683917</v>
          </cell>
          <cell r="G332" t="str">
            <v>Общество с ограниченной ответственностью "БС-Сервис"</v>
          </cell>
          <cell r="H332">
            <v>0.4</v>
          </cell>
          <cell r="I332">
            <v>10</v>
          </cell>
          <cell r="J332">
            <v>37.324339999999999</v>
          </cell>
          <cell r="K332">
            <v>31.103616666666667</v>
          </cell>
        </row>
        <row r="333">
          <cell r="F333" t="str">
            <v>34-1-22-00680759</v>
          </cell>
          <cell r="G333" t="str">
            <v>Индивидуальный предприниматель глава крестьянского (фермерского) хозяйства Садыгов Рафиг Талыб Оглы</v>
          </cell>
          <cell r="H333">
            <v>0.4</v>
          </cell>
          <cell r="I333">
            <v>12</v>
          </cell>
          <cell r="J333">
            <v>34.228760000000001</v>
          </cell>
          <cell r="K333">
            <v>28.52396666666667</v>
          </cell>
        </row>
        <row r="334">
          <cell r="F334" t="str">
            <v>34-1-22-00671689</v>
          </cell>
          <cell r="G334" t="str">
            <v>Ставрополов Михаил Сергеевич</v>
          </cell>
          <cell r="H334">
            <v>0.4</v>
          </cell>
          <cell r="I334">
            <v>15</v>
          </cell>
          <cell r="J334">
            <v>27.23639</v>
          </cell>
          <cell r="K334">
            <v>22.696991666666669</v>
          </cell>
        </row>
        <row r="335">
          <cell r="F335" t="str">
            <v>34-1-22-00671837</v>
          </cell>
          <cell r="G335" t="str">
            <v>Индивидуальный предприниматель Кубракова Ирина Николаевна</v>
          </cell>
          <cell r="H335">
            <v>0.4</v>
          </cell>
          <cell r="I335">
            <v>15</v>
          </cell>
          <cell r="J335">
            <v>27.23639</v>
          </cell>
          <cell r="K335">
            <v>22.696991666666669</v>
          </cell>
        </row>
        <row r="336">
          <cell r="F336" t="str">
            <v>34-1-22-00672317</v>
          </cell>
          <cell r="G336" t="str">
            <v>Трубочев Василий Олегович</v>
          </cell>
          <cell r="H336">
            <v>0.4</v>
          </cell>
          <cell r="I336">
            <v>15</v>
          </cell>
          <cell r="J336">
            <v>27.23639</v>
          </cell>
          <cell r="K336">
            <v>22.696991666666669</v>
          </cell>
        </row>
        <row r="337">
          <cell r="F337" t="str">
            <v>34-1-22-00672731</v>
          </cell>
          <cell r="G337" t="str">
            <v>Полонская Елена Сергеевна</v>
          </cell>
          <cell r="H337">
            <v>0.4</v>
          </cell>
          <cell r="I337">
            <v>15</v>
          </cell>
          <cell r="J337">
            <v>27.23639</v>
          </cell>
          <cell r="K337">
            <v>22.696991666666669</v>
          </cell>
        </row>
        <row r="338">
          <cell r="F338" t="str">
            <v>34-1-22-00672733</v>
          </cell>
          <cell r="G338" t="str">
            <v>Мельников Михаил Владимирович</v>
          </cell>
          <cell r="H338">
            <v>0.4</v>
          </cell>
          <cell r="I338">
            <v>15</v>
          </cell>
          <cell r="J338">
            <v>27.23639</v>
          </cell>
          <cell r="K338">
            <v>22.696991666666669</v>
          </cell>
        </row>
        <row r="339">
          <cell r="F339" t="str">
            <v>34-1-22-00674121</v>
          </cell>
          <cell r="G339" t="str">
            <v>Акционерное общество "Первая Башенная Компания"</v>
          </cell>
          <cell r="H339">
            <v>0.4</v>
          </cell>
          <cell r="I339">
            <v>15</v>
          </cell>
          <cell r="J339">
            <v>27.23639</v>
          </cell>
          <cell r="K339">
            <v>22.696991666666669</v>
          </cell>
        </row>
        <row r="340">
          <cell r="F340" t="str">
            <v>34-1-22-00681379</v>
          </cell>
          <cell r="G340" t="str">
            <v>Акционерное общество "Первая Башенная Компания"</v>
          </cell>
          <cell r="H340">
            <v>0.4</v>
          </cell>
          <cell r="I340">
            <v>15</v>
          </cell>
          <cell r="J340">
            <v>34.228760000000001</v>
          </cell>
          <cell r="K340">
            <v>28.52396666666667</v>
          </cell>
        </row>
        <row r="341">
          <cell r="F341" t="str">
            <v>34-1-22-00681615</v>
          </cell>
          <cell r="G341" t="str">
            <v>ООО "ЕВА"</v>
          </cell>
          <cell r="H341">
            <v>0.4</v>
          </cell>
          <cell r="I341">
            <v>15</v>
          </cell>
          <cell r="J341">
            <v>34.228760000000001</v>
          </cell>
          <cell r="K341">
            <v>28.52396666666667</v>
          </cell>
        </row>
        <row r="342">
          <cell r="F342" t="str">
            <v>34-1-22-00681555</v>
          </cell>
          <cell r="G342" t="str">
            <v>Бобров Алексей Алексеевич</v>
          </cell>
          <cell r="H342">
            <v>0.4</v>
          </cell>
          <cell r="I342">
            <v>15</v>
          </cell>
          <cell r="J342">
            <v>34.228760000000001</v>
          </cell>
          <cell r="K342">
            <v>28.52396666666667</v>
          </cell>
        </row>
        <row r="343">
          <cell r="F343" t="str">
            <v>34-1-21-00567841</v>
          </cell>
          <cell r="G343" t="str">
            <v>Агаева Алина Александровна</v>
          </cell>
          <cell r="H343">
            <v>0.4</v>
          </cell>
          <cell r="I343">
            <v>15</v>
          </cell>
          <cell r="J343">
            <v>25.56007</v>
          </cell>
          <cell r="K343">
            <v>21.300058333333332</v>
          </cell>
        </row>
        <row r="344">
          <cell r="F344" t="str">
            <v>34-1-22-00663029</v>
          </cell>
          <cell r="G344" t="str">
            <v>Шушпанов Сергей Евгеньевич</v>
          </cell>
          <cell r="H344">
            <v>0.4</v>
          </cell>
          <cell r="I344">
            <v>15</v>
          </cell>
          <cell r="J344">
            <v>27.23639</v>
          </cell>
          <cell r="K344">
            <v>22.696991666666669</v>
          </cell>
        </row>
        <row r="345">
          <cell r="F345" t="str">
            <v>34-1-22-00665425</v>
          </cell>
          <cell r="G345" t="str">
            <v>Саторов Сайнемон Султонович</v>
          </cell>
          <cell r="H345">
            <v>0.4</v>
          </cell>
          <cell r="I345">
            <v>15</v>
          </cell>
          <cell r="J345">
            <v>19.663139999999999</v>
          </cell>
          <cell r="K345">
            <v>16.385950000000001</v>
          </cell>
        </row>
        <row r="346">
          <cell r="F346" t="str">
            <v>34-1-22-00665375</v>
          </cell>
          <cell r="G346" t="str">
            <v>Аванесов Рафаил Григорьевич</v>
          </cell>
          <cell r="H346">
            <v>0.4</v>
          </cell>
          <cell r="I346">
            <v>15</v>
          </cell>
          <cell r="J346">
            <v>27.23639</v>
          </cell>
          <cell r="K346">
            <v>22.696991666666669</v>
          </cell>
        </row>
        <row r="347">
          <cell r="F347" t="str">
            <v>34-1-22-00665497</v>
          </cell>
          <cell r="G347" t="str">
            <v>Акционерное общество "Первая Башенная Компания"</v>
          </cell>
          <cell r="H347">
            <v>0.4</v>
          </cell>
          <cell r="I347">
            <v>15</v>
          </cell>
          <cell r="J347">
            <v>49.927949999999996</v>
          </cell>
          <cell r="K347">
            <v>41.606625000000001</v>
          </cell>
        </row>
        <row r="348">
          <cell r="F348" t="str">
            <v>34-1-22-00664221</v>
          </cell>
          <cell r="G348" t="str">
            <v>Тимофеев Владимир Александрович</v>
          </cell>
          <cell r="H348">
            <v>0.4</v>
          </cell>
          <cell r="I348">
            <v>15</v>
          </cell>
          <cell r="J348">
            <v>27.23639</v>
          </cell>
          <cell r="K348">
            <v>22.696991666666669</v>
          </cell>
        </row>
        <row r="349">
          <cell r="F349" t="str">
            <v>34-1-22-00668561</v>
          </cell>
          <cell r="G349" t="str">
            <v>Фомина Екатерина Анатольевна</v>
          </cell>
          <cell r="H349">
            <v>0.4</v>
          </cell>
          <cell r="I349">
            <v>15</v>
          </cell>
          <cell r="J349">
            <v>27.23639</v>
          </cell>
          <cell r="K349">
            <v>22.696991666666669</v>
          </cell>
        </row>
        <row r="350">
          <cell r="F350" t="str">
            <v>34-1-22-00666347</v>
          </cell>
          <cell r="G350" t="str">
            <v>Государственное казенное учреждение Волгоградской области "Управление капитального строительства"</v>
          </cell>
          <cell r="H350">
            <v>0.4</v>
          </cell>
          <cell r="I350">
            <v>15</v>
          </cell>
          <cell r="J350">
            <v>27.23639</v>
          </cell>
          <cell r="K350">
            <v>22.696991666666669</v>
          </cell>
        </row>
        <row r="351">
          <cell r="F351" t="str">
            <v>34-1-22-00675351</v>
          </cell>
          <cell r="G351" t="str">
            <v>Черноклинов Алексей Петрович</v>
          </cell>
          <cell r="H351">
            <v>0.4</v>
          </cell>
          <cell r="I351">
            <v>15</v>
          </cell>
          <cell r="J351">
            <v>27.23639</v>
          </cell>
          <cell r="K351">
            <v>22.696991666666669</v>
          </cell>
        </row>
        <row r="352">
          <cell r="F352" t="str">
            <v>34-1-22-00676141</v>
          </cell>
          <cell r="G352" t="str">
            <v>Ритер Сергей Викторович</v>
          </cell>
          <cell r="H352">
            <v>0.4</v>
          </cell>
          <cell r="I352">
            <v>15</v>
          </cell>
          <cell r="J352">
            <v>27.23639</v>
          </cell>
          <cell r="K352">
            <v>22.696991666666669</v>
          </cell>
        </row>
        <row r="353">
          <cell r="F353" t="str">
            <v>34-1-22-00675833</v>
          </cell>
          <cell r="G353" t="str">
            <v>Общество с ограниченной ответственностью "ИБРИС"</v>
          </cell>
          <cell r="H353">
            <v>0.4</v>
          </cell>
          <cell r="I353">
            <v>15</v>
          </cell>
          <cell r="J353">
            <v>27.23639</v>
          </cell>
          <cell r="K353">
            <v>22.696991666666669</v>
          </cell>
        </row>
        <row r="354">
          <cell r="F354" t="str">
            <v>34-1-22-00676225</v>
          </cell>
          <cell r="G354" t="str">
            <v>Андронычев Николай Олегович</v>
          </cell>
          <cell r="H354">
            <v>0.4</v>
          </cell>
          <cell r="I354">
            <v>15</v>
          </cell>
          <cell r="J354">
            <v>27.23639</v>
          </cell>
          <cell r="K354">
            <v>22.696991666666669</v>
          </cell>
        </row>
        <row r="355">
          <cell r="F355" t="str">
            <v>34-1-22-00674557</v>
          </cell>
          <cell r="G355" t="str">
            <v>ООО "ГП-СТРОЙ 34"</v>
          </cell>
          <cell r="H355">
            <v>0.4</v>
          </cell>
          <cell r="I355">
            <v>15</v>
          </cell>
          <cell r="J355">
            <v>38.201540000000001</v>
          </cell>
          <cell r="K355">
            <v>31.834616666666669</v>
          </cell>
        </row>
        <row r="356">
          <cell r="F356" t="str">
            <v>34-1-22-00675039</v>
          </cell>
          <cell r="G356" t="str">
            <v>Полонская Елена Сергеевна</v>
          </cell>
          <cell r="H356">
            <v>0.4</v>
          </cell>
          <cell r="I356">
            <v>15</v>
          </cell>
          <cell r="J356">
            <v>27.23639</v>
          </cell>
          <cell r="K356">
            <v>22.696991666666669</v>
          </cell>
        </row>
        <row r="357">
          <cell r="F357" t="str">
            <v>34-1-22-00675051</v>
          </cell>
          <cell r="G357" t="str">
            <v>Полонская Елена Сергеевна</v>
          </cell>
          <cell r="H357">
            <v>0.4</v>
          </cell>
          <cell r="I357">
            <v>15</v>
          </cell>
          <cell r="J357">
            <v>27.23639</v>
          </cell>
          <cell r="K357">
            <v>22.696991666666669</v>
          </cell>
        </row>
        <row r="358">
          <cell r="F358" t="str">
            <v>34-1-22-00676489</v>
          </cell>
          <cell r="G358" t="str">
            <v>Булгакова Татьяна Викторовна</v>
          </cell>
          <cell r="H358">
            <v>0.4</v>
          </cell>
          <cell r="I358">
            <v>15</v>
          </cell>
          <cell r="J358">
            <v>27.23639</v>
          </cell>
          <cell r="K358">
            <v>22.696991666666669</v>
          </cell>
        </row>
        <row r="359">
          <cell r="F359" t="str">
            <v>34-1-22-00677121</v>
          </cell>
          <cell r="G359" t="str">
            <v>Колесников Андрей Николаевич</v>
          </cell>
          <cell r="H359">
            <v>0.4</v>
          </cell>
          <cell r="I359">
            <v>15</v>
          </cell>
          <cell r="J359">
            <v>27.23639</v>
          </cell>
          <cell r="K359">
            <v>22.696991666666669</v>
          </cell>
        </row>
        <row r="360">
          <cell r="F360" t="str">
            <v>34-1-22-00678063</v>
          </cell>
          <cell r="G360" t="str">
            <v>Лебедев Александр Витальевич</v>
          </cell>
          <cell r="H360">
            <v>0.4</v>
          </cell>
          <cell r="I360">
            <v>15</v>
          </cell>
          <cell r="J360">
            <v>27.23639</v>
          </cell>
          <cell r="K360">
            <v>22.696991666666669</v>
          </cell>
        </row>
        <row r="361">
          <cell r="F361" t="str">
            <v>34-1-22-00677099</v>
          </cell>
          <cell r="G361" t="str">
            <v>Чинчилей Марчел Федорович</v>
          </cell>
          <cell r="H361">
            <v>0.4</v>
          </cell>
          <cell r="I361">
            <v>15</v>
          </cell>
          <cell r="J361">
            <v>27.23639</v>
          </cell>
          <cell r="K361">
            <v>22.696991666666669</v>
          </cell>
        </row>
        <row r="362">
          <cell r="F362" t="str">
            <v>34-1-22-00678775</v>
          </cell>
          <cell r="G362" t="str">
            <v>Чуниашвили Ирина Николаевна</v>
          </cell>
          <cell r="H362">
            <v>0.4</v>
          </cell>
          <cell r="I362">
            <v>15</v>
          </cell>
          <cell r="J362">
            <v>19.663139999999999</v>
          </cell>
          <cell r="K362">
            <v>16.385950000000001</v>
          </cell>
        </row>
        <row r="363">
          <cell r="F363" t="str">
            <v>34-1-22-00677401</v>
          </cell>
          <cell r="G363" t="str">
            <v>Куляшкина Екатерина Евгеньевна</v>
          </cell>
          <cell r="H363">
            <v>0.4</v>
          </cell>
          <cell r="I363">
            <v>15</v>
          </cell>
          <cell r="J363">
            <v>27.23639</v>
          </cell>
          <cell r="K363">
            <v>22.696991666666669</v>
          </cell>
        </row>
        <row r="364">
          <cell r="F364" t="str">
            <v>34-1-22-00678181</v>
          </cell>
          <cell r="G364" t="str">
            <v>Шатаева Оксана Владимировна</v>
          </cell>
          <cell r="H364">
            <v>0.4</v>
          </cell>
          <cell r="I364">
            <v>15</v>
          </cell>
          <cell r="J364">
            <v>27.23639</v>
          </cell>
          <cell r="K364">
            <v>22.696991666666669</v>
          </cell>
        </row>
        <row r="365">
          <cell r="F365" t="str">
            <v>34-1-22-00679265</v>
          </cell>
          <cell r="G365" t="str">
            <v>Сдобнов Алексей Дмитриевич</v>
          </cell>
          <cell r="H365">
            <v>0.4</v>
          </cell>
          <cell r="I365">
            <v>15</v>
          </cell>
          <cell r="J365">
            <v>34.228760000000001</v>
          </cell>
          <cell r="K365">
            <v>28.52396666666667</v>
          </cell>
        </row>
        <row r="366">
          <cell r="F366" t="str">
            <v>34-1-22-00680529</v>
          </cell>
          <cell r="G366" t="str">
            <v>Индивидуальный предприниматель Абдулкаримов Арсен Зубайруевич</v>
          </cell>
          <cell r="H366">
            <v>0.4</v>
          </cell>
          <cell r="I366">
            <v>15</v>
          </cell>
          <cell r="J366">
            <v>34.228760000000001</v>
          </cell>
          <cell r="K366">
            <v>28.52396666666667</v>
          </cell>
        </row>
        <row r="367">
          <cell r="F367" t="str">
            <v>34-1-22-00680783</v>
          </cell>
          <cell r="G367" t="str">
            <v>Медведева Ирина Геннадьевна</v>
          </cell>
          <cell r="H367">
            <v>0.4</v>
          </cell>
          <cell r="I367">
            <v>15</v>
          </cell>
          <cell r="J367">
            <v>34.228760000000001</v>
          </cell>
          <cell r="K367">
            <v>28.52396666666667</v>
          </cell>
        </row>
        <row r="368">
          <cell r="F368" t="str">
            <v>34-1-22-00680073</v>
          </cell>
          <cell r="G368" t="str">
            <v>Фалчари Ной Ашотович</v>
          </cell>
          <cell r="H368">
            <v>0.4</v>
          </cell>
          <cell r="I368">
            <v>15</v>
          </cell>
          <cell r="J368">
            <v>34.228760000000001</v>
          </cell>
          <cell r="K368">
            <v>28.52396666666667</v>
          </cell>
        </row>
        <row r="369">
          <cell r="F369" t="str">
            <v>34-1-22-00682105</v>
          </cell>
          <cell r="G369" t="str">
            <v>ИП Мясоедова Ксения Алексеевна</v>
          </cell>
          <cell r="H369">
            <v>0.4</v>
          </cell>
          <cell r="I369">
            <v>15</v>
          </cell>
          <cell r="J369">
            <v>34.228760000000001</v>
          </cell>
          <cell r="K369">
            <v>28.52396666666667</v>
          </cell>
        </row>
        <row r="370">
          <cell r="F370" t="str">
            <v>34-1-22-00682241</v>
          </cell>
          <cell r="G370" t="str">
            <v>Онучин Артём Андреевич</v>
          </cell>
          <cell r="H370">
            <v>0.4</v>
          </cell>
          <cell r="I370">
            <v>15</v>
          </cell>
          <cell r="J370">
            <v>34.228760000000001</v>
          </cell>
          <cell r="K370">
            <v>28.52396666666667</v>
          </cell>
        </row>
        <row r="371">
          <cell r="F371" t="str">
            <v>34-1-22-00681915</v>
          </cell>
          <cell r="G371" t="str">
            <v>Вольт Александр Александрович</v>
          </cell>
          <cell r="H371">
            <v>0.4</v>
          </cell>
          <cell r="I371">
            <v>15</v>
          </cell>
          <cell r="J371">
            <v>34.228760000000001</v>
          </cell>
          <cell r="K371">
            <v>28.52396666666667</v>
          </cell>
        </row>
        <row r="372">
          <cell r="F372" t="str">
            <v>34-1-22-00681357</v>
          </cell>
          <cell r="G372" t="str">
            <v>Потопольский Станислав Петрович</v>
          </cell>
          <cell r="H372">
            <v>0.4</v>
          </cell>
          <cell r="I372">
            <v>15</v>
          </cell>
          <cell r="J372">
            <v>34.228760000000001</v>
          </cell>
          <cell r="K372">
            <v>28.52396666666667</v>
          </cell>
        </row>
        <row r="373">
          <cell r="F373" t="str">
            <v>34-1-22-00682839</v>
          </cell>
          <cell r="G373" t="str">
            <v>Макаревич Сергей Александрович</v>
          </cell>
          <cell r="H373">
            <v>0.4</v>
          </cell>
          <cell r="I373">
            <v>15</v>
          </cell>
          <cell r="J373">
            <v>34.228760000000001</v>
          </cell>
          <cell r="K373">
            <v>28.52396666666667</v>
          </cell>
        </row>
        <row r="374">
          <cell r="F374" t="str">
            <v>34-1-22-00682767</v>
          </cell>
          <cell r="G374" t="str">
            <v>Хмызова Екатерина Владимировна</v>
          </cell>
          <cell r="H374">
            <v>0.4</v>
          </cell>
          <cell r="I374">
            <v>15</v>
          </cell>
          <cell r="J374">
            <v>34.228760000000001</v>
          </cell>
          <cell r="K374">
            <v>28.52396666666667</v>
          </cell>
        </row>
        <row r="375">
          <cell r="F375" t="str">
            <v>34-1-22-00683147</v>
          </cell>
          <cell r="G375" t="str">
            <v>Кильдяшев Александр Константинович</v>
          </cell>
          <cell r="H375">
            <v>0.4</v>
          </cell>
          <cell r="I375">
            <v>15</v>
          </cell>
          <cell r="J375">
            <v>34.228760000000001</v>
          </cell>
          <cell r="K375">
            <v>28.52396666666667</v>
          </cell>
        </row>
        <row r="376">
          <cell r="F376" t="str">
            <v>34-1-22-00683119</v>
          </cell>
          <cell r="G376" t="str">
            <v>Кильдяшев Александр Константинович</v>
          </cell>
          <cell r="H376">
            <v>0.4</v>
          </cell>
          <cell r="I376">
            <v>15</v>
          </cell>
          <cell r="J376">
            <v>34.228760000000001</v>
          </cell>
          <cell r="K376">
            <v>28.52396666666667</v>
          </cell>
        </row>
        <row r="377">
          <cell r="F377" t="str">
            <v>34-1-22-00680079</v>
          </cell>
          <cell r="G377" t="str">
            <v>Горбунова Валерия Павловна</v>
          </cell>
          <cell r="H377">
            <v>0.4</v>
          </cell>
          <cell r="I377">
            <v>15</v>
          </cell>
          <cell r="J377">
            <v>27.23639</v>
          </cell>
          <cell r="K377">
            <v>22.696991666666669</v>
          </cell>
        </row>
        <row r="378">
          <cell r="F378" t="str">
            <v>34-1-22-00681515</v>
          </cell>
          <cell r="G378" t="str">
            <v>Бедоева Нана Шотаевна</v>
          </cell>
          <cell r="H378">
            <v>0.4</v>
          </cell>
          <cell r="I378">
            <v>15</v>
          </cell>
          <cell r="J378">
            <v>34.228760000000001</v>
          </cell>
          <cell r="K378">
            <v>28.52396666666667</v>
          </cell>
        </row>
        <row r="379">
          <cell r="F379" t="str">
            <v>34-1-22-00681521</v>
          </cell>
          <cell r="G379" t="str">
            <v>Бедоев Баймат Шотаевич</v>
          </cell>
          <cell r="H379">
            <v>0.4</v>
          </cell>
          <cell r="I379">
            <v>15</v>
          </cell>
          <cell r="J379">
            <v>34.228760000000001</v>
          </cell>
          <cell r="K379">
            <v>28.52396666666667</v>
          </cell>
        </row>
        <row r="380">
          <cell r="F380" t="str">
            <v>34-1-22-00681543</v>
          </cell>
          <cell r="G380" t="str">
            <v>Бедоева Нана Шотаевна</v>
          </cell>
          <cell r="H380">
            <v>0.4</v>
          </cell>
          <cell r="I380">
            <v>15</v>
          </cell>
          <cell r="J380">
            <v>34.228760000000001</v>
          </cell>
          <cell r="K380">
            <v>28.52396666666667</v>
          </cell>
        </row>
        <row r="381">
          <cell r="F381" t="str">
            <v>34-1-23-00684133</v>
          </cell>
          <cell r="G381" t="str">
            <v>Сорвачев Евгений Владимирович</v>
          </cell>
          <cell r="H381">
            <v>0.4</v>
          </cell>
          <cell r="I381">
            <v>15</v>
          </cell>
          <cell r="J381">
            <v>34.228760000000001</v>
          </cell>
          <cell r="K381">
            <v>28.52396666666667</v>
          </cell>
        </row>
        <row r="382">
          <cell r="F382" t="str">
            <v>34-1-23-00685475</v>
          </cell>
          <cell r="G382" t="str">
            <v>Индивидуальный предприниматель Бахмадова Яха Алиевна</v>
          </cell>
          <cell r="H382">
            <v>0.4</v>
          </cell>
          <cell r="I382">
            <v>15</v>
          </cell>
          <cell r="J382">
            <v>34.228760000000001</v>
          </cell>
          <cell r="K382">
            <v>28.52396666666667</v>
          </cell>
        </row>
        <row r="383">
          <cell r="F383" t="str">
            <v>34-1-23-00685259</v>
          </cell>
          <cell r="G383" t="str">
            <v>Индивидуальный предприниматель Зоткин Максим Валерьевич</v>
          </cell>
          <cell r="H383">
            <v>0.4</v>
          </cell>
          <cell r="I383">
            <v>15</v>
          </cell>
          <cell r="J383">
            <v>34.228760000000001</v>
          </cell>
          <cell r="K383">
            <v>28.52396666666667</v>
          </cell>
        </row>
        <row r="384">
          <cell r="F384" t="str">
            <v>34-1-23-00684813</v>
          </cell>
          <cell r="G384" t="str">
            <v>Салахова Анастасия Игоревна</v>
          </cell>
          <cell r="H384">
            <v>0.4</v>
          </cell>
          <cell r="I384">
            <v>15</v>
          </cell>
          <cell r="J384">
            <v>34.228760000000001</v>
          </cell>
          <cell r="K384">
            <v>28.52396666666667</v>
          </cell>
        </row>
        <row r="385">
          <cell r="F385" t="str">
            <v>34-1-23-00686711</v>
          </cell>
          <cell r="G385" t="str">
            <v>ИП Шипилова Олеся Николаевна</v>
          </cell>
          <cell r="H385">
            <v>0.4</v>
          </cell>
          <cell r="I385">
            <v>15</v>
          </cell>
          <cell r="J385">
            <v>34.228760000000001</v>
          </cell>
          <cell r="K385">
            <v>28.52396666666667</v>
          </cell>
        </row>
        <row r="386">
          <cell r="F386" t="str">
            <v>34-1-23-00686699</v>
          </cell>
          <cell r="G386" t="str">
            <v>Слободских Марина Викторовна</v>
          </cell>
          <cell r="H386">
            <v>0.4</v>
          </cell>
          <cell r="I386">
            <v>15</v>
          </cell>
          <cell r="J386">
            <v>34.228760000000001</v>
          </cell>
          <cell r="K386">
            <v>28.52396666666667</v>
          </cell>
        </row>
        <row r="387">
          <cell r="F387" t="str">
            <v>34-1-23-00687855</v>
          </cell>
          <cell r="G387" t="str">
            <v>Шамина Татьяна Алексеевна</v>
          </cell>
          <cell r="H387">
            <v>0.4</v>
          </cell>
          <cell r="I387">
            <v>15</v>
          </cell>
          <cell r="J387">
            <v>34.228760000000001</v>
          </cell>
          <cell r="K387">
            <v>28.52396666666667</v>
          </cell>
        </row>
        <row r="388">
          <cell r="F388" t="str">
            <v>34-1-23-00688557</v>
          </cell>
          <cell r="G388" t="str">
            <v>Хачанян Артур Артушевич</v>
          </cell>
          <cell r="H388">
            <v>0.4</v>
          </cell>
          <cell r="I388">
            <v>15</v>
          </cell>
          <cell r="J388">
            <v>34.228760000000001</v>
          </cell>
          <cell r="K388">
            <v>28.52396666666667</v>
          </cell>
        </row>
        <row r="389">
          <cell r="F389" t="str">
            <v>34-1-23-00688951</v>
          </cell>
          <cell r="G389" t="str">
            <v>Архипов Андрей Владимирович</v>
          </cell>
          <cell r="H389">
            <v>0.4</v>
          </cell>
          <cell r="I389">
            <v>15</v>
          </cell>
          <cell r="J389">
            <v>34.228760000000001</v>
          </cell>
          <cell r="K389">
            <v>28.52396666666667</v>
          </cell>
        </row>
        <row r="390">
          <cell r="F390" t="str">
            <v>34-1-23-00690615</v>
          </cell>
          <cell r="G390" t="str">
            <v>Шкуратов Сергей Александрович</v>
          </cell>
          <cell r="H390">
            <v>0.4</v>
          </cell>
          <cell r="I390">
            <v>15</v>
          </cell>
          <cell r="J390">
            <v>34.228760000000001</v>
          </cell>
          <cell r="K390">
            <v>28.52396666666667</v>
          </cell>
        </row>
        <row r="391">
          <cell r="F391" t="str">
            <v>34-1-22-00680123</v>
          </cell>
          <cell r="G391" t="str">
            <v>Ситникова Виктория Михайловна</v>
          </cell>
          <cell r="H391">
            <v>0.4</v>
          </cell>
          <cell r="I391">
            <v>15</v>
          </cell>
          <cell r="J391">
            <v>34.228760000000001</v>
          </cell>
          <cell r="K391">
            <v>28.52396666666667</v>
          </cell>
        </row>
        <row r="392">
          <cell r="F392" t="str">
            <v>34-1-22-00682977; 34-1-23-00683407</v>
          </cell>
          <cell r="G392" t="str">
            <v>Мухтаров Абдурахман Хасбулаевич</v>
          </cell>
          <cell r="H392">
            <v>0.4</v>
          </cell>
          <cell r="I392">
            <v>30</v>
          </cell>
          <cell r="J392">
            <v>81.668440000000004</v>
          </cell>
          <cell r="K392">
            <v>68.057033333333337</v>
          </cell>
        </row>
        <row r="393">
          <cell r="F393" t="str">
            <v>34-1-23-00690851</v>
          </cell>
          <cell r="G393" t="str">
            <v>Общество с ограниченной ответственностью "Водстрой"</v>
          </cell>
          <cell r="H393">
            <v>0.4</v>
          </cell>
          <cell r="I393">
            <v>15</v>
          </cell>
          <cell r="J393">
            <v>47.439680000000003</v>
          </cell>
          <cell r="K393">
            <v>39.53306666666667</v>
          </cell>
        </row>
        <row r="394">
          <cell r="F394" t="str">
            <v>34-1-22-00677015</v>
          </cell>
          <cell r="G394" t="str">
            <v>Администрация Ольшанского сельского поселения Урюпинского муниципального района</v>
          </cell>
          <cell r="H394">
            <v>0.4</v>
          </cell>
          <cell r="I394">
            <v>0.18</v>
          </cell>
          <cell r="J394">
            <v>19.663139999999999</v>
          </cell>
          <cell r="K394">
            <v>16.385950000000001</v>
          </cell>
        </row>
        <row r="395">
          <cell r="F395" t="str">
            <v>34-1-23-00691273</v>
          </cell>
          <cell r="G395" t="str">
            <v>Администрация Салтынского сельского поселения Урюпинского Муниципального района</v>
          </cell>
          <cell r="H395">
            <v>0.4</v>
          </cell>
          <cell r="I395">
            <v>0.24</v>
          </cell>
          <cell r="J395">
            <v>24.113419999999998</v>
          </cell>
          <cell r="K395">
            <v>20.094516666666667</v>
          </cell>
        </row>
        <row r="396">
          <cell r="F396" t="str">
            <v>34-1-23-00692763</v>
          </cell>
          <cell r="G396" t="str">
            <v>Администрация Салтынского сельского поселения Урюпинского Муниципального района</v>
          </cell>
          <cell r="H396">
            <v>0.4</v>
          </cell>
          <cell r="I396">
            <v>0.3</v>
          </cell>
          <cell r="J396">
            <v>24.113419999999998</v>
          </cell>
          <cell r="K396">
            <v>20.094516666666667</v>
          </cell>
        </row>
        <row r="397">
          <cell r="F397" t="str">
            <v>34-1-22-00677001</v>
          </cell>
          <cell r="G397" t="str">
            <v>Администрация Ольшанского сельского поселения Урюпинского муниципального района</v>
          </cell>
          <cell r="H397">
            <v>0.4</v>
          </cell>
          <cell r="I397">
            <v>0.48</v>
          </cell>
          <cell r="J397">
            <v>19.663139999999999</v>
          </cell>
          <cell r="K397">
            <v>16.385950000000001</v>
          </cell>
        </row>
        <row r="398">
          <cell r="F398" t="str">
            <v>34-1-23-00692749</v>
          </cell>
          <cell r="G398" t="str">
            <v>Администрация Салтынского сельского поселения Урюпинского Муниципального района</v>
          </cell>
          <cell r="H398">
            <v>0.4</v>
          </cell>
          <cell r="I398">
            <v>0.48</v>
          </cell>
          <cell r="J398">
            <v>24.113419999999998</v>
          </cell>
          <cell r="K398">
            <v>20.094516666666667</v>
          </cell>
        </row>
        <row r="399">
          <cell r="F399" t="str">
            <v>34-1-23-00689113</v>
          </cell>
          <cell r="G399" t="str">
            <v>Муниципальное казённое учреждение Руднянского городского поселения "Служба эксплуатации муниципального имущества"</v>
          </cell>
          <cell r="H399">
            <v>0.4</v>
          </cell>
          <cell r="I399">
            <v>3</v>
          </cell>
          <cell r="J399">
            <v>34.228760000000001</v>
          </cell>
          <cell r="K399">
            <v>28.52396666666667</v>
          </cell>
        </row>
        <row r="400">
          <cell r="F400" t="str">
            <v>34-1-23-00689913</v>
          </cell>
          <cell r="G400" t="str">
            <v>Администрация Шакинского сельского поселения Кумылженского муниципального района</v>
          </cell>
          <cell r="H400">
            <v>0.4</v>
          </cell>
          <cell r="I400">
            <v>3</v>
          </cell>
          <cell r="J400">
            <v>24.113419999999998</v>
          </cell>
          <cell r="K400">
            <v>20.094516666666667</v>
          </cell>
        </row>
        <row r="401">
          <cell r="F401" t="str">
            <v>34-1-23-00689907</v>
          </cell>
          <cell r="G401" t="str">
            <v>Администрация Шакинского сельского поселения Кумылженского муниципального района</v>
          </cell>
          <cell r="H401">
            <v>0.4</v>
          </cell>
          <cell r="I401">
            <v>3</v>
          </cell>
          <cell r="J401">
            <v>24.113419999999998</v>
          </cell>
          <cell r="K401">
            <v>20.094516666666667</v>
          </cell>
        </row>
        <row r="402">
          <cell r="F402" t="str">
            <v>34-1-23-00689919</v>
          </cell>
          <cell r="G402" t="str">
            <v>Администрация Шакинского сельского поселения Кумылженского муниципального района</v>
          </cell>
          <cell r="H402">
            <v>0.4</v>
          </cell>
          <cell r="I402">
            <v>3</v>
          </cell>
          <cell r="J402">
            <v>24.113419999999998</v>
          </cell>
          <cell r="K402">
            <v>20.094516666666667</v>
          </cell>
        </row>
        <row r="403">
          <cell r="F403" t="str">
            <v>34-1-23-00691277</v>
          </cell>
          <cell r="G403" t="str">
            <v>Муниципальное казённое учреждение Руднянского городского поселения "Служба эксплуатации муниципального имущества"</v>
          </cell>
          <cell r="H403">
            <v>0.4</v>
          </cell>
          <cell r="I403">
            <v>3</v>
          </cell>
          <cell r="J403">
            <v>45.656819999999996</v>
          </cell>
          <cell r="K403">
            <v>38.047350000000002</v>
          </cell>
        </row>
        <row r="404">
          <cell r="F404" t="str">
            <v>34-1-23-00687315</v>
          </cell>
          <cell r="G404" t="str">
            <v>Муниципальное автономное учреждение "Хозяйственно-Эксплуатационная Служба"</v>
          </cell>
          <cell r="H404">
            <v>0.4</v>
          </cell>
          <cell r="I404">
            <v>4</v>
          </cell>
          <cell r="J404">
            <v>34.228760000000001</v>
          </cell>
          <cell r="K404">
            <v>28.52396666666667</v>
          </cell>
        </row>
        <row r="405">
          <cell r="F405" t="str">
            <v>34-1-23-00689219</v>
          </cell>
          <cell r="G405" t="str">
            <v>Комитет транспорта и дорожного хозяйства Волгоградской области</v>
          </cell>
          <cell r="H405">
            <v>0.4</v>
          </cell>
          <cell r="I405">
            <v>5.75</v>
          </cell>
          <cell r="J405">
            <v>52.513649999999998</v>
          </cell>
          <cell r="K405">
            <v>43.761375000000001</v>
          </cell>
        </row>
        <row r="406">
          <cell r="F406" t="str">
            <v>34-1-23-00688971</v>
          </cell>
          <cell r="G406" t="str">
            <v>Комитет транспорта и дорожного хозяйства Волгоградской области</v>
          </cell>
          <cell r="H406">
            <v>0.4</v>
          </cell>
          <cell r="I406">
            <v>7.7</v>
          </cell>
          <cell r="J406">
            <v>52.513649999999998</v>
          </cell>
          <cell r="K406">
            <v>43.761375000000001</v>
          </cell>
        </row>
        <row r="407">
          <cell r="F407" t="str">
            <v>34-1-23-00689187</v>
          </cell>
          <cell r="G407" t="str">
            <v>Комитет транспорта и дорожного хозяйства Волгоградской области</v>
          </cell>
          <cell r="H407">
            <v>0.4</v>
          </cell>
          <cell r="I407">
            <v>9.23</v>
          </cell>
          <cell r="J407">
            <v>34.228760000000001</v>
          </cell>
          <cell r="K407">
            <v>28.52396666666667</v>
          </cell>
        </row>
        <row r="408">
          <cell r="F408" t="str">
            <v>34-1-23-00690961</v>
          </cell>
          <cell r="G408" t="str">
            <v>Выдрина Любовь Андреевна</v>
          </cell>
          <cell r="H408">
            <v>0.4</v>
          </cell>
          <cell r="I408">
            <v>10</v>
          </cell>
          <cell r="J408">
            <v>24.113419999999998</v>
          </cell>
          <cell r="K408">
            <v>20.094516666666667</v>
          </cell>
        </row>
        <row r="409">
          <cell r="F409" t="str">
            <v>34-1-23-00691187</v>
          </cell>
          <cell r="G409" t="str">
            <v>Ларичев Максим Валерьевич</v>
          </cell>
          <cell r="H409">
            <v>0.4</v>
          </cell>
          <cell r="I409">
            <v>12</v>
          </cell>
          <cell r="J409">
            <v>34.228760000000001</v>
          </cell>
          <cell r="K409">
            <v>28.52396666666667</v>
          </cell>
        </row>
        <row r="410">
          <cell r="F410" t="str">
            <v>34-1-23-00692081</v>
          </cell>
          <cell r="G410" t="str">
            <v>Фролов Павел Андреевич</v>
          </cell>
          <cell r="H410">
            <v>0.4</v>
          </cell>
          <cell r="I410">
            <v>14</v>
          </cell>
          <cell r="J410">
            <v>34.228760000000001</v>
          </cell>
          <cell r="K410">
            <v>28.52396666666667</v>
          </cell>
        </row>
        <row r="411">
          <cell r="F411" t="str">
            <v>34-1-23-00689589</v>
          </cell>
          <cell r="G411" t="str">
            <v>Рудько Ирина Хасиповна</v>
          </cell>
          <cell r="H411">
            <v>0.4</v>
          </cell>
          <cell r="I411">
            <v>15</v>
          </cell>
          <cell r="J411">
            <v>34.228760000000001</v>
          </cell>
          <cell r="K411">
            <v>28.52396666666667</v>
          </cell>
        </row>
        <row r="412">
          <cell r="F412" t="str">
            <v>34-1-22-00675901</v>
          </cell>
          <cell r="G412" t="str">
            <v>Незнайкин Александр Владимирович</v>
          </cell>
          <cell r="H412">
            <v>0.4</v>
          </cell>
          <cell r="I412">
            <v>15</v>
          </cell>
          <cell r="J412">
            <v>27.23639</v>
          </cell>
          <cell r="K412">
            <v>22.696991666666669</v>
          </cell>
        </row>
        <row r="413">
          <cell r="F413" t="str">
            <v>34-1-22-00680849</v>
          </cell>
          <cell r="G413" t="str">
            <v>Долбилин Климент Анатольевич</v>
          </cell>
          <cell r="H413">
            <v>0.4</v>
          </cell>
          <cell r="I413">
            <v>15</v>
          </cell>
          <cell r="J413">
            <v>27.23639</v>
          </cell>
          <cell r="K413">
            <v>22.696991666666669</v>
          </cell>
        </row>
        <row r="414">
          <cell r="F414" t="str">
            <v>34-1-23-00684747</v>
          </cell>
          <cell r="G414" t="str">
            <v>Писцова Дарья Борисовна</v>
          </cell>
          <cell r="H414">
            <v>0.4</v>
          </cell>
          <cell r="I414">
            <v>15</v>
          </cell>
          <cell r="J414">
            <v>34.228760000000001</v>
          </cell>
          <cell r="K414">
            <v>28.52396666666667</v>
          </cell>
        </row>
        <row r="415">
          <cell r="F415" t="str">
            <v>34-1-23-00684373</v>
          </cell>
          <cell r="G415" t="str">
            <v>Харатян Анжелла Робертовна</v>
          </cell>
          <cell r="H415">
            <v>0.4</v>
          </cell>
          <cell r="I415">
            <v>15</v>
          </cell>
          <cell r="J415">
            <v>34.228760000000001</v>
          </cell>
          <cell r="K415">
            <v>28.52396666666667</v>
          </cell>
        </row>
        <row r="416">
          <cell r="F416" t="str">
            <v>34-1-23-00686539</v>
          </cell>
          <cell r="G416" t="str">
            <v>Демеу Фатия Шайкулловна</v>
          </cell>
          <cell r="H416">
            <v>0.4</v>
          </cell>
          <cell r="I416">
            <v>15</v>
          </cell>
          <cell r="J416">
            <v>34.228760000000001</v>
          </cell>
          <cell r="K416">
            <v>28.52396666666667</v>
          </cell>
        </row>
        <row r="417">
          <cell r="F417" t="str">
            <v>34-1-23-00687649</v>
          </cell>
          <cell r="G417" t="str">
            <v>Большаков Яков Михайлович</v>
          </cell>
          <cell r="H417">
            <v>0.4</v>
          </cell>
          <cell r="I417">
            <v>15</v>
          </cell>
          <cell r="J417">
            <v>34.228760000000001</v>
          </cell>
          <cell r="K417">
            <v>28.52396666666667</v>
          </cell>
        </row>
        <row r="418">
          <cell r="F418" t="str">
            <v>34-1-23-00686923</v>
          </cell>
          <cell r="G418" t="str">
            <v>Чинчилей Марчел Федорович</v>
          </cell>
          <cell r="H418">
            <v>0.4</v>
          </cell>
          <cell r="I418">
            <v>15</v>
          </cell>
          <cell r="J418">
            <v>34.228760000000001</v>
          </cell>
          <cell r="K418">
            <v>28.52396666666667</v>
          </cell>
        </row>
        <row r="419">
          <cell r="F419" t="str">
            <v>34-1-23-00687975</v>
          </cell>
          <cell r="G419" t="str">
            <v>Фисенко Мария Алексеевна</v>
          </cell>
          <cell r="H419">
            <v>0.4</v>
          </cell>
          <cell r="I419">
            <v>15</v>
          </cell>
          <cell r="J419">
            <v>34.228760000000001</v>
          </cell>
          <cell r="K419">
            <v>28.52396666666667</v>
          </cell>
        </row>
        <row r="420">
          <cell r="F420" t="str">
            <v>34-1-23-00687991</v>
          </cell>
          <cell r="G420" t="str">
            <v>Линькова Дарья Александровна</v>
          </cell>
          <cell r="H420">
            <v>0.4</v>
          </cell>
          <cell r="I420">
            <v>15</v>
          </cell>
          <cell r="J420">
            <v>34.228760000000001</v>
          </cell>
          <cell r="K420">
            <v>28.52396666666667</v>
          </cell>
        </row>
        <row r="421">
          <cell r="F421" t="str">
            <v>34-1-23-00688697</v>
          </cell>
          <cell r="G421" t="str">
            <v>Борисова Евгения Юрьевна</v>
          </cell>
          <cell r="H421">
            <v>0.4</v>
          </cell>
          <cell r="I421">
            <v>15</v>
          </cell>
          <cell r="J421">
            <v>34.228760000000001</v>
          </cell>
          <cell r="K421">
            <v>28.52396666666667</v>
          </cell>
        </row>
        <row r="422">
          <cell r="F422" t="str">
            <v>34-1-23-00688547</v>
          </cell>
          <cell r="G422" t="str">
            <v>Березин Максим Вячеславович</v>
          </cell>
          <cell r="H422">
            <v>0.4</v>
          </cell>
          <cell r="I422">
            <v>15</v>
          </cell>
          <cell r="J422">
            <v>34.228760000000001</v>
          </cell>
          <cell r="K422">
            <v>28.52396666666667</v>
          </cell>
        </row>
        <row r="423">
          <cell r="F423" t="str">
            <v>34-1-23-00688297</v>
          </cell>
          <cell r="G423" t="str">
            <v>Воробьев Александр Сергеевич</v>
          </cell>
          <cell r="H423">
            <v>0.4</v>
          </cell>
          <cell r="I423">
            <v>15</v>
          </cell>
          <cell r="J423">
            <v>34.228760000000001</v>
          </cell>
          <cell r="K423">
            <v>28.52396666666667</v>
          </cell>
        </row>
        <row r="424">
          <cell r="F424" t="str">
            <v>34-1-23-00688921</v>
          </cell>
          <cell r="G424" t="str">
            <v>ИП глава К(Ф)Х Власов Андрей Сергеевич</v>
          </cell>
          <cell r="H424">
            <v>0.4</v>
          </cell>
          <cell r="I424">
            <v>15</v>
          </cell>
          <cell r="J424">
            <v>34.228760000000001</v>
          </cell>
          <cell r="K424">
            <v>28.52396666666667</v>
          </cell>
        </row>
        <row r="425">
          <cell r="F425" t="str">
            <v>34-1-23-00688465</v>
          </cell>
          <cell r="G425" t="str">
            <v>Индивидуальный предприниматель Цимбалюк Алексей Анатольевич</v>
          </cell>
          <cell r="H425">
            <v>0.4</v>
          </cell>
          <cell r="I425">
            <v>15</v>
          </cell>
          <cell r="J425">
            <v>34.228760000000001</v>
          </cell>
          <cell r="K425">
            <v>28.52396666666667</v>
          </cell>
        </row>
        <row r="426">
          <cell r="F426" t="str">
            <v>34-1-23-00689105</v>
          </cell>
          <cell r="G426" t="str">
            <v>Денисенко Виктор Николаевич</v>
          </cell>
          <cell r="H426">
            <v>0.4</v>
          </cell>
          <cell r="I426">
            <v>15</v>
          </cell>
          <cell r="J426">
            <v>34.228760000000001</v>
          </cell>
          <cell r="K426">
            <v>28.52396666666667</v>
          </cell>
        </row>
        <row r="427">
          <cell r="F427" t="str">
            <v>34-1-23-00689093</v>
          </cell>
          <cell r="G427" t="str">
            <v>Иванкова Тамара Николаевна</v>
          </cell>
          <cell r="H427">
            <v>0.4</v>
          </cell>
          <cell r="I427">
            <v>15</v>
          </cell>
          <cell r="J427">
            <v>34.228760000000001</v>
          </cell>
          <cell r="K427">
            <v>28.52396666666667</v>
          </cell>
        </row>
        <row r="428">
          <cell r="F428" t="str">
            <v>34-1-23-00688923</v>
          </cell>
          <cell r="G428" t="str">
            <v xml:space="preserve">Общество с ограниченной ответственностью Частная Охранная Организация"АЯКС-СБ" </v>
          </cell>
          <cell r="H428">
            <v>0.4</v>
          </cell>
          <cell r="I428">
            <v>15</v>
          </cell>
          <cell r="J428">
            <v>34.228760000000001</v>
          </cell>
          <cell r="K428">
            <v>28.52396666666667</v>
          </cell>
        </row>
        <row r="429">
          <cell r="F429" t="str">
            <v>34-1-23-00688131</v>
          </cell>
          <cell r="G429" t="str">
            <v xml:space="preserve">Акционерное общество АО «Почта России» </v>
          </cell>
          <cell r="H429">
            <v>0.4</v>
          </cell>
          <cell r="I429">
            <v>15</v>
          </cell>
          <cell r="J429">
            <v>34.228760000000001</v>
          </cell>
          <cell r="K429">
            <v>28.52396666666667</v>
          </cell>
        </row>
        <row r="430">
          <cell r="F430" t="str">
            <v>34-1-23-00689613</v>
          </cell>
          <cell r="G430" t="str">
            <v>Михайлов Алексей Алексеевич</v>
          </cell>
          <cell r="H430">
            <v>0.4</v>
          </cell>
          <cell r="I430">
            <v>15</v>
          </cell>
          <cell r="J430">
            <v>34.228760000000001</v>
          </cell>
          <cell r="K430">
            <v>28.52396666666667</v>
          </cell>
        </row>
        <row r="431">
          <cell r="F431" t="str">
            <v>34-1-23-00691055</v>
          </cell>
          <cell r="G431" t="str">
            <v>Рабаданов Шамиль Рабаданович</v>
          </cell>
          <cell r="H431">
            <v>0.4</v>
          </cell>
          <cell r="I431">
            <v>15</v>
          </cell>
          <cell r="J431">
            <v>34.228760000000001</v>
          </cell>
          <cell r="K431">
            <v>28.52396666666667</v>
          </cell>
        </row>
        <row r="432">
          <cell r="F432" t="str">
            <v>34-1-23-00691301</v>
          </cell>
          <cell r="G432" t="str">
            <v>ИП Глава КФХ Орешников Михаил Владимирович</v>
          </cell>
          <cell r="H432">
            <v>0.4</v>
          </cell>
          <cell r="I432">
            <v>15</v>
          </cell>
          <cell r="J432">
            <v>34.228760000000001</v>
          </cell>
          <cell r="K432">
            <v>28.52396666666667</v>
          </cell>
        </row>
        <row r="433">
          <cell r="F433" t="str">
            <v>34-1-23-00690197</v>
          </cell>
          <cell r="G433" t="str">
            <v>Близгарев Аркадий Александрович</v>
          </cell>
          <cell r="H433">
            <v>0.4</v>
          </cell>
          <cell r="I433">
            <v>15</v>
          </cell>
          <cell r="J433">
            <v>34.228760000000001</v>
          </cell>
          <cell r="K433">
            <v>28.52396666666667</v>
          </cell>
        </row>
        <row r="434">
          <cell r="F434" t="str">
            <v>34-1-23-00690447</v>
          </cell>
          <cell r="G434" t="str">
            <v>Манжикова Шамиля Халиловна</v>
          </cell>
          <cell r="H434">
            <v>0.4</v>
          </cell>
          <cell r="I434">
            <v>15</v>
          </cell>
          <cell r="J434">
            <v>34.228760000000001</v>
          </cell>
          <cell r="K434">
            <v>28.52396666666667</v>
          </cell>
        </row>
        <row r="435">
          <cell r="F435" t="str">
            <v>34-1-23-00690859</v>
          </cell>
          <cell r="G435" t="str">
            <v>Администрация Ляпичевского сельского поселения Калачевского муниципального района Волгоградской области</v>
          </cell>
          <cell r="H435">
            <v>0.4</v>
          </cell>
          <cell r="I435">
            <v>15</v>
          </cell>
          <cell r="J435">
            <v>34.228760000000001</v>
          </cell>
          <cell r="K435">
            <v>28.52396666666667</v>
          </cell>
        </row>
        <row r="436">
          <cell r="F436" t="str">
            <v>34-1-23-00692427</v>
          </cell>
          <cell r="G436" t="str">
            <v>Полонская Елена Сергеевна</v>
          </cell>
          <cell r="H436">
            <v>0.4</v>
          </cell>
          <cell r="I436">
            <v>15</v>
          </cell>
          <cell r="J436">
            <v>34.228760000000001</v>
          </cell>
          <cell r="K436">
            <v>28.52396666666667</v>
          </cell>
        </row>
        <row r="437">
          <cell r="F437" t="str">
            <v>34-1-23-00693119</v>
          </cell>
          <cell r="G437" t="str">
            <v>Полонская Елена Сергеевна</v>
          </cell>
          <cell r="H437">
            <v>0.4</v>
          </cell>
          <cell r="I437">
            <v>15</v>
          </cell>
          <cell r="J437">
            <v>34.228760000000001</v>
          </cell>
          <cell r="K437">
            <v>28.52396666666667</v>
          </cell>
        </row>
        <row r="438">
          <cell r="F438" t="str">
            <v>34-1-23-00693091</v>
          </cell>
          <cell r="G438" t="str">
            <v>Полонская Елена Сергеевна</v>
          </cell>
          <cell r="H438">
            <v>0.4</v>
          </cell>
          <cell r="I438">
            <v>15</v>
          </cell>
          <cell r="J438">
            <v>34.228760000000001</v>
          </cell>
          <cell r="K438">
            <v>28.52396666666667</v>
          </cell>
        </row>
        <row r="439">
          <cell r="F439" t="str">
            <v>34-1-23-00691695</v>
          </cell>
          <cell r="G439" t="str">
            <v>Зеленяк Евгений Александрович</v>
          </cell>
          <cell r="H439">
            <v>0.4</v>
          </cell>
          <cell r="I439">
            <v>15</v>
          </cell>
          <cell r="J439">
            <v>34.228760000000001</v>
          </cell>
          <cell r="K439">
            <v>28.52396666666667</v>
          </cell>
        </row>
        <row r="440">
          <cell r="F440" t="str">
            <v>34-1-23-00693065</v>
          </cell>
          <cell r="G440" t="str">
            <v>Чинчилей Марчел Федорович</v>
          </cell>
          <cell r="H440">
            <v>0.4</v>
          </cell>
          <cell r="I440">
            <v>15</v>
          </cell>
          <cell r="J440">
            <v>34.228760000000001</v>
          </cell>
          <cell r="K440">
            <v>28.52396666666667</v>
          </cell>
        </row>
        <row r="441">
          <cell r="F441" t="str">
            <v>34-1-23-00689899</v>
          </cell>
          <cell r="G441" t="str">
            <v>Акционерное общество "Первая Башенная Компания"</v>
          </cell>
          <cell r="H441">
            <v>0.4</v>
          </cell>
          <cell r="I441">
            <v>15</v>
          </cell>
          <cell r="J441">
            <v>34.228760000000001</v>
          </cell>
          <cell r="K441">
            <v>28.52396666666667</v>
          </cell>
        </row>
        <row r="442">
          <cell r="F442" t="str">
            <v>34-1-23-00693681</v>
          </cell>
          <cell r="G442" t="str">
            <v>Давыдов Алексей Леонидович</v>
          </cell>
          <cell r="H442">
            <v>0.4</v>
          </cell>
          <cell r="I442">
            <v>15</v>
          </cell>
          <cell r="J442">
            <v>34.228760000000001</v>
          </cell>
          <cell r="K442">
            <v>28.52396666666667</v>
          </cell>
        </row>
        <row r="443">
          <cell r="F443" t="str">
            <v>34-1-23-00693101</v>
          </cell>
          <cell r="G443" t="str">
            <v>Индивидуальный предприниматель глава КФХ Егоров Александр Юрьевич</v>
          </cell>
          <cell r="H443">
            <v>0.4</v>
          </cell>
          <cell r="I443">
            <v>15</v>
          </cell>
          <cell r="J443">
            <v>34.228760000000001</v>
          </cell>
          <cell r="K443">
            <v>28.52396666666667</v>
          </cell>
        </row>
        <row r="444">
          <cell r="F444" t="str">
            <v>34-1-23-00694351</v>
          </cell>
          <cell r="G444" t="str">
            <v>Дубровский Георгий Валерьевич</v>
          </cell>
          <cell r="H444">
            <v>0.4</v>
          </cell>
          <cell r="I444">
            <v>15</v>
          </cell>
          <cell r="J444">
            <v>34.228760000000001</v>
          </cell>
          <cell r="K444">
            <v>28.52396666666667</v>
          </cell>
        </row>
        <row r="445">
          <cell r="F445" t="str">
            <v>34-1-23-00693743</v>
          </cell>
          <cell r="G445" t="str">
            <v>Черкашин Роман Валентинович</v>
          </cell>
          <cell r="H445">
            <v>0.4</v>
          </cell>
          <cell r="I445">
            <v>15</v>
          </cell>
          <cell r="J445">
            <v>34.228760000000001</v>
          </cell>
          <cell r="K445">
            <v>28.52396666666667</v>
          </cell>
        </row>
        <row r="446">
          <cell r="F446" t="str">
            <v>34-1-23-00694407</v>
          </cell>
          <cell r="G446" t="str">
            <v>Ломтев Дмитрий Иванович</v>
          </cell>
          <cell r="H446">
            <v>0.4</v>
          </cell>
          <cell r="I446">
            <v>15</v>
          </cell>
          <cell r="J446">
            <v>34.228760000000001</v>
          </cell>
          <cell r="K446">
            <v>28.52396666666667</v>
          </cell>
        </row>
        <row r="447">
          <cell r="F447" t="str">
            <v>34-1-23-00695025</v>
          </cell>
          <cell r="G447" t="str">
            <v>Ульянов Максим Ильич</v>
          </cell>
          <cell r="H447">
            <v>0.4</v>
          </cell>
          <cell r="I447">
            <v>15</v>
          </cell>
          <cell r="J447">
            <v>34.228760000000001</v>
          </cell>
          <cell r="K447">
            <v>28.52396666666667</v>
          </cell>
        </row>
        <row r="448">
          <cell r="F448" t="str">
            <v>34-1-23-00697359</v>
          </cell>
          <cell r="G448" t="str">
            <v>Кулешова Любовь Геннадьевна</v>
          </cell>
          <cell r="H448">
            <v>0.4</v>
          </cell>
          <cell r="I448">
            <v>15</v>
          </cell>
          <cell r="J448">
            <v>34.228760000000001</v>
          </cell>
          <cell r="K448">
            <v>28.52396666666667</v>
          </cell>
        </row>
        <row r="449">
          <cell r="F449" t="str">
            <v>34-1-23-00696537</v>
          </cell>
          <cell r="G449" t="str">
            <v>Петросов Степан Михайлович</v>
          </cell>
          <cell r="H449">
            <v>0.4</v>
          </cell>
          <cell r="I449">
            <v>15</v>
          </cell>
          <cell r="J449">
            <v>34.228760000000001</v>
          </cell>
          <cell r="K449">
            <v>28.52396666666667</v>
          </cell>
        </row>
        <row r="450">
          <cell r="F450" t="str">
            <v>34-1-23-00696285</v>
          </cell>
          <cell r="G450" t="str">
            <v>Карапетян Нинел Левиковна</v>
          </cell>
          <cell r="H450">
            <v>0.4</v>
          </cell>
          <cell r="I450">
            <v>15</v>
          </cell>
          <cell r="J450">
            <v>34.228760000000001</v>
          </cell>
          <cell r="K450">
            <v>28.52396666666667</v>
          </cell>
        </row>
        <row r="451">
          <cell r="F451" t="str">
            <v>34-1-21-00577633</v>
          </cell>
          <cell r="G451" t="str">
            <v>Акционерное общество "Волгоградгоргаз"</v>
          </cell>
          <cell r="H451">
            <v>0.4</v>
          </cell>
          <cell r="I451">
            <v>1</v>
          </cell>
          <cell r="J451">
            <v>3.7751900000000003</v>
          </cell>
          <cell r="K451">
            <v>3.1459916666666672</v>
          </cell>
        </row>
        <row r="452">
          <cell r="F452" t="str">
            <v>34-1-22-00678331</v>
          </cell>
          <cell r="G452" t="str">
            <v>Бочковой Дмитрий Иванович</v>
          </cell>
          <cell r="H452">
            <v>0.4</v>
          </cell>
          <cell r="I452">
            <v>10</v>
          </cell>
          <cell r="J452">
            <v>27.23639</v>
          </cell>
          <cell r="K452">
            <v>22.696991666666669</v>
          </cell>
        </row>
        <row r="453">
          <cell r="F453" t="str">
            <v>34-1-23-00688195</v>
          </cell>
          <cell r="G453" t="str">
            <v>Администрация Майоровского сельского поселения Котельниковского муниципального района Волгоградской области</v>
          </cell>
          <cell r="H453">
            <v>0.4</v>
          </cell>
          <cell r="I453">
            <v>0.2</v>
          </cell>
          <cell r="J453">
            <v>24.113419999999998</v>
          </cell>
          <cell r="K453">
            <v>20.094516666666667</v>
          </cell>
        </row>
        <row r="454">
          <cell r="F454" t="str">
            <v>34-1-23-00689849</v>
          </cell>
          <cell r="G454" t="str">
            <v>Публичное акционерное общество "Мобильные Теле Системы" (ПАО "МТС")</v>
          </cell>
          <cell r="H454">
            <v>0.4</v>
          </cell>
          <cell r="I454">
            <v>10</v>
          </cell>
          <cell r="J454">
            <v>34.228760000000001</v>
          </cell>
          <cell r="K454">
            <v>28.52396666666667</v>
          </cell>
        </row>
        <row r="455">
          <cell r="F455" t="str">
            <v>34-1-23-00691303</v>
          </cell>
          <cell r="G455" t="str">
            <v>Администрация Семеновского сельского поселения Камышинского муниципального района Волгоградской области</v>
          </cell>
          <cell r="H455">
            <v>0.4</v>
          </cell>
          <cell r="I455">
            <v>15</v>
          </cell>
          <cell r="J455">
            <v>34.228760000000001</v>
          </cell>
          <cell r="K455">
            <v>28.52396666666667</v>
          </cell>
        </row>
        <row r="456">
          <cell r="F456" t="str">
            <v>34-1-23-00689923</v>
          </cell>
          <cell r="G456" t="str">
            <v>Муниципального казённого учреждени "Благоустройство" Сосновского сельского поселения</v>
          </cell>
          <cell r="H456">
            <v>0.4</v>
          </cell>
          <cell r="I456">
            <v>0.25</v>
          </cell>
          <cell r="J456">
            <v>24.113419999999998</v>
          </cell>
          <cell r="K456">
            <v>20.094516666666667</v>
          </cell>
        </row>
        <row r="457">
          <cell r="F457" t="str">
            <v>34-1-23-00691395</v>
          </cell>
          <cell r="G457" t="str">
            <v>ИП глава КФХ Магомедов Магомед Маллаевич</v>
          </cell>
          <cell r="H457">
            <v>0.4</v>
          </cell>
          <cell r="I457">
            <v>15</v>
          </cell>
          <cell r="J457">
            <v>34.228760000000001</v>
          </cell>
          <cell r="K457">
            <v>28.52396666666667</v>
          </cell>
        </row>
        <row r="458">
          <cell r="F458" t="str">
            <v>34-1-23-00692183</v>
          </cell>
          <cell r="G458" t="str">
            <v>Исимгалиев Александр Александрович</v>
          </cell>
          <cell r="H458">
            <v>0.4</v>
          </cell>
          <cell r="I458">
            <v>15</v>
          </cell>
          <cell r="J458">
            <v>34.228760000000001</v>
          </cell>
          <cell r="K458">
            <v>28.52396666666667</v>
          </cell>
        </row>
        <row r="459">
          <cell r="F459" t="str">
            <v>34-1-23-00690547</v>
          </cell>
          <cell r="G459" t="str">
            <v>Администрация Даниловского муниципального района Волгоградской области</v>
          </cell>
          <cell r="H459">
            <v>0.4</v>
          </cell>
          <cell r="I459">
            <v>1.5</v>
          </cell>
          <cell r="J459">
            <v>24.113419999999998</v>
          </cell>
          <cell r="K459">
            <v>20.094516666666667</v>
          </cell>
        </row>
        <row r="460">
          <cell r="F460" t="str">
            <v>34-1-23-00692331</v>
          </cell>
          <cell r="G460" t="str">
            <v>Администрация Белопрудского сельского поселения Даниловского муниципального района Волгоградской области</v>
          </cell>
          <cell r="H460">
            <v>0.4</v>
          </cell>
          <cell r="I460">
            <v>5</v>
          </cell>
          <cell r="J460">
            <v>24.113419999999998</v>
          </cell>
          <cell r="K460">
            <v>20.094516666666667</v>
          </cell>
        </row>
        <row r="461">
          <cell r="F461" t="str">
            <v>34-1-23-00692347</v>
          </cell>
          <cell r="G461" t="str">
            <v>Администрация Белопрудского сельского поселения Даниловского муниципального района Волгоградской области</v>
          </cell>
          <cell r="H461">
            <v>0.4</v>
          </cell>
          <cell r="I461">
            <v>2</v>
          </cell>
          <cell r="J461">
            <v>24.113419999999998</v>
          </cell>
          <cell r="K461">
            <v>20.094516666666667</v>
          </cell>
        </row>
        <row r="462">
          <cell r="F462" t="str">
            <v>34-1-23-00692371</v>
          </cell>
          <cell r="G462" t="str">
            <v>Администрация Белопрудского сельского поселения Даниловского муниципального района Волгоградской области</v>
          </cell>
          <cell r="H462">
            <v>0.4</v>
          </cell>
          <cell r="I462">
            <v>2</v>
          </cell>
          <cell r="J462">
            <v>24.113419999999998</v>
          </cell>
          <cell r="K462">
            <v>20.094516666666667</v>
          </cell>
        </row>
        <row r="463">
          <cell r="F463" t="str">
            <v>34-1-23-00691923</v>
          </cell>
          <cell r="G463" t="str">
            <v>Муниципального казённого учреждени "Благоустройство" Сосновского сельского поселения</v>
          </cell>
          <cell r="H463">
            <v>0.4</v>
          </cell>
          <cell r="I463">
            <v>0.25</v>
          </cell>
          <cell r="J463">
            <v>24.113419999999998</v>
          </cell>
          <cell r="K463">
            <v>20.094516666666667</v>
          </cell>
        </row>
        <row r="464">
          <cell r="F464" t="str">
            <v>34-1-23-00691203</v>
          </cell>
          <cell r="G464" t="str">
            <v>Администрация Ленинского сельского поселения Николаевского муниципального района Волгоградской области</v>
          </cell>
          <cell r="H464">
            <v>0.4</v>
          </cell>
          <cell r="I464">
            <v>1</v>
          </cell>
          <cell r="J464">
            <v>24.113419999999998</v>
          </cell>
          <cell r="K464">
            <v>20.094516666666667</v>
          </cell>
        </row>
        <row r="465">
          <cell r="F465" t="str">
            <v>34-1-23-00694699</v>
          </cell>
          <cell r="G465" t="str">
            <v>Цепляев Алексей Александрович</v>
          </cell>
          <cell r="H465">
            <v>0.4</v>
          </cell>
          <cell r="I465">
            <v>15</v>
          </cell>
          <cell r="J465">
            <v>34.228760000000001</v>
          </cell>
          <cell r="K465">
            <v>28.52396666666667</v>
          </cell>
        </row>
        <row r="466">
          <cell r="F466" t="str">
            <v>34-1-23-00693689</v>
          </cell>
          <cell r="G466" t="str">
            <v>Соловьев Владимир Александрович</v>
          </cell>
          <cell r="H466">
            <v>0.4</v>
          </cell>
          <cell r="I466">
            <v>15</v>
          </cell>
          <cell r="J466">
            <v>34.228760000000001</v>
          </cell>
          <cell r="K466">
            <v>28.52396666666667</v>
          </cell>
        </row>
        <row r="467">
          <cell r="F467" t="str">
            <v>34-1-23-00695371</v>
          </cell>
          <cell r="G467" t="str">
            <v>Акционерное общество "Первая Башенная Компания"</v>
          </cell>
          <cell r="H467">
            <v>0.4</v>
          </cell>
          <cell r="I467">
            <v>15</v>
          </cell>
          <cell r="J467">
            <v>34.228760000000001</v>
          </cell>
          <cell r="K467">
            <v>28.52396666666667</v>
          </cell>
        </row>
        <row r="468">
          <cell r="F468" t="str">
            <v>34-1-23-00696461</v>
          </cell>
          <cell r="G468" t="str">
            <v>Общество с ограниченной ответственностью "Научно-производственное объединение "Интеллектуальные технические системы"</v>
          </cell>
          <cell r="H468">
            <v>0.4</v>
          </cell>
          <cell r="I468">
            <v>0.15</v>
          </cell>
          <cell r="J468">
            <v>24.113419999999998</v>
          </cell>
          <cell r="K468">
            <v>20.094516666666667</v>
          </cell>
        </row>
        <row r="469">
          <cell r="F469" t="str">
            <v>34-1-22-00658431</v>
          </cell>
          <cell r="G469" t="str">
            <v>Публичное акционерное общество "Мобильные ТелеСистемы"</v>
          </cell>
          <cell r="H469">
            <v>0.4</v>
          </cell>
          <cell r="I469">
            <v>0.1</v>
          </cell>
          <cell r="J469">
            <v>0.44677999999999995</v>
          </cell>
          <cell r="K469">
            <v>0.37231666666666663</v>
          </cell>
        </row>
        <row r="470">
          <cell r="F470" t="str">
            <v>34-1-22-00666197</v>
          </cell>
          <cell r="G470" t="str">
            <v>ООО "ГП-СТРОЙ 34"</v>
          </cell>
          <cell r="H470">
            <v>0.4</v>
          </cell>
          <cell r="I470">
            <v>15</v>
          </cell>
          <cell r="J470">
            <v>38.201540000000001</v>
          </cell>
          <cell r="K470">
            <v>31.834616666666669</v>
          </cell>
        </row>
        <row r="471">
          <cell r="F471" t="str">
            <v>34-1-22-00668701</v>
          </cell>
          <cell r="G471" t="str">
            <v>Рябич Ольга Николаевна</v>
          </cell>
          <cell r="H471">
            <v>0.4</v>
          </cell>
          <cell r="I471">
            <v>15</v>
          </cell>
          <cell r="J471">
            <v>27.23639</v>
          </cell>
          <cell r="K471">
            <v>22.696991666666669</v>
          </cell>
        </row>
        <row r="472">
          <cell r="F472" t="str">
            <v>34-1-22-00665647</v>
          </cell>
          <cell r="G472" t="str">
            <v>Администрация Каршевитского сельского поселения Ленинского муниципального района Волгоградской области</v>
          </cell>
          <cell r="H472">
            <v>0.4</v>
          </cell>
          <cell r="I472">
            <v>3</v>
          </cell>
          <cell r="J472">
            <v>27.23639</v>
          </cell>
          <cell r="K472">
            <v>22.696991666666669</v>
          </cell>
        </row>
        <row r="473">
          <cell r="F473" t="str">
            <v>34-1-22-00676981</v>
          </cell>
          <cell r="G473" t="str">
            <v>Димитрова Елена Валерьевна</v>
          </cell>
          <cell r="H473">
            <v>0.4</v>
          </cell>
          <cell r="I473">
            <v>15</v>
          </cell>
          <cell r="J473">
            <v>27.23639</v>
          </cell>
          <cell r="K473">
            <v>22.696991666666669</v>
          </cell>
        </row>
        <row r="474">
          <cell r="F474" t="str">
            <v>34-1-23-00689345</v>
          </cell>
          <cell r="G474" t="str">
            <v>Муниципальное учреждение "Благоустройство" администрации Александровского сельского поселения Жирновского муниципального района Волгоградской области</v>
          </cell>
          <cell r="H474">
            <v>0.4</v>
          </cell>
          <cell r="I474">
            <v>3.5</v>
          </cell>
          <cell r="J474">
            <v>24.113419999999998</v>
          </cell>
          <cell r="K474">
            <v>20.094516666666667</v>
          </cell>
        </row>
        <row r="475">
          <cell r="F475" t="str">
            <v>34-1-23-00690583</v>
          </cell>
          <cell r="G475" t="str">
            <v>Администрация Островского сельского поселения Даниловского муниципального района Волгоградской области</v>
          </cell>
          <cell r="H475">
            <v>0.4</v>
          </cell>
          <cell r="I475">
            <v>1</v>
          </cell>
          <cell r="J475">
            <v>24.113419999999998</v>
          </cell>
          <cell r="K475">
            <v>20.094516666666667</v>
          </cell>
        </row>
        <row r="476">
          <cell r="F476" t="str">
            <v>34-1-23-00690719</v>
          </cell>
          <cell r="G476" t="str">
            <v>Ковалев Юрий Владиславович</v>
          </cell>
          <cell r="H476">
            <v>0.4</v>
          </cell>
          <cell r="I476">
            <v>15</v>
          </cell>
          <cell r="J476">
            <v>34.228760000000001</v>
          </cell>
          <cell r="K476">
            <v>28.52396666666667</v>
          </cell>
        </row>
        <row r="477">
          <cell r="F477" t="str">
            <v>34-1-23-00686657</v>
          </cell>
          <cell r="G477" t="str">
            <v>Антонов Артем Александрович</v>
          </cell>
          <cell r="H477">
            <v>0.4</v>
          </cell>
          <cell r="I477">
            <v>15</v>
          </cell>
          <cell r="J477">
            <v>34.228760000000001</v>
          </cell>
          <cell r="K477">
            <v>28.52396666666667</v>
          </cell>
        </row>
        <row r="478">
          <cell r="F478" t="str">
            <v>34-1-23-00691927</v>
          </cell>
          <cell r="G478" t="str">
            <v>Хрущак Владислав Евгеньевич</v>
          </cell>
          <cell r="H478">
            <v>0.4</v>
          </cell>
          <cell r="I478">
            <v>15</v>
          </cell>
          <cell r="J478">
            <v>34.228760000000001</v>
          </cell>
          <cell r="K478">
            <v>28.52396666666667</v>
          </cell>
        </row>
        <row r="479">
          <cell r="F479" t="str">
            <v>34-1-23-00693853</v>
          </cell>
          <cell r="G479" t="str">
            <v>Курдюков Иван Петрович</v>
          </cell>
          <cell r="H479">
            <v>0.4</v>
          </cell>
          <cell r="I479">
            <v>15</v>
          </cell>
          <cell r="J479">
            <v>34.228760000000001</v>
          </cell>
          <cell r="K479">
            <v>28.52396666666667</v>
          </cell>
        </row>
        <row r="480">
          <cell r="F480" t="str">
            <v>34-1-23-00692699</v>
          </cell>
          <cell r="G480" t="str">
            <v>Публичное акционерное общество "Ростелеком"</v>
          </cell>
          <cell r="H480">
            <v>0.4</v>
          </cell>
          <cell r="I480">
            <v>7.5</v>
          </cell>
          <cell r="J480">
            <v>34.228760000000001</v>
          </cell>
          <cell r="K480">
            <v>28.52396666666667</v>
          </cell>
        </row>
        <row r="481">
          <cell r="F481" t="str">
            <v>34-1-23-00692039</v>
          </cell>
          <cell r="G481" t="str">
            <v>Публичное акционерное общество "Ростелеком"</v>
          </cell>
          <cell r="H481">
            <v>0.4</v>
          </cell>
          <cell r="I481">
            <v>7.5</v>
          </cell>
          <cell r="J481">
            <v>34.228760000000001</v>
          </cell>
          <cell r="K481">
            <v>28.52396666666667</v>
          </cell>
        </row>
        <row r="482">
          <cell r="F482" t="str">
            <v>34-1-23-00688699</v>
          </cell>
          <cell r="G482" t="str">
            <v>Акционерное общество "Почта России"</v>
          </cell>
          <cell r="H482">
            <v>0.4</v>
          </cell>
          <cell r="I482">
            <v>15</v>
          </cell>
          <cell r="J482">
            <v>34.228760000000001</v>
          </cell>
          <cell r="K482">
            <v>28.52396666666667</v>
          </cell>
        </row>
        <row r="483">
          <cell r="F483" t="str">
            <v>34-1-23-00693215</v>
          </cell>
          <cell r="G483" t="str">
            <v>Публичное акционерное общество " РОСТЕЛЕКОМ"</v>
          </cell>
          <cell r="H483">
            <v>0.4</v>
          </cell>
          <cell r="I483">
            <v>7.5</v>
          </cell>
          <cell r="J483">
            <v>34.228760000000001</v>
          </cell>
          <cell r="K483">
            <v>28.52396666666667</v>
          </cell>
        </row>
        <row r="484">
          <cell r="F484" t="str">
            <v>34-1-23-00692917</v>
          </cell>
          <cell r="G484" t="str">
            <v>Кулишенко Татьяна Львовна</v>
          </cell>
          <cell r="H484">
            <v>0.4</v>
          </cell>
          <cell r="I484">
            <v>15</v>
          </cell>
          <cell r="J484">
            <v>34.228760000000001</v>
          </cell>
          <cell r="K484">
            <v>28.52396666666667</v>
          </cell>
        </row>
        <row r="485">
          <cell r="F485" t="str">
            <v>34-1-23-00694337</v>
          </cell>
          <cell r="G485" t="str">
            <v>Бочкарев Сергей Александрович</v>
          </cell>
          <cell r="H485">
            <v>0.4</v>
          </cell>
          <cell r="I485">
            <v>15</v>
          </cell>
          <cell r="J485">
            <v>34.228760000000001</v>
          </cell>
          <cell r="K485">
            <v>28.52396666666667</v>
          </cell>
        </row>
        <row r="486">
          <cell r="F486" t="str">
            <v>34-1-23-00694369</v>
          </cell>
          <cell r="G486" t="str">
            <v>Захарова Лина Сергеевна</v>
          </cell>
          <cell r="H486">
            <v>0.4</v>
          </cell>
          <cell r="I486">
            <v>15</v>
          </cell>
          <cell r="J486">
            <v>34.228760000000001</v>
          </cell>
          <cell r="K486">
            <v>28.52396666666667</v>
          </cell>
        </row>
        <row r="487">
          <cell r="F487" t="str">
            <v>34-1-23-00694173</v>
          </cell>
          <cell r="G487" t="str">
            <v>Шведова Елена Александровна</v>
          </cell>
          <cell r="H487">
            <v>0.4</v>
          </cell>
          <cell r="I487">
            <v>15</v>
          </cell>
          <cell r="J487">
            <v>34.228760000000001</v>
          </cell>
          <cell r="K487">
            <v>28.52396666666667</v>
          </cell>
        </row>
        <row r="488">
          <cell r="F488" t="str">
            <v>34-1-23-00691825</v>
          </cell>
          <cell r="G488" t="str">
            <v>Парфенов Константин Владиленович</v>
          </cell>
          <cell r="H488">
            <v>0.4</v>
          </cell>
          <cell r="I488">
            <v>15</v>
          </cell>
          <cell r="J488">
            <v>24.113419999999998</v>
          </cell>
          <cell r="K488">
            <v>20.094516666666667</v>
          </cell>
        </row>
        <row r="489">
          <cell r="F489" t="str">
            <v>34-1-23-00693633</v>
          </cell>
          <cell r="G489" t="str">
            <v>Алимова Татьяна Геннадьевна</v>
          </cell>
          <cell r="H489">
            <v>0.4</v>
          </cell>
          <cell r="I489">
            <v>15</v>
          </cell>
          <cell r="J489">
            <v>34.228760000000001</v>
          </cell>
          <cell r="K489">
            <v>28.52396666666667</v>
          </cell>
        </row>
        <row r="490">
          <cell r="F490" t="str">
            <v>34-1-23-00693683</v>
          </cell>
          <cell r="G490" t="str">
            <v>Саакян Наира Сосиковна</v>
          </cell>
          <cell r="H490">
            <v>0.4</v>
          </cell>
          <cell r="I490">
            <v>15</v>
          </cell>
          <cell r="J490">
            <v>34.228760000000001</v>
          </cell>
          <cell r="K490">
            <v>28.52396666666667</v>
          </cell>
        </row>
        <row r="491">
          <cell r="F491" t="str">
            <v>34-1-23-00692903</v>
          </cell>
          <cell r="G491" t="str">
            <v>Публичное акционерное общество "Ростелеком"</v>
          </cell>
          <cell r="H491">
            <v>0.4</v>
          </cell>
          <cell r="I491">
            <v>7.5</v>
          </cell>
          <cell r="J491">
            <v>34.228760000000001</v>
          </cell>
          <cell r="K491">
            <v>28.52396666666667</v>
          </cell>
        </row>
        <row r="492">
          <cell r="F492" t="str">
            <v>34-1-23-00692931</v>
          </cell>
          <cell r="G492" t="str">
            <v>Публичное акционерное общество "Ростелеком"</v>
          </cell>
          <cell r="H492">
            <v>0.4</v>
          </cell>
          <cell r="I492">
            <v>7.5</v>
          </cell>
          <cell r="J492">
            <v>34.228760000000001</v>
          </cell>
          <cell r="K492">
            <v>28.52396666666667</v>
          </cell>
        </row>
        <row r="493">
          <cell r="F493" t="str">
            <v>34-1-23-00691051</v>
          </cell>
          <cell r="G493" t="str">
            <v>Акционерное общество "Почта России"; Управление федеральной почтовой связи Волгоградской области</v>
          </cell>
          <cell r="H493">
            <v>0.4</v>
          </cell>
          <cell r="I493">
            <v>15</v>
          </cell>
          <cell r="J493">
            <v>34.228760000000001</v>
          </cell>
          <cell r="K493">
            <v>28.52396666666667</v>
          </cell>
        </row>
        <row r="494">
          <cell r="F494" t="str">
            <v>34-1-23-00691099</v>
          </cell>
          <cell r="G494" t="str">
            <v>Акционерное общество "Почта России"; Управление федеральной почтовой связи Волгоградской области</v>
          </cell>
          <cell r="H494">
            <v>0.4</v>
          </cell>
          <cell r="I494">
            <v>15</v>
          </cell>
          <cell r="J494">
            <v>34.228760000000001</v>
          </cell>
          <cell r="K494">
            <v>28.52396666666667</v>
          </cell>
        </row>
        <row r="495">
          <cell r="F495" t="str">
            <v>34-1-23-00692111</v>
          </cell>
          <cell r="G495" t="str">
            <v>Акционерное общество "Почта России"</v>
          </cell>
          <cell r="H495">
            <v>0.4</v>
          </cell>
          <cell r="I495">
            <v>15</v>
          </cell>
          <cell r="J495">
            <v>34.228760000000001</v>
          </cell>
          <cell r="K495">
            <v>28.52396666666667</v>
          </cell>
        </row>
        <row r="496">
          <cell r="F496" t="str">
            <v>34-1-23-00693421</v>
          </cell>
          <cell r="G496" t="str">
            <v>Бюджетное учреждение Администрация Пронинского сельского поселения Серафимовичского муниципального района Волгоградской области</v>
          </cell>
          <cell r="H496">
            <v>0.4</v>
          </cell>
          <cell r="I496">
            <v>0.5</v>
          </cell>
          <cell r="J496">
            <v>24.113419999999998</v>
          </cell>
          <cell r="K496">
            <v>20.094516666666667</v>
          </cell>
        </row>
        <row r="497">
          <cell r="F497" t="str">
            <v>34-1-23-00692295</v>
          </cell>
          <cell r="G497" t="str">
            <v>Муниципальное казенное учреждение «Культура» Левчуновского сельского поселения Николаевского муниципального района Волгоградской области</v>
          </cell>
          <cell r="H497">
            <v>0.4</v>
          </cell>
          <cell r="I497">
            <v>3</v>
          </cell>
          <cell r="J497">
            <v>24.113419999999998</v>
          </cell>
          <cell r="K497">
            <v>20.094516666666667</v>
          </cell>
        </row>
        <row r="498">
          <cell r="F498" t="str">
            <v>34-1-23-00694137</v>
          </cell>
          <cell r="G498" t="str">
            <v>Аллахвердиев Парвиз Сардар оглы</v>
          </cell>
          <cell r="H498">
            <v>0.4</v>
          </cell>
          <cell r="I498">
            <v>15</v>
          </cell>
          <cell r="J498">
            <v>34.228760000000001</v>
          </cell>
          <cell r="K498">
            <v>28.52396666666667</v>
          </cell>
        </row>
        <row r="499">
          <cell r="F499" t="str">
            <v>34-1-23-00695001</v>
          </cell>
          <cell r="G499" t="str">
            <v>Москальчук Елена Викторовна</v>
          </cell>
          <cell r="H499">
            <v>0.4</v>
          </cell>
          <cell r="I499">
            <v>15</v>
          </cell>
          <cell r="J499">
            <v>34.228760000000001</v>
          </cell>
          <cell r="K499">
            <v>28.52396666666667</v>
          </cell>
        </row>
        <row r="500">
          <cell r="F500" t="str">
            <v>34-1-23-00695007</v>
          </cell>
          <cell r="G500" t="str">
            <v>Лаптева Надежда Александровна</v>
          </cell>
          <cell r="H500">
            <v>0.4</v>
          </cell>
          <cell r="I500">
            <v>15</v>
          </cell>
          <cell r="J500">
            <v>24.113419999999998</v>
          </cell>
          <cell r="K500">
            <v>20.094516666666667</v>
          </cell>
        </row>
        <row r="501">
          <cell r="F501" t="str">
            <v>34-1-23-00693223</v>
          </cell>
          <cell r="G501" t="str">
            <v>Администрация Демидовского сельского поселения Быковского муниципального района</v>
          </cell>
          <cell r="H501">
            <v>0.4</v>
          </cell>
          <cell r="I501">
            <v>1.5</v>
          </cell>
          <cell r="J501">
            <v>24.113419999999998</v>
          </cell>
          <cell r="K501">
            <v>20.094516666666667</v>
          </cell>
        </row>
        <row r="502">
          <cell r="F502" t="str">
            <v>34-1-23-00695705</v>
          </cell>
          <cell r="G502" t="str">
            <v>Посевин Артем Игоревич</v>
          </cell>
          <cell r="H502">
            <v>0.4</v>
          </cell>
          <cell r="I502">
            <v>15</v>
          </cell>
          <cell r="J502">
            <v>34.228760000000001</v>
          </cell>
          <cell r="K502">
            <v>28.52396666666667</v>
          </cell>
        </row>
        <row r="503">
          <cell r="F503" t="str">
            <v>34-1-23-00690367</v>
          </cell>
          <cell r="G503" t="str">
            <v xml:space="preserve">Акционерное общество АО «Почта России» </v>
          </cell>
          <cell r="H503">
            <v>0.4</v>
          </cell>
          <cell r="I503">
            <v>15</v>
          </cell>
          <cell r="J503">
            <v>34.228760000000001</v>
          </cell>
          <cell r="K503">
            <v>28.52396666666667</v>
          </cell>
        </row>
        <row r="504">
          <cell r="F504" t="str">
            <v>34-1-23-00694167</v>
          </cell>
          <cell r="G504" t="str">
            <v>Администрация Усть-Хопёрского сельского поселения</v>
          </cell>
          <cell r="H504">
            <v>0.4</v>
          </cell>
          <cell r="I504">
            <v>1</v>
          </cell>
          <cell r="J504">
            <v>24.113419999999998</v>
          </cell>
          <cell r="K504">
            <v>20.094516666666667</v>
          </cell>
        </row>
        <row r="505">
          <cell r="F505" t="str">
            <v>34-1-23-00693165</v>
          </cell>
          <cell r="G505" t="str">
            <v>Публичное акционерное общество "Ростелеком"</v>
          </cell>
          <cell r="H505">
            <v>0.4</v>
          </cell>
          <cell r="I505">
            <v>7.5</v>
          </cell>
          <cell r="J505">
            <v>34.228760000000001</v>
          </cell>
          <cell r="K505">
            <v>28.52396666666667</v>
          </cell>
        </row>
        <row r="506">
          <cell r="F506" t="str">
            <v>34-1-23-00694609</v>
          </cell>
          <cell r="G506" t="str">
            <v>Мачкалян Саргис Самвелович</v>
          </cell>
          <cell r="H506">
            <v>0.4</v>
          </cell>
          <cell r="I506">
            <v>15</v>
          </cell>
          <cell r="J506">
            <v>34.228760000000001</v>
          </cell>
          <cell r="K506">
            <v>28.52396666666667</v>
          </cell>
        </row>
        <row r="507">
          <cell r="F507" t="str">
            <v>34-1-23-00695775</v>
          </cell>
          <cell r="G507" t="str">
            <v>Кочетов Максим Владимирович</v>
          </cell>
          <cell r="H507">
            <v>0.4</v>
          </cell>
          <cell r="I507">
            <v>15</v>
          </cell>
          <cell r="J507">
            <v>34.228760000000001</v>
          </cell>
          <cell r="K507">
            <v>28.52396666666667</v>
          </cell>
        </row>
        <row r="508">
          <cell r="F508" t="str">
            <v>34-1-23-00696915</v>
          </cell>
          <cell r="G508" t="str">
            <v>Стародубцева Яна Николаевна</v>
          </cell>
          <cell r="H508">
            <v>0.4</v>
          </cell>
          <cell r="I508">
            <v>15</v>
          </cell>
          <cell r="J508">
            <v>34.228760000000001</v>
          </cell>
          <cell r="K508">
            <v>28.52396666666667</v>
          </cell>
        </row>
        <row r="509">
          <cell r="F509" t="str">
            <v>34-1-23-00696393</v>
          </cell>
          <cell r="G509" t="str">
            <v>Куртынова Екатерина Юрьевна</v>
          </cell>
          <cell r="H509">
            <v>0.4</v>
          </cell>
          <cell r="I509">
            <v>15</v>
          </cell>
          <cell r="J509">
            <v>34.228760000000001</v>
          </cell>
          <cell r="K509">
            <v>28.52396666666667</v>
          </cell>
        </row>
        <row r="510">
          <cell r="F510" t="str">
            <v>34-1-23-00696313</v>
          </cell>
          <cell r="G510" t="str">
            <v>Васильева Екатерина Ильинична</v>
          </cell>
          <cell r="H510">
            <v>0.4</v>
          </cell>
          <cell r="I510">
            <v>15</v>
          </cell>
          <cell r="J510">
            <v>34.228760000000001</v>
          </cell>
          <cell r="K510">
            <v>28.52396666666667</v>
          </cell>
        </row>
        <row r="511">
          <cell r="F511" t="str">
            <v>34-1-23-00697527</v>
          </cell>
          <cell r="G511" t="str">
            <v>Федорук Денис Витальевич</v>
          </cell>
          <cell r="H511">
            <v>0.4</v>
          </cell>
          <cell r="I511">
            <v>15</v>
          </cell>
          <cell r="J511">
            <v>34.228760000000001</v>
          </cell>
          <cell r="K511">
            <v>28.52396666666667</v>
          </cell>
        </row>
        <row r="512">
          <cell r="F512" t="str">
            <v>34-1-23-00697045</v>
          </cell>
          <cell r="G512" t="str">
            <v>Администрация Демидовского сельского поселения Быковского муниципального района</v>
          </cell>
          <cell r="H512">
            <v>0.4</v>
          </cell>
          <cell r="I512">
            <v>1.5</v>
          </cell>
          <cell r="J512">
            <v>24.113419999999998</v>
          </cell>
          <cell r="K512">
            <v>20.094516666666667</v>
          </cell>
        </row>
        <row r="513">
          <cell r="F513" t="str">
            <v>34-1-23-00692769</v>
          </cell>
          <cell r="G513" t="str">
            <v>Администрация Атамановского сельского поселения Даниловского муниципального района Волгоградской области</v>
          </cell>
          <cell r="H513">
            <v>0.4</v>
          </cell>
          <cell r="I513">
            <v>1.5</v>
          </cell>
          <cell r="J513">
            <v>24.113419999999998</v>
          </cell>
          <cell r="K513">
            <v>20.094516666666667</v>
          </cell>
        </row>
        <row r="514">
          <cell r="F514" t="str">
            <v>34-1-23-00692859</v>
          </cell>
          <cell r="G514" t="str">
            <v>Администрация Атамановского сельского поселения Даниловского муниципального района Волгоградской области</v>
          </cell>
          <cell r="H514">
            <v>0.4</v>
          </cell>
          <cell r="I514">
            <v>1.5</v>
          </cell>
          <cell r="J514">
            <v>24.113419999999998</v>
          </cell>
          <cell r="K514">
            <v>20.094516666666667</v>
          </cell>
        </row>
        <row r="515">
          <cell r="F515" t="str">
            <v>34-1-23-00697123</v>
          </cell>
          <cell r="G515" t="str">
            <v>Публичное акционерное общество "Ростелеком"</v>
          </cell>
          <cell r="H515">
            <v>0.4</v>
          </cell>
          <cell r="I515">
            <v>7.5</v>
          </cell>
          <cell r="J515">
            <v>34.228760000000001</v>
          </cell>
          <cell r="K515">
            <v>28.52396666666667</v>
          </cell>
        </row>
        <row r="516">
          <cell r="F516" t="str">
            <v>34-1-23-00692809</v>
          </cell>
          <cell r="G516" t="str">
            <v>Публичное акционерное общество "Ростелеком"</v>
          </cell>
          <cell r="H516">
            <v>0.4</v>
          </cell>
          <cell r="I516">
            <v>7.5</v>
          </cell>
          <cell r="J516">
            <v>34.228760000000001</v>
          </cell>
          <cell r="K516">
            <v>28.52396666666667</v>
          </cell>
        </row>
        <row r="517">
          <cell r="F517" t="str">
            <v>34-1-23-00689355</v>
          </cell>
          <cell r="G517" t="str">
            <v>Муниципальное учреждение "Благоустройство" администрации Александровского сельского поселения Жирновского муниципального района Волгоградской области</v>
          </cell>
          <cell r="H517">
            <v>0.4</v>
          </cell>
          <cell r="I517">
            <v>5.5</v>
          </cell>
          <cell r="J517">
            <v>24.113419999999998</v>
          </cell>
          <cell r="K517">
            <v>20.094516666666667</v>
          </cell>
        </row>
        <row r="518">
          <cell r="F518" t="str">
            <v>34-1-23-00697679</v>
          </cell>
          <cell r="G518" t="str">
            <v>Леонтьев Александр Борисович</v>
          </cell>
          <cell r="H518">
            <v>0.4</v>
          </cell>
          <cell r="I518">
            <v>15</v>
          </cell>
          <cell r="J518">
            <v>34.228760000000001</v>
          </cell>
          <cell r="K518">
            <v>28.52396666666667</v>
          </cell>
        </row>
        <row r="519">
          <cell r="F519" t="str">
            <v>34-1-23-00699477</v>
          </cell>
          <cell r="G519" t="str">
            <v>Тищенко Александр Сергеевич</v>
          </cell>
          <cell r="H519">
            <v>0.4</v>
          </cell>
          <cell r="I519">
            <v>15</v>
          </cell>
          <cell r="J519">
            <v>34.228760000000001</v>
          </cell>
          <cell r="K519">
            <v>28.52396666666667</v>
          </cell>
        </row>
        <row r="520">
          <cell r="F520" t="str">
            <v>34-1-23-00699587</v>
          </cell>
          <cell r="G520" t="str">
            <v>Усова Ирина Геннадьевна</v>
          </cell>
          <cell r="H520">
            <v>0.4</v>
          </cell>
          <cell r="I520">
            <v>15</v>
          </cell>
          <cell r="J520">
            <v>34.228760000000001</v>
          </cell>
          <cell r="K520">
            <v>28.52396666666667</v>
          </cell>
        </row>
        <row r="521">
          <cell r="F521" t="str">
            <v>34-1-23-00699529</v>
          </cell>
          <cell r="G521" t="str">
            <v>Мелишников Сергей Васильевич</v>
          </cell>
          <cell r="H521">
            <v>0.4</v>
          </cell>
          <cell r="I521">
            <v>15</v>
          </cell>
          <cell r="J521">
            <v>34.228760000000001</v>
          </cell>
          <cell r="K521">
            <v>28.52396666666667</v>
          </cell>
        </row>
        <row r="522">
          <cell r="F522" t="str">
            <v>34-1-23-00700019</v>
          </cell>
          <cell r="G522" t="str">
            <v>Кочуашвили Сулико Тамазович</v>
          </cell>
          <cell r="H522">
            <v>0.4</v>
          </cell>
          <cell r="I522">
            <v>15</v>
          </cell>
          <cell r="J522">
            <v>34.228760000000001</v>
          </cell>
          <cell r="K522">
            <v>28.52396666666667</v>
          </cell>
        </row>
        <row r="523">
          <cell r="F523" t="str">
            <v>34-1-23-00697865</v>
          </cell>
          <cell r="G523" t="str">
            <v>Серенко Анастасия Владимировна</v>
          </cell>
          <cell r="H523">
            <v>0.4</v>
          </cell>
          <cell r="I523">
            <v>15</v>
          </cell>
          <cell r="J523">
            <v>34.228760000000001</v>
          </cell>
          <cell r="K523">
            <v>28.52396666666667</v>
          </cell>
        </row>
        <row r="524">
          <cell r="F524" t="str">
            <v>34-1-23-00699417</v>
          </cell>
          <cell r="G524" t="str">
            <v>Администрация Островского сельского поселения Даниловского муниципального района Волгоградской области</v>
          </cell>
          <cell r="H524">
            <v>0.4</v>
          </cell>
          <cell r="I524">
            <v>1.5</v>
          </cell>
          <cell r="J524">
            <v>24.113419999999998</v>
          </cell>
          <cell r="K524">
            <v>20.094516666666667</v>
          </cell>
        </row>
        <row r="525">
          <cell r="F525" t="str">
            <v>34-1-23-00699953</v>
          </cell>
          <cell r="G525" t="str">
            <v>Публичное акционерное общество "Ростелеком"</v>
          </cell>
          <cell r="H525">
            <v>0.4</v>
          </cell>
          <cell r="I525">
            <v>7.5</v>
          </cell>
          <cell r="J525">
            <v>34.228760000000001</v>
          </cell>
          <cell r="K525">
            <v>28.52396666666667</v>
          </cell>
        </row>
        <row r="526">
          <cell r="F526" t="str">
            <v>34-1-23-00697631</v>
          </cell>
          <cell r="G526" t="str">
            <v>ИП Глава Крестьянского (фермерского) хозяйства Попов Юрий Иванович</v>
          </cell>
          <cell r="H526">
            <v>0.4</v>
          </cell>
          <cell r="I526">
            <v>15</v>
          </cell>
          <cell r="J526">
            <v>34.228760000000001</v>
          </cell>
          <cell r="K526">
            <v>28.52396666666667</v>
          </cell>
        </row>
        <row r="527">
          <cell r="F527" t="str">
            <v>34-1-23-00698991</v>
          </cell>
          <cell r="G527" t="str">
            <v>Белякин Владимир Александрович</v>
          </cell>
          <cell r="H527">
            <v>0.4</v>
          </cell>
          <cell r="I527">
            <v>13.5</v>
          </cell>
          <cell r="J527">
            <v>34.228760000000001</v>
          </cell>
          <cell r="K527">
            <v>28.52396666666667</v>
          </cell>
        </row>
        <row r="528">
          <cell r="F528" t="str">
            <v>34-1-23-00698951</v>
          </cell>
          <cell r="G528" t="str">
            <v>Оганесян Артак Сережаевич</v>
          </cell>
          <cell r="H528">
            <v>0.4</v>
          </cell>
          <cell r="I528">
            <v>15</v>
          </cell>
          <cell r="J528">
            <v>34.228760000000001</v>
          </cell>
          <cell r="K528">
            <v>28.52396666666667</v>
          </cell>
        </row>
        <row r="529">
          <cell r="F529" t="str">
            <v>34-1-23-00699725</v>
          </cell>
          <cell r="G529" t="str">
            <v>Индивидуальный предприниматель Волоха Леонид Васильевич</v>
          </cell>
          <cell r="H529">
            <v>0.4</v>
          </cell>
          <cell r="I529">
            <v>15</v>
          </cell>
          <cell r="J529">
            <v>34.228760000000001</v>
          </cell>
          <cell r="K529">
            <v>28.52396666666667</v>
          </cell>
        </row>
        <row r="530">
          <cell r="F530" t="str">
            <v>34-1-23-00698651</v>
          </cell>
          <cell r="G530" t="str">
            <v>Берестнева Елена Михайловна</v>
          </cell>
          <cell r="H530">
            <v>0.4</v>
          </cell>
          <cell r="I530">
            <v>15</v>
          </cell>
          <cell r="J530">
            <v>34.228760000000001</v>
          </cell>
          <cell r="K530">
            <v>28.52396666666667</v>
          </cell>
        </row>
        <row r="531">
          <cell r="F531" t="str">
            <v>34-1-23-00699733</v>
          </cell>
          <cell r="G531" t="str">
            <v>Абдулов Ерлан Серхович</v>
          </cell>
          <cell r="H531">
            <v>0.4</v>
          </cell>
          <cell r="I531">
            <v>15</v>
          </cell>
          <cell r="J531">
            <v>34.228760000000001</v>
          </cell>
          <cell r="K531">
            <v>28.52396666666667</v>
          </cell>
        </row>
        <row r="532">
          <cell r="F532" t="str">
            <v>34-1-23-00701561</v>
          </cell>
          <cell r="G532" t="str">
            <v>Малышева Ирина Владимировна</v>
          </cell>
          <cell r="H532">
            <v>0.4</v>
          </cell>
          <cell r="I532">
            <v>15</v>
          </cell>
          <cell r="J532">
            <v>24.113419999999998</v>
          </cell>
          <cell r="K532">
            <v>20.094516666666667</v>
          </cell>
        </row>
        <row r="533">
          <cell r="F533" t="str">
            <v>34-1-23-00700631</v>
          </cell>
          <cell r="G533" t="str">
            <v>Общество с ограниченной ответственностью "Научно-производственное объединение "Интеллектуальные технические системы"</v>
          </cell>
          <cell r="H533">
            <v>0.4</v>
          </cell>
          <cell r="I533">
            <v>0.2</v>
          </cell>
          <cell r="J533">
            <v>24.113419999999998</v>
          </cell>
          <cell r="K533">
            <v>20.094516666666667</v>
          </cell>
        </row>
        <row r="534">
          <cell r="F534" t="str">
            <v>34-1-23-00702657</v>
          </cell>
          <cell r="G534" t="str">
            <v>Скворцов Игорь Олегович</v>
          </cell>
          <cell r="H534">
            <v>0.4</v>
          </cell>
          <cell r="I534">
            <v>15</v>
          </cell>
          <cell r="J534">
            <v>34.228760000000001</v>
          </cell>
          <cell r="K534">
            <v>28.52396666666667</v>
          </cell>
        </row>
        <row r="535">
          <cell r="F535" t="str">
            <v>34-1-23-00699801</v>
          </cell>
          <cell r="G535" t="str">
            <v>Хирьянова Ирина Сергеевна</v>
          </cell>
          <cell r="H535">
            <v>0.4</v>
          </cell>
          <cell r="I535">
            <v>15</v>
          </cell>
          <cell r="J535">
            <v>34.228760000000001</v>
          </cell>
          <cell r="K535">
            <v>28.52396666666667</v>
          </cell>
        </row>
        <row r="536">
          <cell r="F536" t="str">
            <v>34-1-23-00698167</v>
          </cell>
          <cell r="G536" t="str">
            <v>Общество с ограниченной ответственностью  "Водстрой"</v>
          </cell>
          <cell r="H536">
            <v>0.4</v>
          </cell>
          <cell r="I536">
            <v>15</v>
          </cell>
          <cell r="J536">
            <v>47.439680000000003</v>
          </cell>
          <cell r="K536">
            <v>39.53306666666667</v>
          </cell>
        </row>
        <row r="537">
          <cell r="F537" t="str">
            <v>34-1-23-00702107</v>
          </cell>
          <cell r="G537" t="str">
            <v>Муниципальное унитарное предприятие "Многоотраслевое жилищно-коммунальное хозяйство" Николаевского муниципального района Волгоградской области</v>
          </cell>
          <cell r="H537">
            <v>0.4</v>
          </cell>
          <cell r="I537">
            <v>14</v>
          </cell>
          <cell r="J537">
            <v>34.228760000000001</v>
          </cell>
          <cell r="K537">
            <v>28.52396666666667</v>
          </cell>
        </row>
        <row r="538">
          <cell r="F538" t="str">
            <v>34-1-23-00700683</v>
          </cell>
          <cell r="G538" t="str">
            <v>Буров Виктор Владимирович</v>
          </cell>
          <cell r="H538">
            <v>0.4</v>
          </cell>
          <cell r="I538">
            <v>15</v>
          </cell>
          <cell r="J538">
            <v>34.228760000000001</v>
          </cell>
          <cell r="K538">
            <v>28.52396666666667</v>
          </cell>
        </row>
        <row r="539">
          <cell r="F539" t="str">
            <v>34-1-23-00699035</v>
          </cell>
          <cell r="G539" t="str">
            <v>Администрация Захоперского сельского поселения Нехаевского муниципального района Волгоградской области</v>
          </cell>
          <cell r="H539">
            <v>0.4</v>
          </cell>
          <cell r="I539">
            <v>0.84</v>
          </cell>
          <cell r="J539">
            <v>24.113419999999998</v>
          </cell>
          <cell r="K539">
            <v>20.094516666666667</v>
          </cell>
        </row>
        <row r="540">
          <cell r="F540" t="str">
            <v>34-1-23-00699029</v>
          </cell>
          <cell r="G540" t="str">
            <v>Администрация Захоперского сельского поселения Нехаевского муниципального района Волгоградской области</v>
          </cell>
          <cell r="H540">
            <v>0.4</v>
          </cell>
          <cell r="I540">
            <v>0.36</v>
          </cell>
          <cell r="J540">
            <v>24.113419999999998</v>
          </cell>
          <cell r="K540">
            <v>20.094516666666667</v>
          </cell>
        </row>
        <row r="541">
          <cell r="F541" t="str">
            <v>34-1-23-00704529</v>
          </cell>
          <cell r="G541" t="str">
            <v>Гасанов Тахир Джумшудович</v>
          </cell>
          <cell r="H541">
            <v>0.4</v>
          </cell>
          <cell r="I541">
            <v>15</v>
          </cell>
          <cell r="J541">
            <v>34.228760000000001</v>
          </cell>
          <cell r="K541">
            <v>28.52396666666667</v>
          </cell>
        </row>
        <row r="542">
          <cell r="F542" t="str">
            <v>34-1-23-00695693</v>
          </cell>
          <cell r="G542" t="str">
            <v>Поляков Анатолий Иванович</v>
          </cell>
          <cell r="H542">
            <v>0.4</v>
          </cell>
          <cell r="I542">
            <v>15</v>
          </cell>
          <cell r="J542">
            <v>34.228760000000001</v>
          </cell>
          <cell r="K542">
            <v>28.52396666666667</v>
          </cell>
        </row>
        <row r="543">
          <cell r="F543" t="str">
            <v>34-1-23-00696069</v>
          </cell>
          <cell r="G543" t="str">
            <v>Индивидуальный предприниматель глава крестьянского (фермерского) хозяйства Шаманин Виктор Валентинович</v>
          </cell>
          <cell r="H543">
            <v>0.4</v>
          </cell>
          <cell r="I543">
            <v>15</v>
          </cell>
          <cell r="J543">
            <v>34.228760000000001</v>
          </cell>
          <cell r="K543">
            <v>28.52396666666667</v>
          </cell>
        </row>
        <row r="544">
          <cell r="F544" t="str">
            <v>34-1-23-00700011</v>
          </cell>
          <cell r="G544" t="str">
            <v>Черепанова Оксана Дмитриевна</v>
          </cell>
          <cell r="H544">
            <v>0.4</v>
          </cell>
          <cell r="I544">
            <v>15</v>
          </cell>
          <cell r="J544">
            <v>34.228760000000001</v>
          </cell>
          <cell r="K544">
            <v>28.52396666666667</v>
          </cell>
        </row>
        <row r="545">
          <cell r="F545" t="str">
            <v>34-1-23-00697347</v>
          </cell>
          <cell r="G545" t="str">
            <v>Смирнов Дан Валерьевич</v>
          </cell>
          <cell r="H545">
            <v>0.4</v>
          </cell>
          <cell r="I545">
            <v>3</v>
          </cell>
          <cell r="J545">
            <v>24.113419999999998</v>
          </cell>
          <cell r="K545">
            <v>20.094516666666667</v>
          </cell>
        </row>
        <row r="546">
          <cell r="F546" t="str">
            <v>34-1-23-00699001</v>
          </cell>
          <cell r="G546" t="str">
            <v>Администрация Захоперского сельского поселения Нехаевского муниципального района Волгоградской области</v>
          </cell>
          <cell r="H546">
            <v>0.4</v>
          </cell>
          <cell r="I546">
            <v>0.12</v>
          </cell>
          <cell r="J546">
            <v>24.113419999999998</v>
          </cell>
          <cell r="K546">
            <v>20.094516666666667</v>
          </cell>
        </row>
        <row r="547">
          <cell r="F547" t="str">
            <v>34-1-23-00699157</v>
          </cell>
          <cell r="G547" t="str">
            <v>Слепцов Евгений Викторович</v>
          </cell>
          <cell r="H547">
            <v>0.4</v>
          </cell>
          <cell r="I547">
            <v>15</v>
          </cell>
          <cell r="J547">
            <v>34.228760000000001</v>
          </cell>
          <cell r="K547">
            <v>28.52396666666667</v>
          </cell>
        </row>
        <row r="548">
          <cell r="F548" t="str">
            <v>34-1-22-00654929</v>
          </cell>
          <cell r="G548" t="str">
            <v>Публичное акционерное общество "Мобильные ТелеСистемы"</v>
          </cell>
          <cell r="H548">
            <v>0.4</v>
          </cell>
          <cell r="I548">
            <v>0.1</v>
          </cell>
          <cell r="J548">
            <v>0.44677999999999995</v>
          </cell>
          <cell r="K548">
            <v>0.37231666666666663</v>
          </cell>
        </row>
        <row r="549">
          <cell r="F549" t="str">
            <v>34-1-22-00654941</v>
          </cell>
          <cell r="G549" t="str">
            <v>Публичное акционерное общество "Мобильные ТелеСистемы"</v>
          </cell>
          <cell r="H549">
            <v>0.4</v>
          </cell>
          <cell r="I549">
            <v>0.1</v>
          </cell>
          <cell r="J549">
            <v>0.44677999999999995</v>
          </cell>
          <cell r="K549">
            <v>0.37231666666666663</v>
          </cell>
        </row>
        <row r="550">
          <cell r="F550" t="str">
            <v>34-1-22-00654947</v>
          </cell>
          <cell r="G550" t="str">
            <v>Публичное акционерное общество "Мобильные ТелеСистемы"</v>
          </cell>
          <cell r="H550">
            <v>0.4</v>
          </cell>
          <cell r="I550">
            <v>0.1</v>
          </cell>
          <cell r="J550">
            <v>0.44677999999999995</v>
          </cell>
          <cell r="K550">
            <v>0.37231666666666663</v>
          </cell>
        </row>
        <row r="551">
          <cell r="F551" t="str">
            <v>34-1-22-00654959</v>
          </cell>
          <cell r="G551" t="str">
            <v>Публичное акционерное общество "Мобильные ТелеСистемы"</v>
          </cell>
          <cell r="H551">
            <v>0.4</v>
          </cell>
          <cell r="I551">
            <v>0.1</v>
          </cell>
          <cell r="J551">
            <v>0.44677999999999995</v>
          </cell>
          <cell r="K551">
            <v>0.37231666666666663</v>
          </cell>
        </row>
        <row r="552">
          <cell r="F552" t="str">
            <v>34-1-23-00702723</v>
          </cell>
          <cell r="G552" t="str">
            <v>Общество с ограниченной ответственностью "Научно-производственное объединение "Интеллектуальные технические системы"</v>
          </cell>
          <cell r="H552">
            <v>0.4</v>
          </cell>
          <cell r="I552">
            <v>0.15</v>
          </cell>
          <cell r="J552">
            <v>24.113419999999998</v>
          </cell>
          <cell r="K552">
            <v>20.094516666666667</v>
          </cell>
        </row>
        <row r="553">
          <cell r="F553" t="str">
            <v>34-1-23-00702767</v>
          </cell>
          <cell r="G553" t="str">
            <v>Общество с ограниченной ответственностью "Научно-производственное объединение "Интеллектуальные технические системы"</v>
          </cell>
          <cell r="H553">
            <v>0.4</v>
          </cell>
          <cell r="I553">
            <v>0.15</v>
          </cell>
          <cell r="J553">
            <v>24.113419999999998</v>
          </cell>
          <cell r="K553">
            <v>20.094516666666667</v>
          </cell>
        </row>
        <row r="554">
          <cell r="F554" t="str">
            <v>34-1-23-00704887</v>
          </cell>
          <cell r="G554" t="str">
            <v>Общество с ограниченной ответственностью "Научно-производственное объединение "Интеллектуальные технические системы"</v>
          </cell>
          <cell r="H554">
            <v>0.4</v>
          </cell>
          <cell r="I554">
            <v>0.15</v>
          </cell>
          <cell r="J554">
            <v>24.113419999999998</v>
          </cell>
          <cell r="K554">
            <v>20.094516666666667</v>
          </cell>
        </row>
        <row r="555">
          <cell r="F555" t="str">
            <v>34-1-23-00704747</v>
          </cell>
          <cell r="G555" t="str">
            <v>Общество с ограниченной ответственностью "Научно-производственное объединение "Интеллектуальные технические системы"</v>
          </cell>
          <cell r="H555">
            <v>0.4</v>
          </cell>
          <cell r="I555">
            <v>0.15</v>
          </cell>
          <cell r="J555">
            <v>24.113419999999998</v>
          </cell>
          <cell r="K555">
            <v>20.094516666666667</v>
          </cell>
        </row>
        <row r="556">
          <cell r="F556" t="str">
            <v>34-1-23-00705065</v>
          </cell>
          <cell r="G556" t="str">
            <v>Общество с ограниченной ответственностью "Научно-производственное объединение "Интеллектуальные технические системы"</v>
          </cell>
          <cell r="H556">
            <v>0.4</v>
          </cell>
          <cell r="I556">
            <v>0.15</v>
          </cell>
          <cell r="J556">
            <v>24.113419999999998</v>
          </cell>
          <cell r="K556">
            <v>20.094516666666667</v>
          </cell>
        </row>
        <row r="557">
          <cell r="F557" t="str">
            <v>34-1-23-00692387</v>
          </cell>
          <cell r="G557" t="str">
            <v>Комитет по строительству и ЖКХ администрации Среднеахтубинского муниципального района</v>
          </cell>
          <cell r="H557">
            <v>0.4</v>
          </cell>
          <cell r="I557">
            <v>0.18</v>
          </cell>
          <cell r="J557">
            <v>24.113419999999998</v>
          </cell>
          <cell r="K557">
            <v>20.094516666666667</v>
          </cell>
        </row>
        <row r="558">
          <cell r="F558" t="str">
            <v>34-1-23-00692329</v>
          </cell>
          <cell r="G558" t="str">
            <v>Комитет по строительству и ЖКХ администрации Среднеахтубинского муниципального района</v>
          </cell>
          <cell r="H558">
            <v>0.4</v>
          </cell>
          <cell r="I558">
            <v>0.18</v>
          </cell>
          <cell r="J558">
            <v>24.113419999999998</v>
          </cell>
          <cell r="K558">
            <v>20.094516666666667</v>
          </cell>
        </row>
        <row r="559">
          <cell r="F559" t="str">
            <v>34-1-23-00706219</v>
          </cell>
          <cell r="G559" t="str">
            <v>Администрация Нижнедолговского сельского поселения Нехаевского муниципального райрна Волгоградской области</v>
          </cell>
          <cell r="H559">
            <v>0.4</v>
          </cell>
          <cell r="I559">
            <v>0.18</v>
          </cell>
          <cell r="J559">
            <v>24.113419999999998</v>
          </cell>
          <cell r="K559">
            <v>20.094516666666667</v>
          </cell>
        </row>
        <row r="560">
          <cell r="F560" t="str">
            <v>34-1-23-00697681</v>
          </cell>
          <cell r="G560" t="str">
            <v>Администрация Побединского сельского поселения</v>
          </cell>
          <cell r="H560">
            <v>0.4</v>
          </cell>
          <cell r="I560">
            <v>0.2</v>
          </cell>
          <cell r="J560">
            <v>24.113419999999998</v>
          </cell>
          <cell r="K560">
            <v>20.094516666666667</v>
          </cell>
        </row>
        <row r="561">
          <cell r="F561" t="str">
            <v>34-1-23-00697713</v>
          </cell>
          <cell r="G561" t="str">
            <v>Администрация Побединского сельского поселения</v>
          </cell>
          <cell r="H561">
            <v>0.4</v>
          </cell>
          <cell r="I561">
            <v>0.2</v>
          </cell>
          <cell r="J561">
            <v>24.113419999999998</v>
          </cell>
          <cell r="K561">
            <v>20.094516666666667</v>
          </cell>
        </row>
        <row r="562">
          <cell r="F562" t="str">
            <v>34-1-23-00704003</v>
          </cell>
          <cell r="G562" t="str">
            <v>Общество с ограниченной ответственностью "Научно-производственное объединение "Интеллектуальные технические системы"</v>
          </cell>
          <cell r="H562">
            <v>0.4</v>
          </cell>
          <cell r="I562">
            <v>0.2</v>
          </cell>
          <cell r="J562">
            <v>24.113419999999998</v>
          </cell>
          <cell r="K562">
            <v>20.094516666666667</v>
          </cell>
        </row>
        <row r="563">
          <cell r="F563" t="str">
            <v>34-1-23-00692341</v>
          </cell>
          <cell r="G563" t="str">
            <v>Комитет по строительству и ЖКХ администрации Среднеахтубинского муниципального района</v>
          </cell>
          <cell r="H563">
            <v>0.4</v>
          </cell>
          <cell r="I563">
            <v>0.24</v>
          </cell>
          <cell r="J563">
            <v>24.113419999999998</v>
          </cell>
          <cell r="K563">
            <v>20.094516666666667</v>
          </cell>
        </row>
        <row r="564">
          <cell r="F564" t="str">
            <v>34-1-23-00693893</v>
          </cell>
          <cell r="G564" t="str">
            <v>Комитет по строительству и ЖКХ администрации Среднеахтубинского муниципального района</v>
          </cell>
          <cell r="H564">
            <v>0.4</v>
          </cell>
          <cell r="I564">
            <v>0.24</v>
          </cell>
          <cell r="J564">
            <v>24.113419999999998</v>
          </cell>
          <cell r="K564">
            <v>20.094516666666667</v>
          </cell>
        </row>
        <row r="565">
          <cell r="F565" t="str">
            <v>34-1-23-00693871</v>
          </cell>
          <cell r="G565" t="str">
            <v>Комитет по строительству и ЖКХ администрации Среднеахтубинского муниципального района</v>
          </cell>
          <cell r="H565">
            <v>0.4</v>
          </cell>
          <cell r="I565">
            <v>0.24</v>
          </cell>
          <cell r="J565">
            <v>24.113419999999998</v>
          </cell>
          <cell r="K565">
            <v>20.094516666666667</v>
          </cell>
        </row>
        <row r="566">
          <cell r="F566" t="str">
            <v>34-1-23-00705409</v>
          </cell>
          <cell r="G566" t="str">
            <v>Администрация Упорниковского сельского поселения Нехаевского муниципального района Волгоградской области</v>
          </cell>
          <cell r="H566">
            <v>0.4</v>
          </cell>
          <cell r="I566">
            <v>0.24</v>
          </cell>
          <cell r="J566">
            <v>24.113419999999998</v>
          </cell>
          <cell r="K566">
            <v>20.094516666666667</v>
          </cell>
        </row>
        <row r="567">
          <cell r="F567" t="str">
            <v>34-1-23-00705295</v>
          </cell>
          <cell r="G567" t="str">
            <v>Администрация Упорниковского сельского поселения Нехаевского муниципального района Волгоградской области</v>
          </cell>
          <cell r="H567">
            <v>0.4</v>
          </cell>
          <cell r="I567">
            <v>0.24</v>
          </cell>
          <cell r="J567">
            <v>24.113419999999998</v>
          </cell>
          <cell r="K567">
            <v>20.094516666666667</v>
          </cell>
        </row>
        <row r="568">
          <cell r="F568" t="str">
            <v>34-1-23-00689875</v>
          </cell>
          <cell r="G568" t="str">
            <v>Администрация Захаровского сельского поселения Чернышковского муниципального района Волгоградской области</v>
          </cell>
          <cell r="H568">
            <v>0.4</v>
          </cell>
          <cell r="I568">
            <v>0.3</v>
          </cell>
          <cell r="J568">
            <v>24.113419999999998</v>
          </cell>
          <cell r="K568">
            <v>20.094516666666667</v>
          </cell>
        </row>
        <row r="569">
          <cell r="F569" t="str">
            <v>34-1-23-00694051</v>
          </cell>
          <cell r="G569" t="str">
            <v>Комитет по строительству и ЖКХ администрации Среднеахтубинского муниципального района</v>
          </cell>
          <cell r="H569">
            <v>0.4</v>
          </cell>
          <cell r="I569">
            <v>0.3</v>
          </cell>
          <cell r="J569">
            <v>24.113419999999998</v>
          </cell>
          <cell r="K569">
            <v>20.094516666666667</v>
          </cell>
        </row>
        <row r="570">
          <cell r="F570" t="str">
            <v>34-1-23-00692753</v>
          </cell>
          <cell r="G570" t="str">
            <v>Комитет по строительству и ЖКХ администрации Среднеахтубинского муниципального района</v>
          </cell>
          <cell r="H570">
            <v>0.4</v>
          </cell>
          <cell r="I570">
            <v>0.3</v>
          </cell>
          <cell r="J570">
            <v>24.113419999999998</v>
          </cell>
          <cell r="K570">
            <v>20.094516666666667</v>
          </cell>
        </row>
        <row r="571">
          <cell r="F571" t="str">
            <v>34-1-23-00689465</v>
          </cell>
          <cell r="G571" t="str">
            <v>Администрация Басакинского сельского поселения Чернышковского муниципального района</v>
          </cell>
          <cell r="H571">
            <v>0.4</v>
          </cell>
          <cell r="I571">
            <v>0.36</v>
          </cell>
          <cell r="J571">
            <v>24.113419999999998</v>
          </cell>
          <cell r="K571">
            <v>20.094516666666667</v>
          </cell>
        </row>
        <row r="572">
          <cell r="F572" t="str">
            <v>34-1-23-00697735</v>
          </cell>
          <cell r="G572" t="str">
            <v>Администрация Побединского сельского поселения</v>
          </cell>
          <cell r="H572">
            <v>0.4</v>
          </cell>
          <cell r="I572">
            <v>0.4</v>
          </cell>
          <cell r="J572">
            <v>24.113419999999998</v>
          </cell>
          <cell r="K572">
            <v>20.094516666666667</v>
          </cell>
        </row>
        <row r="573">
          <cell r="F573" t="str">
            <v>34-1-23-00689581</v>
          </cell>
          <cell r="G573" t="str">
            <v>Администрация Басакинского сельского поселения Чернышковского муниципального района</v>
          </cell>
          <cell r="H573">
            <v>0.4</v>
          </cell>
          <cell r="I573">
            <v>0.42</v>
          </cell>
          <cell r="J573">
            <v>24.113419999999998</v>
          </cell>
          <cell r="K573">
            <v>20.094516666666667</v>
          </cell>
        </row>
        <row r="574">
          <cell r="F574" t="str">
            <v>34-1-23-00694033</v>
          </cell>
          <cell r="G574" t="str">
            <v>Комитет по строительству и ЖКХ администрации Среднеахтубинского муниципального района</v>
          </cell>
          <cell r="H574">
            <v>0.4</v>
          </cell>
          <cell r="I574">
            <v>0.42</v>
          </cell>
          <cell r="J574">
            <v>24.113419999999998</v>
          </cell>
          <cell r="K574">
            <v>20.094516666666667</v>
          </cell>
        </row>
        <row r="575">
          <cell r="F575" t="str">
            <v>34-1-23-00694047</v>
          </cell>
          <cell r="G575" t="str">
            <v>Комитет по строительству и ЖКХ администрации Среднеахтубинского муниципального района</v>
          </cell>
          <cell r="H575">
            <v>0.4</v>
          </cell>
          <cell r="I575">
            <v>0.42</v>
          </cell>
          <cell r="J575">
            <v>24.113419999999998</v>
          </cell>
          <cell r="K575">
            <v>20.094516666666667</v>
          </cell>
        </row>
        <row r="576">
          <cell r="F576" t="str">
            <v>34-1-22-00636551</v>
          </cell>
          <cell r="G576" t="str">
            <v>Администрация Алёшкинского сельского поселения Чернышковского муниципального района Волгоградской области</v>
          </cell>
          <cell r="H576">
            <v>0.4</v>
          </cell>
          <cell r="I576">
            <v>0.48</v>
          </cell>
          <cell r="J576">
            <v>2.1445500000000002</v>
          </cell>
          <cell r="K576">
            <v>1.7871250000000003</v>
          </cell>
        </row>
        <row r="577">
          <cell r="F577" t="str">
            <v>34-1-23-00690345</v>
          </cell>
          <cell r="G577" t="str">
            <v>Администрация Красноярского сельского поселения Чернышковского муниципального района Волгоградской области</v>
          </cell>
          <cell r="H577">
            <v>0.4</v>
          </cell>
          <cell r="I577">
            <v>0.48</v>
          </cell>
          <cell r="J577">
            <v>24.113419999999998</v>
          </cell>
          <cell r="K577">
            <v>20.094516666666667</v>
          </cell>
        </row>
        <row r="578">
          <cell r="F578" t="str">
            <v>34-1-23-00690417</v>
          </cell>
          <cell r="G578" t="str">
            <v>Администрация Нижнегнутовского сельского поселения Чернышковского муниципального района Волгоградской области</v>
          </cell>
          <cell r="H578">
            <v>0.4</v>
          </cell>
          <cell r="I578">
            <v>0.48</v>
          </cell>
          <cell r="J578">
            <v>24.113419999999998</v>
          </cell>
          <cell r="K578">
            <v>20.094516666666667</v>
          </cell>
        </row>
        <row r="579">
          <cell r="F579" t="str">
            <v>34-1-23-00693099</v>
          </cell>
          <cell r="G579" t="str">
            <v xml:space="preserve">Администрация Солдатско-Степновского сельского поселения </v>
          </cell>
          <cell r="H579">
            <v>0.4</v>
          </cell>
          <cell r="I579">
            <v>0.5</v>
          </cell>
          <cell r="J579">
            <v>24.113419999999998</v>
          </cell>
          <cell r="K579">
            <v>20.094516666666667</v>
          </cell>
        </row>
        <row r="580">
          <cell r="F580" t="str">
            <v>34-1-23-00693125</v>
          </cell>
          <cell r="G580" t="str">
            <v xml:space="preserve">Администрация Солдатско-Степновского сельского поселения </v>
          </cell>
          <cell r="H580">
            <v>0.4</v>
          </cell>
          <cell r="I580">
            <v>0.5</v>
          </cell>
          <cell r="J580">
            <v>24.113419999999998</v>
          </cell>
          <cell r="K580">
            <v>20.094516666666667</v>
          </cell>
        </row>
        <row r="581">
          <cell r="F581" t="str">
            <v>34-1-23-00693837</v>
          </cell>
          <cell r="G581" t="str">
            <v>Администрация Верхнебалыклейского сельского поселения</v>
          </cell>
          <cell r="H581">
            <v>0.4</v>
          </cell>
          <cell r="I581">
            <v>0.5</v>
          </cell>
          <cell r="J581">
            <v>24.113419999999998</v>
          </cell>
          <cell r="K581">
            <v>20.094516666666667</v>
          </cell>
        </row>
        <row r="582">
          <cell r="F582" t="str">
            <v>34-1-23-00693823</v>
          </cell>
          <cell r="G582" t="str">
            <v>Администрация Верхнебалыклейского сельского поселения</v>
          </cell>
          <cell r="H582">
            <v>0.4</v>
          </cell>
          <cell r="I582">
            <v>0.5</v>
          </cell>
          <cell r="J582">
            <v>24.113419999999998</v>
          </cell>
          <cell r="K582">
            <v>20.094516666666667</v>
          </cell>
        </row>
        <row r="583">
          <cell r="F583" t="str">
            <v>34-1-23-00693817</v>
          </cell>
          <cell r="G583" t="str">
            <v>Администрация Верхнебалыклейского сельского поселения</v>
          </cell>
          <cell r="H583">
            <v>0.4</v>
          </cell>
          <cell r="I583">
            <v>0.5</v>
          </cell>
          <cell r="J583">
            <v>24.113419999999998</v>
          </cell>
          <cell r="K583">
            <v>20.094516666666667</v>
          </cell>
        </row>
        <row r="584">
          <cell r="F584" t="str">
            <v>34-1-23-00693803</v>
          </cell>
          <cell r="G584" t="str">
            <v>Администрация Верхнебалыклейского сельского поселения</v>
          </cell>
          <cell r="H584">
            <v>0.4</v>
          </cell>
          <cell r="I584">
            <v>0.5</v>
          </cell>
          <cell r="J584">
            <v>24.113419999999998</v>
          </cell>
          <cell r="K584">
            <v>20.094516666666667</v>
          </cell>
        </row>
        <row r="585">
          <cell r="F585" t="str">
            <v>34-1-23-00693735</v>
          </cell>
          <cell r="G585" t="str">
            <v>Администрация Верхнебалыклейского сельского поселения</v>
          </cell>
          <cell r="H585">
            <v>0.4</v>
          </cell>
          <cell r="I585">
            <v>0.5</v>
          </cell>
          <cell r="J585">
            <v>24.113419999999998</v>
          </cell>
          <cell r="K585">
            <v>20.094516666666667</v>
          </cell>
        </row>
        <row r="586">
          <cell r="F586" t="str">
            <v>34-1-23-00694111</v>
          </cell>
          <cell r="G586" t="str">
            <v>Администрация Верхнебалыклейского сельского поселения</v>
          </cell>
          <cell r="H586">
            <v>0.4</v>
          </cell>
          <cell r="I586">
            <v>0.5</v>
          </cell>
          <cell r="J586">
            <v>24.113419999999998</v>
          </cell>
          <cell r="K586">
            <v>20.094516666666667</v>
          </cell>
        </row>
        <row r="587">
          <cell r="F587" t="str">
            <v>34-1-23-00694105</v>
          </cell>
          <cell r="G587" t="str">
            <v>Администрация Верхнебалыклейского сельского поселения</v>
          </cell>
          <cell r="H587">
            <v>0.4</v>
          </cell>
          <cell r="I587">
            <v>0.5</v>
          </cell>
          <cell r="J587">
            <v>24.113419999999998</v>
          </cell>
          <cell r="K587">
            <v>20.094516666666667</v>
          </cell>
        </row>
        <row r="588">
          <cell r="F588" t="str">
            <v>34-1-23-00694091</v>
          </cell>
          <cell r="G588" t="str">
            <v>Администрация Верхнебалыклейского сельского поселения</v>
          </cell>
          <cell r="H588">
            <v>0.4</v>
          </cell>
          <cell r="I588">
            <v>0.5</v>
          </cell>
          <cell r="J588">
            <v>24.113419999999998</v>
          </cell>
          <cell r="K588">
            <v>20.094516666666667</v>
          </cell>
        </row>
        <row r="589">
          <cell r="F589" t="str">
            <v>34-1-23-00694039</v>
          </cell>
          <cell r="G589" t="str">
            <v>Администрация Верхнебалыклейского сельского поселения</v>
          </cell>
          <cell r="H589">
            <v>0.4</v>
          </cell>
          <cell r="I589">
            <v>0.5</v>
          </cell>
          <cell r="J589">
            <v>24.113419999999998</v>
          </cell>
          <cell r="K589">
            <v>20.094516666666667</v>
          </cell>
        </row>
        <row r="590">
          <cell r="F590" t="str">
            <v>34-1-23-00689429</v>
          </cell>
          <cell r="G590" t="str">
            <v>Администрация Верхнегнутовского сельского поселения Чернышковского муниципального района</v>
          </cell>
          <cell r="H590">
            <v>0.4</v>
          </cell>
          <cell r="I590">
            <v>0.54</v>
          </cell>
          <cell r="J590">
            <v>24.113419999999998</v>
          </cell>
          <cell r="K590">
            <v>20.094516666666667</v>
          </cell>
        </row>
        <row r="591">
          <cell r="F591" t="str">
            <v>34-1-22-00636577</v>
          </cell>
          <cell r="G591" t="str">
            <v>Администрация Алёшкинского сельского поселения Чернышковского муниципального района Волгоградской области</v>
          </cell>
          <cell r="H591">
            <v>0.4</v>
          </cell>
          <cell r="I591">
            <v>0.54</v>
          </cell>
          <cell r="J591">
            <v>2.41262</v>
          </cell>
          <cell r="K591">
            <v>2.0105166666666667</v>
          </cell>
        </row>
        <row r="592">
          <cell r="F592" t="str">
            <v>34-1-23-00705461</v>
          </cell>
          <cell r="G592" t="str">
            <v>Администрация Упорниковского сельского поселения Нехаевского муниципального района Волгоградской области</v>
          </cell>
          <cell r="H592">
            <v>0.4</v>
          </cell>
          <cell r="I592">
            <v>0.54</v>
          </cell>
          <cell r="J592">
            <v>24.113419999999998</v>
          </cell>
          <cell r="K592">
            <v>20.094516666666667</v>
          </cell>
        </row>
        <row r="593">
          <cell r="F593" t="str">
            <v>34-1-23-00690841</v>
          </cell>
          <cell r="G593" t="str">
            <v>Администрация Сизовского сельского поселения Чернышковского муниципального района Волгоградской области</v>
          </cell>
          <cell r="H593">
            <v>0.4</v>
          </cell>
          <cell r="I593">
            <v>0.6</v>
          </cell>
          <cell r="J593">
            <v>24.113419999999998</v>
          </cell>
          <cell r="K593">
            <v>20.094516666666667</v>
          </cell>
        </row>
        <row r="594">
          <cell r="F594" t="str">
            <v>34-1-23-00699775</v>
          </cell>
          <cell r="G594" t="str">
            <v>Администрация Верхнереченского сельского поселения Нехаевского муниципального района</v>
          </cell>
          <cell r="H594">
            <v>0.4</v>
          </cell>
          <cell r="I594">
            <v>0.66</v>
          </cell>
          <cell r="J594">
            <v>24.113419999999998</v>
          </cell>
          <cell r="K594">
            <v>20.094516666666667</v>
          </cell>
        </row>
        <row r="595">
          <cell r="F595" t="str">
            <v>34-1-23-00692845</v>
          </cell>
          <cell r="G595" t="str">
            <v>Комитет по строительству и ЖКХ администрации Среднеахтубинского муниципального района</v>
          </cell>
          <cell r="H595">
            <v>0.4</v>
          </cell>
          <cell r="I595">
            <v>0.66</v>
          </cell>
          <cell r="J595">
            <v>24.113419999999998</v>
          </cell>
          <cell r="K595">
            <v>20.094516666666667</v>
          </cell>
        </row>
        <row r="596">
          <cell r="F596" t="str">
            <v>34-1-23-00699791</v>
          </cell>
          <cell r="G596" t="str">
            <v>Администрация Верхнереченского сельского поселения Нехаевского муниципального района</v>
          </cell>
          <cell r="H596">
            <v>0.4</v>
          </cell>
          <cell r="I596">
            <v>0.72</v>
          </cell>
          <cell r="J596">
            <v>24.113419999999998</v>
          </cell>
          <cell r="K596">
            <v>20.094516666666667</v>
          </cell>
        </row>
        <row r="597">
          <cell r="F597" t="str">
            <v>34-1-23-00692751</v>
          </cell>
          <cell r="G597" t="str">
            <v>Комитет по строительству и ЖКХ администрации Среднеахтубинского муниципального района</v>
          </cell>
          <cell r="H597">
            <v>0.4</v>
          </cell>
          <cell r="I597">
            <v>0.78</v>
          </cell>
          <cell r="J597">
            <v>24.113419999999998</v>
          </cell>
          <cell r="K597">
            <v>20.094516666666667</v>
          </cell>
        </row>
        <row r="598">
          <cell r="F598" t="str">
            <v>34-1-23-00705357</v>
          </cell>
          <cell r="G598" t="str">
            <v>Администрация Упорниковского сельского поселения Нехаевского муниципального района Волгоградской области</v>
          </cell>
          <cell r="H598">
            <v>0.4</v>
          </cell>
          <cell r="I598">
            <v>0.78</v>
          </cell>
          <cell r="J598">
            <v>24.113419999999998</v>
          </cell>
          <cell r="K598">
            <v>20.094516666666667</v>
          </cell>
        </row>
        <row r="599">
          <cell r="F599" t="str">
            <v>34-1-23-00693877</v>
          </cell>
          <cell r="G599" t="str">
            <v>Комитет по строительству и ЖКХ администрации Среднеахтубинского муниципального района</v>
          </cell>
          <cell r="H599">
            <v>0.4</v>
          </cell>
          <cell r="I599">
            <v>0.84</v>
          </cell>
          <cell r="J599">
            <v>24.113419999999998</v>
          </cell>
          <cell r="K599">
            <v>20.094516666666667</v>
          </cell>
        </row>
        <row r="600">
          <cell r="F600" t="str">
            <v>34-1-23-00694021</v>
          </cell>
          <cell r="G600" t="str">
            <v>Комитет по строительству и ЖКХ администрации Среднеахтубинского муниципального района</v>
          </cell>
          <cell r="H600">
            <v>0.4</v>
          </cell>
          <cell r="I600">
            <v>0.9</v>
          </cell>
          <cell r="J600">
            <v>24.113419999999998</v>
          </cell>
          <cell r="K600">
            <v>20.094516666666667</v>
          </cell>
        </row>
        <row r="601">
          <cell r="F601" t="str">
            <v>34-1-23-00696013</v>
          </cell>
          <cell r="G601" t="str">
            <v>Комитет по строительству и ЖКХ администрации Среднеахтубинского муниципального района</v>
          </cell>
          <cell r="H601">
            <v>0.4</v>
          </cell>
          <cell r="I601">
            <v>0.9</v>
          </cell>
          <cell r="J601">
            <v>24.113419999999998</v>
          </cell>
          <cell r="K601">
            <v>20.094516666666667</v>
          </cell>
        </row>
        <row r="602">
          <cell r="F602" t="str">
            <v>34-1-23-00705525</v>
          </cell>
          <cell r="G602" t="str">
            <v>Администрация Упорниковского сельского поселения Нехаевского муниципального района Волгоградской области</v>
          </cell>
          <cell r="H602">
            <v>0.4</v>
          </cell>
          <cell r="I602">
            <v>0.9</v>
          </cell>
          <cell r="J602">
            <v>24.113419999999998</v>
          </cell>
          <cell r="K602">
            <v>20.094516666666667</v>
          </cell>
        </row>
        <row r="603">
          <cell r="F603" t="str">
            <v>34-1-23-00690019</v>
          </cell>
          <cell r="G603" t="str">
            <v>Администрация Тормосиновского сельского поселения Чернышковского муниципального района Волгоградской области</v>
          </cell>
          <cell r="H603">
            <v>0.4</v>
          </cell>
          <cell r="I603">
            <v>0.96</v>
          </cell>
          <cell r="J603">
            <v>24.113419999999998</v>
          </cell>
          <cell r="K603">
            <v>20.094516666666667</v>
          </cell>
        </row>
        <row r="604">
          <cell r="F604" t="str">
            <v>34-1-23-00690699</v>
          </cell>
          <cell r="G604" t="str">
            <v>Администрация Островского сельского поселения Даниловского муниципального района Волгоградской области</v>
          </cell>
          <cell r="H604">
            <v>0.4</v>
          </cell>
          <cell r="I604">
            <v>1</v>
          </cell>
          <cell r="J604">
            <v>24.113419999999998</v>
          </cell>
          <cell r="K604">
            <v>20.094516666666667</v>
          </cell>
        </row>
        <row r="605">
          <cell r="F605" t="str">
            <v>34-1-23-00690743</v>
          </cell>
          <cell r="G605" t="str">
            <v>Администрация Островского сельского поселения Даниловского муниципального района Волгоградской области</v>
          </cell>
          <cell r="H605">
            <v>0.4</v>
          </cell>
          <cell r="I605">
            <v>1</v>
          </cell>
          <cell r="J605">
            <v>24.113419999999998</v>
          </cell>
          <cell r="K605">
            <v>20.094516666666667</v>
          </cell>
        </row>
        <row r="606">
          <cell r="F606" t="str">
            <v>34-1-23-00692945</v>
          </cell>
          <cell r="G606" t="str">
            <v>Администрация Александровского сельского поселения</v>
          </cell>
          <cell r="H606">
            <v>0.4</v>
          </cell>
          <cell r="I606">
            <v>1</v>
          </cell>
          <cell r="J606">
            <v>24.113419999999998</v>
          </cell>
          <cell r="K606">
            <v>20.094516666666667</v>
          </cell>
        </row>
        <row r="607">
          <cell r="F607" t="str">
            <v>34-1-23-00692711</v>
          </cell>
          <cell r="G607" t="str">
            <v>Администрация Александровского сельского поселения</v>
          </cell>
          <cell r="H607">
            <v>0.4</v>
          </cell>
          <cell r="I607">
            <v>1</v>
          </cell>
          <cell r="J607">
            <v>24.113419999999998</v>
          </cell>
          <cell r="K607">
            <v>20.094516666666667</v>
          </cell>
        </row>
        <row r="608">
          <cell r="F608" t="str">
            <v>34-1-23-00692923</v>
          </cell>
          <cell r="G608" t="str">
            <v>Администрация Александровского сельского поселения</v>
          </cell>
          <cell r="H608">
            <v>0.4</v>
          </cell>
          <cell r="I608">
            <v>1</v>
          </cell>
          <cell r="J608">
            <v>24.113419999999998</v>
          </cell>
          <cell r="K608">
            <v>20.094516666666667</v>
          </cell>
        </row>
        <row r="609">
          <cell r="F609" t="str">
            <v>34-1-23-00692983</v>
          </cell>
          <cell r="G609" t="str">
            <v>Администрация Александровского сельского поселения</v>
          </cell>
          <cell r="H609">
            <v>0.4</v>
          </cell>
          <cell r="I609">
            <v>1</v>
          </cell>
          <cell r="J609">
            <v>24.113419999999998</v>
          </cell>
          <cell r="K609">
            <v>20.094516666666667</v>
          </cell>
        </row>
        <row r="610">
          <cell r="F610" t="str">
            <v>34-1-23-00692999</v>
          </cell>
          <cell r="G610" t="str">
            <v>Администрация Александровского сельского поселения</v>
          </cell>
          <cell r="H610">
            <v>0.4</v>
          </cell>
          <cell r="I610">
            <v>1</v>
          </cell>
          <cell r="J610">
            <v>24.113419999999998</v>
          </cell>
          <cell r="K610">
            <v>20.094516666666667</v>
          </cell>
        </row>
        <row r="611">
          <cell r="F611" t="str">
            <v>34-1-23-00698977</v>
          </cell>
          <cell r="G611" t="str">
            <v>Администрация Кисловского сельского поселения</v>
          </cell>
          <cell r="H611">
            <v>0.4</v>
          </cell>
          <cell r="I611">
            <v>1</v>
          </cell>
          <cell r="J611">
            <v>24.113419999999998</v>
          </cell>
          <cell r="K611">
            <v>20.094516666666667</v>
          </cell>
        </row>
        <row r="612">
          <cell r="F612" t="str">
            <v>34-1-23-00699749</v>
          </cell>
          <cell r="G612" t="str">
            <v>Администрация Терновского сельского поселения Фроловского муниципального района Волгоградской области</v>
          </cell>
          <cell r="H612">
            <v>0.4</v>
          </cell>
          <cell r="I612">
            <v>1</v>
          </cell>
          <cell r="J612">
            <v>24.113419999999998</v>
          </cell>
          <cell r="K612">
            <v>20.094516666666667</v>
          </cell>
        </row>
        <row r="613">
          <cell r="F613" t="str">
            <v>34-1-23-00699797</v>
          </cell>
          <cell r="G613" t="str">
            <v>Администрация Терновского сельского поселения Фроловского муниципального района Волгоградской области</v>
          </cell>
          <cell r="H613">
            <v>0.4</v>
          </cell>
          <cell r="I613">
            <v>1</v>
          </cell>
          <cell r="J613">
            <v>24.113419999999998</v>
          </cell>
          <cell r="K613">
            <v>20.094516666666667</v>
          </cell>
        </row>
        <row r="614">
          <cell r="F614" t="str">
            <v>34-1-23-00699799</v>
          </cell>
          <cell r="G614" t="str">
            <v>Администрация Терновского сельского поселения Фроловского муниципального района Волгоградской области</v>
          </cell>
          <cell r="H614">
            <v>0.4</v>
          </cell>
          <cell r="I614">
            <v>1</v>
          </cell>
          <cell r="J614">
            <v>24.113419999999998</v>
          </cell>
          <cell r="K614">
            <v>20.094516666666667</v>
          </cell>
        </row>
        <row r="615">
          <cell r="F615" t="str">
            <v>34-1-23-00702509</v>
          </cell>
          <cell r="G615" t="str">
            <v>Администрация городского округа город Михайловка Волгоградской области</v>
          </cell>
          <cell r="H615">
            <v>0.4</v>
          </cell>
          <cell r="I615">
            <v>1</v>
          </cell>
          <cell r="J615">
            <v>24.113419999999998</v>
          </cell>
          <cell r="K615">
            <v>20.094516666666667</v>
          </cell>
        </row>
        <row r="616">
          <cell r="F616" t="str">
            <v>34-1-23-00691265</v>
          </cell>
          <cell r="G616" t="str">
            <v>Отдел управления Чернышковского городского поселения администрации Чернышковского муниципального района Волгоградской области</v>
          </cell>
          <cell r="H616">
            <v>0.4</v>
          </cell>
          <cell r="I616">
            <v>1.02</v>
          </cell>
          <cell r="J616">
            <v>24.113419999999998</v>
          </cell>
          <cell r="K616">
            <v>20.094516666666667</v>
          </cell>
        </row>
        <row r="617">
          <cell r="F617" t="str">
            <v>34-1-23-00698487</v>
          </cell>
          <cell r="G617" t="str">
            <v>Администрация Попереченского сельского поселения Котельниковского муниципального района</v>
          </cell>
          <cell r="H617">
            <v>0.4</v>
          </cell>
          <cell r="I617">
            <v>1.02</v>
          </cell>
          <cell r="J617">
            <v>24.113419999999998</v>
          </cell>
          <cell r="K617">
            <v>20.094516666666667</v>
          </cell>
        </row>
        <row r="618">
          <cell r="F618" t="str">
            <v>34-1-23-00695997</v>
          </cell>
          <cell r="G618" t="str">
            <v>Комитет по строительству и ЖКХ администрации Среднеахтубинского муниципального района</v>
          </cell>
          <cell r="H618">
            <v>0.4</v>
          </cell>
          <cell r="I618">
            <v>1.08</v>
          </cell>
          <cell r="J618">
            <v>24.113419999999998</v>
          </cell>
          <cell r="K618">
            <v>20.094516666666667</v>
          </cell>
        </row>
        <row r="619">
          <cell r="F619" t="str">
            <v>34-1-23-00689803</v>
          </cell>
          <cell r="G619" t="str">
            <v>Администрация Пристеновского сельского поселения Чернышковского муниципального района Волгоградской области</v>
          </cell>
          <cell r="H619">
            <v>0.4</v>
          </cell>
          <cell r="I619">
            <v>1.2</v>
          </cell>
          <cell r="J619">
            <v>24.113419999999998</v>
          </cell>
          <cell r="K619">
            <v>20.094516666666667</v>
          </cell>
        </row>
        <row r="620">
          <cell r="F620" t="str">
            <v>34-1-23-00691463</v>
          </cell>
          <cell r="G620" t="str">
            <v>Отдел управления Чернышковского городского поселения администрации Чернышковского муниципального района Волгоградской области</v>
          </cell>
          <cell r="H620">
            <v>0.4</v>
          </cell>
          <cell r="I620">
            <v>1.2</v>
          </cell>
          <cell r="J620">
            <v>24.113419999999998</v>
          </cell>
          <cell r="K620">
            <v>20.094516666666667</v>
          </cell>
        </row>
        <row r="621">
          <cell r="F621" t="str">
            <v>34-1-23-00693999</v>
          </cell>
          <cell r="G621" t="str">
            <v>Комитет по строительству и ЖКХ администрации Среднеахтубинского муниципального района</v>
          </cell>
          <cell r="H621">
            <v>0.4</v>
          </cell>
          <cell r="I621">
            <v>1.26</v>
          </cell>
          <cell r="J621">
            <v>24.113419999999998</v>
          </cell>
          <cell r="K621">
            <v>20.094516666666667</v>
          </cell>
        </row>
        <row r="622">
          <cell r="F622" t="str">
            <v>34-1-23-00691657</v>
          </cell>
          <cell r="G622" t="str">
            <v>Отдел управления Чернышковского городского поселения администрации Чернышковского муниципального района Волгоградской области</v>
          </cell>
          <cell r="H622">
            <v>0.4</v>
          </cell>
          <cell r="I622">
            <v>1.38</v>
          </cell>
          <cell r="J622">
            <v>24.113419999999998</v>
          </cell>
          <cell r="K622">
            <v>20.094516666666667</v>
          </cell>
        </row>
        <row r="623">
          <cell r="F623" t="str">
            <v>34-1-23-00699117</v>
          </cell>
          <cell r="G623" t="str">
            <v>Администрация Малодельского сельского поселения Фроловского муниципального района Волгоградской области</v>
          </cell>
          <cell r="H623">
            <v>0.4</v>
          </cell>
          <cell r="I623">
            <v>2</v>
          </cell>
          <cell r="J623">
            <v>24.113419999999998</v>
          </cell>
          <cell r="K623">
            <v>20.094516666666667</v>
          </cell>
        </row>
        <row r="624">
          <cell r="F624" t="str">
            <v>34-1-23-00699277</v>
          </cell>
          <cell r="G624" t="str">
            <v>Администрация Терновского сельского поселения Фроловского муниципального района Волгоградской области</v>
          </cell>
          <cell r="H624">
            <v>0.4</v>
          </cell>
          <cell r="I624">
            <v>2</v>
          </cell>
          <cell r="J624">
            <v>24.113419999999998</v>
          </cell>
          <cell r="K624">
            <v>20.094516666666667</v>
          </cell>
        </row>
        <row r="625">
          <cell r="F625" t="str">
            <v>34-1-23-00704909</v>
          </cell>
          <cell r="G625" t="str">
            <v>Администрация Мичуринского сельского поселения Камышинского муниципального района Волгоградской области</v>
          </cell>
          <cell r="H625">
            <v>0.4</v>
          </cell>
          <cell r="I625">
            <v>2</v>
          </cell>
          <cell r="J625">
            <v>24.113419999999998</v>
          </cell>
          <cell r="K625">
            <v>20.094516666666667</v>
          </cell>
        </row>
        <row r="626">
          <cell r="F626" t="str">
            <v>34-1-23-00694055</v>
          </cell>
          <cell r="G626" t="str">
            <v>Комитет по строительству и ЖКХ администрации Среднеахтубинского муниципального района</v>
          </cell>
          <cell r="H626">
            <v>0.4</v>
          </cell>
          <cell r="I626">
            <v>2.04</v>
          </cell>
          <cell r="J626">
            <v>24.113419999999998</v>
          </cell>
          <cell r="K626">
            <v>20.094516666666667</v>
          </cell>
        </row>
        <row r="627">
          <cell r="F627" t="str">
            <v>34-1-23-00702205</v>
          </cell>
          <cell r="G627" t="str">
            <v>Администрация Луговопролейского сельского поселения</v>
          </cell>
          <cell r="H627">
            <v>0.4</v>
          </cell>
          <cell r="I627">
            <v>2.5</v>
          </cell>
          <cell r="J627">
            <v>24.113419999999998</v>
          </cell>
          <cell r="K627">
            <v>20.094516666666667</v>
          </cell>
        </row>
        <row r="628">
          <cell r="F628" t="str">
            <v>34-1-23-00702237</v>
          </cell>
          <cell r="G628" t="str">
            <v>Администрация Луговопролейского сельского поселения</v>
          </cell>
          <cell r="H628">
            <v>0.4</v>
          </cell>
          <cell r="I628">
            <v>2.5</v>
          </cell>
          <cell r="J628">
            <v>24.113419999999998</v>
          </cell>
          <cell r="K628">
            <v>20.094516666666667</v>
          </cell>
        </row>
        <row r="629">
          <cell r="F629" t="str">
            <v>34-1-23-00702257</v>
          </cell>
          <cell r="G629" t="str">
            <v>Администрация Луговопролейского сельского поселения</v>
          </cell>
          <cell r="H629">
            <v>0.4</v>
          </cell>
          <cell r="I629">
            <v>2.5</v>
          </cell>
          <cell r="J629">
            <v>24.113419999999998</v>
          </cell>
          <cell r="K629">
            <v>20.094516666666667</v>
          </cell>
        </row>
        <row r="630">
          <cell r="F630" t="str">
            <v>34-1-23-00702269</v>
          </cell>
          <cell r="G630" t="str">
            <v>Администрация Луговопролейского сельского поселения</v>
          </cell>
          <cell r="H630">
            <v>0.4</v>
          </cell>
          <cell r="I630">
            <v>2.5</v>
          </cell>
          <cell r="J630">
            <v>24.113419999999998</v>
          </cell>
          <cell r="K630">
            <v>20.094516666666667</v>
          </cell>
        </row>
        <row r="631">
          <cell r="F631" t="str">
            <v>34-1-23-00702315</v>
          </cell>
          <cell r="G631" t="str">
            <v>Администрация Луговопролейского сельского поселения</v>
          </cell>
          <cell r="H631">
            <v>0.4</v>
          </cell>
          <cell r="I631">
            <v>2.5</v>
          </cell>
          <cell r="J631">
            <v>24.113419999999998</v>
          </cell>
          <cell r="K631">
            <v>20.094516666666667</v>
          </cell>
        </row>
        <row r="632">
          <cell r="F632" t="str">
            <v>34-1-23-00707681</v>
          </cell>
          <cell r="G632" t="str">
            <v>Администрация Луговопролейского сельского поселения</v>
          </cell>
          <cell r="H632">
            <v>0.4</v>
          </cell>
          <cell r="I632">
            <v>2.5</v>
          </cell>
          <cell r="J632">
            <v>24.113419999999998</v>
          </cell>
          <cell r="K632">
            <v>20.094516666666667</v>
          </cell>
        </row>
        <row r="633">
          <cell r="F633" t="str">
            <v>34-1-22-00665659</v>
          </cell>
          <cell r="G633" t="str">
            <v>Администрация Каршевитского сельского поселения Ленинского муниципального района Волгоградской области</v>
          </cell>
          <cell r="H633">
            <v>0.4</v>
          </cell>
          <cell r="I633">
            <v>3</v>
          </cell>
          <cell r="J633">
            <v>27.23639</v>
          </cell>
          <cell r="K633">
            <v>22.696991666666669</v>
          </cell>
        </row>
        <row r="634">
          <cell r="F634" t="str">
            <v>34-1-23-00684525</v>
          </cell>
          <cell r="G634" t="str">
            <v>Персианов Сергей Владимирович</v>
          </cell>
          <cell r="H634">
            <v>0.4</v>
          </cell>
          <cell r="I634">
            <v>3</v>
          </cell>
          <cell r="J634">
            <v>34.228760000000001</v>
          </cell>
          <cell r="K634">
            <v>28.52396666666667</v>
          </cell>
        </row>
        <row r="635">
          <cell r="F635" t="str">
            <v>34-1-23-00694907</v>
          </cell>
          <cell r="G635" t="str">
            <v>Администрация Николаевского муниципального района Волгоградской области</v>
          </cell>
          <cell r="H635">
            <v>0.4</v>
          </cell>
          <cell r="I635">
            <v>3</v>
          </cell>
          <cell r="J635">
            <v>24.113419999999998</v>
          </cell>
          <cell r="K635">
            <v>20.094516666666667</v>
          </cell>
        </row>
        <row r="636">
          <cell r="F636" t="str">
            <v>34-1-23-00695085</v>
          </cell>
          <cell r="G636" t="str">
            <v>Администрация Николаевского муниципального района Волгоградской области</v>
          </cell>
          <cell r="H636">
            <v>0.4</v>
          </cell>
          <cell r="I636">
            <v>3</v>
          </cell>
          <cell r="J636">
            <v>24.113419999999998</v>
          </cell>
          <cell r="K636">
            <v>20.094516666666667</v>
          </cell>
        </row>
        <row r="637">
          <cell r="F637" t="str">
            <v>34-1-23-00695027</v>
          </cell>
          <cell r="G637" t="str">
            <v>Администрация Николаевского муниципального района Волгоградской области</v>
          </cell>
          <cell r="H637">
            <v>0.4</v>
          </cell>
          <cell r="I637">
            <v>3</v>
          </cell>
          <cell r="J637">
            <v>24.113419999999998</v>
          </cell>
          <cell r="K637">
            <v>20.094516666666667</v>
          </cell>
        </row>
        <row r="638">
          <cell r="F638" t="str">
            <v>34-1-23-00694995</v>
          </cell>
          <cell r="G638" t="str">
            <v>Администрация Николаевского муниципального района Волгоградской области</v>
          </cell>
          <cell r="H638">
            <v>0.4</v>
          </cell>
          <cell r="I638">
            <v>3</v>
          </cell>
          <cell r="J638">
            <v>24.113419999999998</v>
          </cell>
          <cell r="K638">
            <v>20.094516666666667</v>
          </cell>
        </row>
        <row r="639">
          <cell r="F639" t="str">
            <v>34-1-23-00701749</v>
          </cell>
          <cell r="G639" t="str">
            <v>Администрация Коммунаровского сельского поселения Ленинского района</v>
          </cell>
          <cell r="H639">
            <v>0.4</v>
          </cell>
          <cell r="I639">
            <v>3</v>
          </cell>
          <cell r="J639">
            <v>24.113419999999998</v>
          </cell>
          <cell r="K639">
            <v>20.094516666666667</v>
          </cell>
        </row>
        <row r="640">
          <cell r="F640" t="str">
            <v>34-1-23-00701685</v>
          </cell>
          <cell r="G640" t="str">
            <v>Администрация Коммунаровского сельского поселения Ленинского района</v>
          </cell>
          <cell r="H640">
            <v>0.4</v>
          </cell>
          <cell r="I640">
            <v>3</v>
          </cell>
          <cell r="J640">
            <v>24.113419999999998</v>
          </cell>
          <cell r="K640">
            <v>20.094516666666667</v>
          </cell>
        </row>
        <row r="641">
          <cell r="F641" t="str">
            <v>34-1-23-00701721</v>
          </cell>
          <cell r="G641" t="str">
            <v>Администрация Коммунаровского сельского поселения Ленинского района</v>
          </cell>
          <cell r="H641">
            <v>0.4</v>
          </cell>
          <cell r="I641">
            <v>3</v>
          </cell>
          <cell r="J641">
            <v>24.113419999999998</v>
          </cell>
          <cell r="K641">
            <v>20.094516666666667</v>
          </cell>
        </row>
        <row r="642">
          <cell r="F642" t="str">
            <v>34-1-23-00701725</v>
          </cell>
          <cell r="G642" t="str">
            <v>Администрация Коммунаровского сельского поселения Ленинского района</v>
          </cell>
          <cell r="H642">
            <v>0.4</v>
          </cell>
          <cell r="I642">
            <v>3</v>
          </cell>
          <cell r="J642">
            <v>24.113419999999998</v>
          </cell>
          <cell r="K642">
            <v>20.094516666666667</v>
          </cell>
        </row>
        <row r="643">
          <cell r="F643" t="str">
            <v>34-1-23-00701741</v>
          </cell>
          <cell r="G643" t="str">
            <v>Администрация Коммунаровского сельского поселения Ленинского района</v>
          </cell>
          <cell r="H643">
            <v>0.4</v>
          </cell>
          <cell r="I643">
            <v>3</v>
          </cell>
          <cell r="J643">
            <v>24.113419999999998</v>
          </cell>
          <cell r="K643">
            <v>20.094516666666667</v>
          </cell>
        </row>
        <row r="644">
          <cell r="F644" t="str">
            <v>34-1-23-00701747</v>
          </cell>
          <cell r="G644" t="str">
            <v>Администрация Коммунаровского сельского поселения Ленинского района</v>
          </cell>
          <cell r="H644">
            <v>0.4</v>
          </cell>
          <cell r="I644">
            <v>3</v>
          </cell>
          <cell r="J644">
            <v>24.113419999999998</v>
          </cell>
          <cell r="K644">
            <v>20.094516666666667</v>
          </cell>
        </row>
        <row r="645">
          <cell r="F645" t="str">
            <v>34-1-23-00701753</v>
          </cell>
          <cell r="G645" t="str">
            <v>Администрация Коммунаровского сельского поселения Ленинского района</v>
          </cell>
          <cell r="H645">
            <v>0.4</v>
          </cell>
          <cell r="I645">
            <v>3</v>
          </cell>
          <cell r="J645">
            <v>24.113419999999998</v>
          </cell>
          <cell r="K645">
            <v>20.094516666666667</v>
          </cell>
        </row>
        <row r="646">
          <cell r="F646" t="str">
            <v>34-1-23-00694413</v>
          </cell>
          <cell r="G646" t="str">
            <v>Администрация Ромашковского сельского поселения Палласовского муниципального района</v>
          </cell>
          <cell r="H646">
            <v>0.4</v>
          </cell>
          <cell r="I646">
            <v>5</v>
          </cell>
          <cell r="J646">
            <v>24.113419999999998</v>
          </cell>
          <cell r="K646">
            <v>20.094516666666667</v>
          </cell>
        </row>
        <row r="647">
          <cell r="F647" t="str">
            <v>34-1-23-00700929</v>
          </cell>
          <cell r="G647" t="str">
            <v>Публичное акционерное общество "Мобильные ТелеСистемы"</v>
          </cell>
          <cell r="H647">
            <v>0.4</v>
          </cell>
          <cell r="I647">
            <v>5</v>
          </cell>
          <cell r="J647">
            <v>34.228760000000001</v>
          </cell>
          <cell r="K647">
            <v>28.52396666666667</v>
          </cell>
        </row>
        <row r="648">
          <cell r="F648" t="str">
            <v>34-1-23-00700977</v>
          </cell>
          <cell r="G648" t="str">
            <v>Шишкина Елена Игоревна</v>
          </cell>
          <cell r="H648">
            <v>0.4</v>
          </cell>
          <cell r="I648">
            <v>5</v>
          </cell>
          <cell r="J648">
            <v>34.228760000000001</v>
          </cell>
          <cell r="K648">
            <v>28.52396666666667</v>
          </cell>
        </row>
        <row r="649">
          <cell r="F649" t="str">
            <v>34-1-23-00700961</v>
          </cell>
          <cell r="G649" t="str">
            <v>Шишкина Елена Игоревна</v>
          </cell>
          <cell r="H649">
            <v>0.4</v>
          </cell>
          <cell r="I649">
            <v>5</v>
          </cell>
          <cell r="J649">
            <v>34.228760000000001</v>
          </cell>
          <cell r="K649">
            <v>28.52396666666667</v>
          </cell>
        </row>
        <row r="650">
          <cell r="F650" t="str">
            <v>34-1-23-00702471</v>
          </cell>
          <cell r="G650" t="str">
            <v>Максимов Николай Александрович</v>
          </cell>
          <cell r="H650">
            <v>0.4</v>
          </cell>
          <cell r="I650">
            <v>5</v>
          </cell>
          <cell r="J650">
            <v>58.397580000000005</v>
          </cell>
          <cell r="K650">
            <v>48.664650000000009</v>
          </cell>
        </row>
        <row r="651">
          <cell r="F651" t="str">
            <v>34-1-23-00703877</v>
          </cell>
          <cell r="G651" t="str">
            <v>Администрация Ковалевского сельского поселения</v>
          </cell>
          <cell r="H651">
            <v>0.4</v>
          </cell>
          <cell r="I651">
            <v>5</v>
          </cell>
          <cell r="J651">
            <v>24.113419999999998</v>
          </cell>
          <cell r="K651">
            <v>20.094516666666667</v>
          </cell>
        </row>
        <row r="652">
          <cell r="F652" t="str">
            <v>34-1-23-00699929</v>
          </cell>
          <cell r="G652" t="str">
            <v>Администрация Цацинского сельского поселения Светлоярского муниципального района Волгоградской области</v>
          </cell>
          <cell r="H652">
            <v>0.4</v>
          </cell>
          <cell r="I652">
            <v>6</v>
          </cell>
          <cell r="J652">
            <v>34.228760000000001</v>
          </cell>
          <cell r="K652">
            <v>28.52396666666667</v>
          </cell>
        </row>
        <row r="653">
          <cell r="F653" t="str">
            <v>34-1-23-00700805</v>
          </cell>
          <cell r="G653" t="str">
            <v>Акционерное общество "Волгомясомолторг"</v>
          </cell>
          <cell r="H653">
            <v>0.4</v>
          </cell>
          <cell r="I653">
            <v>6</v>
          </cell>
          <cell r="J653">
            <v>37.324339999999999</v>
          </cell>
          <cell r="K653">
            <v>31.103616666666667</v>
          </cell>
        </row>
        <row r="654">
          <cell r="F654" t="str">
            <v>34-1-23-00704061</v>
          </cell>
          <cell r="G654" t="str">
            <v>Индивидуальный предприниматель Агасарян Григорий Юрьевич</v>
          </cell>
          <cell r="H654">
            <v>0.4</v>
          </cell>
          <cell r="I654">
            <v>6</v>
          </cell>
          <cell r="J654">
            <v>47.439680000000003</v>
          </cell>
          <cell r="K654">
            <v>39.53306666666667</v>
          </cell>
        </row>
        <row r="655">
          <cell r="F655" t="str">
            <v>34-1-23-00707709</v>
          </cell>
          <cell r="G655" t="str">
            <v>ИП Федоров Андрей Александрович</v>
          </cell>
          <cell r="H655">
            <v>0.4</v>
          </cell>
          <cell r="I655">
            <v>6</v>
          </cell>
          <cell r="J655">
            <v>34.228760000000001</v>
          </cell>
          <cell r="K655">
            <v>28.52396666666667</v>
          </cell>
        </row>
        <row r="656">
          <cell r="F656" t="str">
            <v>34-1-23-00709157</v>
          </cell>
          <cell r="G656" t="str">
            <v>Суналов Сархан Олоханович</v>
          </cell>
          <cell r="H656">
            <v>0.4</v>
          </cell>
          <cell r="I656">
            <v>6</v>
          </cell>
          <cell r="J656">
            <v>24.113419999999998</v>
          </cell>
          <cell r="K656">
            <v>20.094516666666667</v>
          </cell>
        </row>
        <row r="657">
          <cell r="F657" t="str">
            <v>34-1-23-00705859</v>
          </cell>
          <cell r="G657" t="str">
            <v>Репин Сергей Леонидович</v>
          </cell>
          <cell r="H657">
            <v>0.4</v>
          </cell>
          <cell r="I657">
            <v>6.6</v>
          </cell>
          <cell r="J657">
            <v>24.113419999999998</v>
          </cell>
          <cell r="K657">
            <v>20.094516666666667</v>
          </cell>
        </row>
        <row r="658">
          <cell r="F658" t="str">
            <v>34-1-23-00694601</v>
          </cell>
          <cell r="G658" t="str">
            <v>ФКУ "Управление автомобильной магистрали Москва-Волгоград Федерального дорожного агентства"</v>
          </cell>
          <cell r="H658">
            <v>0.4</v>
          </cell>
          <cell r="I658">
            <v>7</v>
          </cell>
          <cell r="J658">
            <v>34.228760000000001</v>
          </cell>
          <cell r="K658">
            <v>28.52396666666667</v>
          </cell>
        </row>
        <row r="659">
          <cell r="F659" t="str">
            <v>34-1-23-00700101</v>
          </cell>
          <cell r="G659" t="str">
            <v>Публичное акционерное общество "Ростелеком"</v>
          </cell>
          <cell r="H659">
            <v>0.4</v>
          </cell>
          <cell r="I659">
            <v>7.5</v>
          </cell>
          <cell r="J659">
            <v>34.228760000000001</v>
          </cell>
          <cell r="K659">
            <v>28.52396666666667</v>
          </cell>
        </row>
        <row r="660">
          <cell r="F660" t="str">
            <v>34-1-23-00702053</v>
          </cell>
          <cell r="G660" t="str">
            <v>Публичное Акционерное Общество «Ростелеком»</v>
          </cell>
          <cell r="H660">
            <v>0.4</v>
          </cell>
          <cell r="I660">
            <v>7.5</v>
          </cell>
          <cell r="J660">
            <v>34.228760000000001</v>
          </cell>
          <cell r="K660">
            <v>28.52396666666667</v>
          </cell>
        </row>
        <row r="661">
          <cell r="F661" t="str">
            <v>34-1-23-00705757</v>
          </cell>
          <cell r="G661" t="str">
            <v>Общество с ограниченной ответственностью "Т2 Мобайл"</v>
          </cell>
          <cell r="H661">
            <v>0.4</v>
          </cell>
          <cell r="I661">
            <v>7.5</v>
          </cell>
          <cell r="J661">
            <v>34.228760000000001</v>
          </cell>
          <cell r="K661">
            <v>28.52396666666667</v>
          </cell>
        </row>
        <row r="662">
          <cell r="F662" t="str">
            <v>34-1-23-00707199</v>
          </cell>
          <cell r="G662" t="str">
            <v>Общество с ограниченной ответственностью "Т2 Мобайл"</v>
          </cell>
          <cell r="H662">
            <v>0.4</v>
          </cell>
          <cell r="I662">
            <v>7.5</v>
          </cell>
          <cell r="J662">
            <v>34.228760000000001</v>
          </cell>
          <cell r="K662">
            <v>28.52396666666667</v>
          </cell>
        </row>
        <row r="663">
          <cell r="F663" t="str">
            <v>34-1-23-00707239</v>
          </cell>
          <cell r="G663" t="str">
            <v>Общество с ограниченной ответственностью "Т2 Мобайл"</v>
          </cell>
          <cell r="H663">
            <v>0.4</v>
          </cell>
          <cell r="I663">
            <v>7.5</v>
          </cell>
          <cell r="J663">
            <v>34.228760000000001</v>
          </cell>
          <cell r="K663">
            <v>28.52396666666667</v>
          </cell>
        </row>
        <row r="664">
          <cell r="F664" t="str">
            <v>34-1-23-00707163</v>
          </cell>
          <cell r="G664" t="str">
            <v>Общество с ограниченной ответственностью "Т2 Мобайл"</v>
          </cell>
          <cell r="H664">
            <v>0.4</v>
          </cell>
          <cell r="I664">
            <v>7.5</v>
          </cell>
          <cell r="J664">
            <v>34.228760000000001</v>
          </cell>
          <cell r="K664">
            <v>28.52396666666667</v>
          </cell>
        </row>
        <row r="665">
          <cell r="F665" t="str">
            <v>34-1-23-00709611</v>
          </cell>
          <cell r="G665" t="str">
            <v>Публичное акционерное общество "Ростелеком"</v>
          </cell>
          <cell r="H665">
            <v>0.4</v>
          </cell>
          <cell r="I665">
            <v>7.5</v>
          </cell>
          <cell r="J665">
            <v>34.228760000000001</v>
          </cell>
          <cell r="K665">
            <v>28.52396666666667</v>
          </cell>
        </row>
        <row r="666">
          <cell r="F666" t="str">
            <v>34-1-23-00709645</v>
          </cell>
          <cell r="G666" t="str">
            <v>Полонская Анастасия Дмитриевна</v>
          </cell>
          <cell r="H666">
            <v>0.4</v>
          </cell>
          <cell r="I666">
            <v>9</v>
          </cell>
          <cell r="J666">
            <v>24.113419999999998</v>
          </cell>
          <cell r="K666">
            <v>20.094516666666667</v>
          </cell>
        </row>
        <row r="667">
          <cell r="F667" t="str">
            <v>34-1-23-00713069</v>
          </cell>
          <cell r="G667" t="str">
            <v>Нарзулоев Суннатулло Джамолидинович</v>
          </cell>
          <cell r="H667">
            <v>0.4</v>
          </cell>
          <cell r="I667">
            <v>9</v>
          </cell>
          <cell r="J667">
            <v>24.113419999999998</v>
          </cell>
          <cell r="K667">
            <v>20.094516666666667</v>
          </cell>
        </row>
        <row r="668">
          <cell r="F668" t="str">
            <v>34-1-22-00668473</v>
          </cell>
          <cell r="G668" t="str">
            <v>Гулиев Орхан Матлаб Оглы</v>
          </cell>
          <cell r="H668">
            <v>0.4</v>
          </cell>
          <cell r="I668">
            <v>10</v>
          </cell>
          <cell r="J668">
            <v>27.23639</v>
          </cell>
          <cell r="K668">
            <v>22.696991666666669</v>
          </cell>
        </row>
        <row r="669">
          <cell r="F669" t="str">
            <v>34-1-23-00692093</v>
          </cell>
          <cell r="G669" t="str">
            <v>Кириченко Андрей Сергеевич</v>
          </cell>
          <cell r="H669">
            <v>0.4</v>
          </cell>
          <cell r="I669">
            <v>10</v>
          </cell>
          <cell r="J669">
            <v>24.113419999999998</v>
          </cell>
          <cell r="K669">
            <v>20.094516666666667</v>
          </cell>
        </row>
        <row r="670">
          <cell r="F670" t="str">
            <v>34-1-23-00700963</v>
          </cell>
          <cell r="G670" t="str">
            <v>Шаповалова Наталья Николаевна</v>
          </cell>
          <cell r="H670">
            <v>0.4</v>
          </cell>
          <cell r="I670">
            <v>10</v>
          </cell>
          <cell r="J670">
            <v>24.113419999999998</v>
          </cell>
          <cell r="K670">
            <v>20.094516666666667</v>
          </cell>
        </row>
        <row r="671">
          <cell r="F671" t="str">
            <v>34-1-23-00702543</v>
          </cell>
          <cell r="G671" t="str">
            <v>Палаткин Константин Владимирович</v>
          </cell>
          <cell r="H671">
            <v>0.4</v>
          </cell>
          <cell r="I671">
            <v>10</v>
          </cell>
          <cell r="J671">
            <v>37.324339999999999</v>
          </cell>
          <cell r="K671">
            <v>31.103616666666667</v>
          </cell>
        </row>
        <row r="672">
          <cell r="F672" t="str">
            <v>34-1-23-00700623</v>
          </cell>
          <cell r="G672" t="str">
            <v>Общество с ограниченной ответственностью "СК СИНЕРГИЯ"</v>
          </cell>
          <cell r="H672">
            <v>0.4</v>
          </cell>
          <cell r="I672">
            <v>10</v>
          </cell>
          <cell r="J672">
            <v>47.439680000000003</v>
          </cell>
          <cell r="K672">
            <v>39.53306666666667</v>
          </cell>
        </row>
        <row r="673">
          <cell r="F673" t="str">
            <v>34-1-23-00705571</v>
          </cell>
          <cell r="G673" t="str">
            <v>Крестьянское (фермерское) хозяйство Михеева Николая Ивановича "Колос"</v>
          </cell>
          <cell r="H673">
            <v>0.4</v>
          </cell>
          <cell r="I673">
            <v>10</v>
          </cell>
          <cell r="J673">
            <v>34.228760000000001</v>
          </cell>
          <cell r="K673">
            <v>28.52396666666667</v>
          </cell>
        </row>
        <row r="674">
          <cell r="F674" t="str">
            <v>34-1-23-00712537</v>
          </cell>
          <cell r="G674" t="str">
            <v>Емельянченко Андрей Александрович</v>
          </cell>
          <cell r="H674">
            <v>0.4</v>
          </cell>
          <cell r="I674">
            <v>10</v>
          </cell>
          <cell r="J674">
            <v>34.228760000000001</v>
          </cell>
          <cell r="K674">
            <v>28.52396666666667</v>
          </cell>
        </row>
        <row r="675">
          <cell r="F675" t="str">
            <v>34-1-23-00709665</v>
          </cell>
          <cell r="G675" t="str">
            <v>Рулева Людмила Викторовна</v>
          </cell>
          <cell r="H675">
            <v>0.4</v>
          </cell>
          <cell r="I675">
            <v>10</v>
          </cell>
          <cell r="J675">
            <v>24.113419999999998</v>
          </cell>
          <cell r="K675">
            <v>20.094516666666667</v>
          </cell>
        </row>
        <row r="676">
          <cell r="F676" t="str">
            <v>34-1-23-00711695</v>
          </cell>
          <cell r="G676" t="str">
            <v>Индивидуальный предприниматель Кривчиков Игорь Евгеньевич</v>
          </cell>
          <cell r="H676">
            <v>0.4</v>
          </cell>
          <cell r="I676">
            <v>10</v>
          </cell>
          <cell r="J676">
            <v>34.228760000000001</v>
          </cell>
          <cell r="K676">
            <v>28.52396666666667</v>
          </cell>
        </row>
        <row r="677">
          <cell r="F677" t="str">
            <v>34-1-23-00702077</v>
          </cell>
          <cell r="G677" t="str">
            <v>Местная религиозная организация Приход храма Богоявления Господня станица Перекопская Клетского района Волгоградской Епархии Русской Православной Церкви (Московский Патриархат)</v>
          </cell>
          <cell r="H677">
            <v>0.4</v>
          </cell>
          <cell r="I677">
            <v>12</v>
          </cell>
          <cell r="J677">
            <v>34.228760000000001</v>
          </cell>
          <cell r="K677">
            <v>28.52396666666667</v>
          </cell>
        </row>
        <row r="678">
          <cell r="F678" t="str">
            <v>34-1-23-00706785</v>
          </cell>
          <cell r="G678" t="str">
            <v>Саркисян Шаген Армаисович</v>
          </cell>
          <cell r="H678">
            <v>0.4</v>
          </cell>
          <cell r="I678">
            <v>12</v>
          </cell>
          <cell r="J678">
            <v>34.228760000000001</v>
          </cell>
          <cell r="K678">
            <v>28.52396666666667</v>
          </cell>
        </row>
        <row r="679">
          <cell r="F679" t="str">
            <v>34-1-23-00700591</v>
          </cell>
          <cell r="G679" t="str">
            <v>Васильев Александр Викторович</v>
          </cell>
          <cell r="H679">
            <v>0.4</v>
          </cell>
          <cell r="I679">
            <v>13.5</v>
          </cell>
          <cell r="J679">
            <v>34.228760000000001</v>
          </cell>
          <cell r="K679">
            <v>28.52396666666667</v>
          </cell>
        </row>
        <row r="680">
          <cell r="F680" t="str">
            <v>34-1-23-00703811</v>
          </cell>
          <cell r="G680" t="str">
            <v>Пучко Дмитрий Игоревич</v>
          </cell>
          <cell r="H680">
            <v>0.4</v>
          </cell>
          <cell r="I680">
            <v>14</v>
          </cell>
          <cell r="J680">
            <v>34.228760000000001</v>
          </cell>
          <cell r="K680">
            <v>28.52396666666667</v>
          </cell>
        </row>
        <row r="681">
          <cell r="F681" t="str">
            <v>34-1-22-00675317</v>
          </cell>
          <cell r="G681" t="str">
            <v>Угляров Иван Евгеньевич</v>
          </cell>
          <cell r="H681">
            <v>0.4</v>
          </cell>
          <cell r="I681">
            <v>15</v>
          </cell>
          <cell r="J681">
            <v>27.23639</v>
          </cell>
          <cell r="K681">
            <v>22.696991666666669</v>
          </cell>
        </row>
        <row r="682">
          <cell r="F682" t="str">
            <v>34-1-22-00676497</v>
          </cell>
          <cell r="G682" t="str">
            <v>Тетунашвили Этери Тариеловна</v>
          </cell>
          <cell r="H682">
            <v>0.4</v>
          </cell>
          <cell r="I682">
            <v>15</v>
          </cell>
          <cell r="J682">
            <v>27.23639</v>
          </cell>
          <cell r="K682">
            <v>22.696991666666669</v>
          </cell>
        </row>
        <row r="683">
          <cell r="F683" t="str">
            <v>34-1-22-00682421</v>
          </cell>
          <cell r="G683" t="str">
            <v>Сердюков Сергей Александрович</v>
          </cell>
          <cell r="H683">
            <v>0.4</v>
          </cell>
          <cell r="I683">
            <v>15</v>
          </cell>
          <cell r="J683">
            <v>34.228760000000001</v>
          </cell>
          <cell r="K683">
            <v>28.52396666666667</v>
          </cell>
        </row>
        <row r="684">
          <cell r="F684" t="str">
            <v>34-1-23-00696189</v>
          </cell>
          <cell r="G684" t="str">
            <v>Чечетов Вячеслав Александрович</v>
          </cell>
          <cell r="H684">
            <v>0.4</v>
          </cell>
          <cell r="I684">
            <v>15</v>
          </cell>
          <cell r="J684">
            <v>34.228760000000001</v>
          </cell>
          <cell r="K684">
            <v>28.52396666666667</v>
          </cell>
        </row>
        <row r="685">
          <cell r="F685" t="str">
            <v>34-1-23-00696061</v>
          </cell>
          <cell r="G685" t="str">
            <v>Пугалов Евгений Михайлович</v>
          </cell>
          <cell r="H685">
            <v>0.4</v>
          </cell>
          <cell r="I685">
            <v>15</v>
          </cell>
          <cell r="J685">
            <v>34.228760000000001</v>
          </cell>
          <cell r="K685">
            <v>28.52396666666667</v>
          </cell>
        </row>
        <row r="686">
          <cell r="F686" t="str">
            <v>34-1-23-00694879</v>
          </cell>
          <cell r="G686" t="str">
            <v>Тройнин Александр Викторович</v>
          </cell>
          <cell r="H686">
            <v>0.4</v>
          </cell>
          <cell r="I686">
            <v>15</v>
          </cell>
          <cell r="J686">
            <v>34.228760000000001</v>
          </cell>
          <cell r="K686">
            <v>28.52396666666667</v>
          </cell>
        </row>
        <row r="687">
          <cell r="F687" t="str">
            <v>34-1-23-00697311</v>
          </cell>
          <cell r="G687" t="str">
            <v>Зайцев Александр Евгеньевич</v>
          </cell>
          <cell r="H687">
            <v>0.4</v>
          </cell>
          <cell r="I687">
            <v>15</v>
          </cell>
          <cell r="J687">
            <v>34.228760000000001</v>
          </cell>
          <cell r="K687">
            <v>28.52396666666667</v>
          </cell>
        </row>
        <row r="688">
          <cell r="F688" t="str">
            <v>34-1-23-00697919</v>
          </cell>
          <cell r="G688" t="str">
            <v>Егорихин Игорь Владимирович</v>
          </cell>
          <cell r="H688">
            <v>0.4</v>
          </cell>
          <cell r="I688">
            <v>15</v>
          </cell>
          <cell r="J688">
            <v>34.228760000000001</v>
          </cell>
          <cell r="K688">
            <v>28.52396666666667</v>
          </cell>
        </row>
        <row r="689">
          <cell r="F689" t="str">
            <v>34-1-23-00696877</v>
          </cell>
          <cell r="G689" t="str">
            <v>Ходырев Александр Григорьевич</v>
          </cell>
          <cell r="H689">
            <v>0.4</v>
          </cell>
          <cell r="I689">
            <v>15</v>
          </cell>
          <cell r="J689">
            <v>34.228760000000001</v>
          </cell>
          <cell r="K689">
            <v>28.52396666666667</v>
          </cell>
        </row>
        <row r="690">
          <cell r="F690" t="str">
            <v>34-1-23-00697787</v>
          </cell>
          <cell r="G690" t="str">
            <v>Шокурова Алла Юрьевна</v>
          </cell>
          <cell r="H690">
            <v>0.4</v>
          </cell>
          <cell r="I690">
            <v>15</v>
          </cell>
          <cell r="J690">
            <v>34.228760000000001</v>
          </cell>
          <cell r="K690">
            <v>28.52396666666667</v>
          </cell>
        </row>
        <row r="691">
          <cell r="F691" t="str">
            <v>34-1-23-00696011</v>
          </cell>
          <cell r="G691" t="str">
            <v>Шеремет Виктор Иванович</v>
          </cell>
          <cell r="H691">
            <v>0.4</v>
          </cell>
          <cell r="I691">
            <v>15</v>
          </cell>
          <cell r="J691">
            <v>34.228760000000001</v>
          </cell>
          <cell r="K691">
            <v>28.52396666666667</v>
          </cell>
        </row>
        <row r="692">
          <cell r="F692" t="str">
            <v>34-1-23-00692057</v>
          </cell>
          <cell r="G692" t="str">
            <v>Акционерное общество "Почта России"</v>
          </cell>
          <cell r="H692">
            <v>0.4</v>
          </cell>
          <cell r="I692">
            <v>15</v>
          </cell>
          <cell r="J692">
            <v>34.228760000000001</v>
          </cell>
          <cell r="K692">
            <v>28.52396666666667</v>
          </cell>
        </row>
        <row r="693">
          <cell r="F693" t="str">
            <v>34-1-23-00696601</v>
          </cell>
          <cell r="G693" t="str">
            <v>Яценко Данила Андреевич</v>
          </cell>
          <cell r="H693">
            <v>0.4</v>
          </cell>
          <cell r="I693">
            <v>15</v>
          </cell>
          <cell r="J693">
            <v>24.113419999999998</v>
          </cell>
          <cell r="K693">
            <v>20.094516666666667</v>
          </cell>
        </row>
        <row r="694">
          <cell r="F694" t="str">
            <v>34-1-23-00699161</v>
          </cell>
          <cell r="G694" t="str">
            <v>Ткаченко Игорь Викторович</v>
          </cell>
          <cell r="H694">
            <v>0.4</v>
          </cell>
          <cell r="I694">
            <v>15</v>
          </cell>
          <cell r="J694">
            <v>34.228760000000001</v>
          </cell>
          <cell r="K694">
            <v>28.52396666666667</v>
          </cell>
        </row>
        <row r="695">
          <cell r="F695" t="str">
            <v>34-1-23-00700105</v>
          </cell>
          <cell r="G695" t="str">
            <v>Гуров Евгений Сергеевич</v>
          </cell>
          <cell r="H695">
            <v>0.4</v>
          </cell>
          <cell r="I695">
            <v>15</v>
          </cell>
          <cell r="J695">
            <v>34.228760000000001</v>
          </cell>
          <cell r="K695">
            <v>28.52396666666667</v>
          </cell>
        </row>
        <row r="696">
          <cell r="F696" t="str">
            <v>34-1-23-00700239</v>
          </cell>
          <cell r="G696" t="str">
            <v>Волох Артур Михайлович</v>
          </cell>
          <cell r="H696">
            <v>0.4</v>
          </cell>
          <cell r="I696">
            <v>15</v>
          </cell>
          <cell r="J696">
            <v>34.228760000000001</v>
          </cell>
          <cell r="K696">
            <v>28.52396666666667</v>
          </cell>
        </row>
        <row r="697">
          <cell r="F697" t="str">
            <v>34-1-23-00700721</v>
          </cell>
          <cell r="G697" t="str">
            <v>Никитин Геннадий Геннадиевич</v>
          </cell>
          <cell r="H697">
            <v>0.4</v>
          </cell>
          <cell r="I697">
            <v>15</v>
          </cell>
          <cell r="J697">
            <v>34.228760000000001</v>
          </cell>
          <cell r="K697">
            <v>28.52396666666667</v>
          </cell>
        </row>
        <row r="698">
          <cell r="F698" t="str">
            <v>34-1-23-00700073</v>
          </cell>
          <cell r="G698" t="str">
            <v>Негуляева Полина Сергеевна</v>
          </cell>
          <cell r="H698">
            <v>0.4</v>
          </cell>
          <cell r="I698">
            <v>15</v>
          </cell>
          <cell r="J698">
            <v>24.113419999999998</v>
          </cell>
          <cell r="K698">
            <v>20.094516666666667</v>
          </cell>
        </row>
        <row r="699">
          <cell r="F699" t="str">
            <v>34-1-23-00701835</v>
          </cell>
          <cell r="G699" t="str">
            <v>Сомов Евгений Владимирович</v>
          </cell>
          <cell r="H699">
            <v>0.4</v>
          </cell>
          <cell r="I699">
            <v>15</v>
          </cell>
          <cell r="J699">
            <v>34.228760000000001</v>
          </cell>
          <cell r="K699">
            <v>28.52396666666667</v>
          </cell>
        </row>
        <row r="700">
          <cell r="F700" t="str">
            <v>34-1-23-00700887</v>
          </cell>
          <cell r="G700" t="str">
            <v>Давыдьков Игорь Николаевич</v>
          </cell>
          <cell r="H700">
            <v>0.4</v>
          </cell>
          <cell r="I700">
            <v>15</v>
          </cell>
          <cell r="J700">
            <v>34.228760000000001</v>
          </cell>
          <cell r="K700">
            <v>28.52396666666667</v>
          </cell>
        </row>
        <row r="701">
          <cell r="F701" t="str">
            <v>34-1-23-00701281</v>
          </cell>
          <cell r="G701" t="str">
            <v>Лобов Михаил Юрьевич</v>
          </cell>
          <cell r="H701">
            <v>0.4</v>
          </cell>
          <cell r="I701">
            <v>15</v>
          </cell>
          <cell r="J701">
            <v>34.228760000000001</v>
          </cell>
          <cell r="K701">
            <v>28.52396666666667</v>
          </cell>
        </row>
        <row r="702">
          <cell r="F702" t="str">
            <v>34-1-23-00700543</v>
          </cell>
          <cell r="G702" t="str">
            <v>Забазнова Елена Александровна</v>
          </cell>
          <cell r="H702">
            <v>0.4</v>
          </cell>
          <cell r="I702">
            <v>15</v>
          </cell>
          <cell r="J702">
            <v>34.228760000000001</v>
          </cell>
          <cell r="K702">
            <v>28.52396666666667</v>
          </cell>
        </row>
        <row r="703">
          <cell r="F703" t="str">
            <v>34-1-23-00703063</v>
          </cell>
          <cell r="G703" t="str">
            <v>Шендрик Михаил Геннадьевич</v>
          </cell>
          <cell r="H703">
            <v>0.4</v>
          </cell>
          <cell r="I703">
            <v>15</v>
          </cell>
          <cell r="J703">
            <v>34.228760000000001</v>
          </cell>
          <cell r="K703">
            <v>28.52396666666667</v>
          </cell>
        </row>
        <row r="704">
          <cell r="F704" t="str">
            <v>34-1-23-00703659</v>
          </cell>
          <cell r="G704" t="str">
            <v>Чеботарев Александр Сергеевич</v>
          </cell>
          <cell r="H704">
            <v>0.4</v>
          </cell>
          <cell r="I704">
            <v>15</v>
          </cell>
          <cell r="J704">
            <v>34.228760000000001</v>
          </cell>
          <cell r="K704">
            <v>28.52396666666667</v>
          </cell>
        </row>
        <row r="705">
          <cell r="F705" t="str">
            <v>34-1-23-00700501</v>
          </cell>
          <cell r="G705" t="str">
            <v>Амплеев Сергей Александрович</v>
          </cell>
          <cell r="H705">
            <v>0.4</v>
          </cell>
          <cell r="I705">
            <v>15</v>
          </cell>
          <cell r="J705">
            <v>34.228760000000001</v>
          </cell>
          <cell r="K705">
            <v>28.52396666666667</v>
          </cell>
        </row>
        <row r="706">
          <cell r="F706" t="str">
            <v>34-1-23-00700955</v>
          </cell>
          <cell r="G706" t="str">
            <v>Трещев Виталий Викторович</v>
          </cell>
          <cell r="H706">
            <v>0.4</v>
          </cell>
          <cell r="I706">
            <v>15</v>
          </cell>
          <cell r="J706">
            <v>34.228760000000001</v>
          </cell>
          <cell r="K706">
            <v>28.52396666666667</v>
          </cell>
        </row>
        <row r="707">
          <cell r="F707" t="str">
            <v>34-1-23-00702955</v>
          </cell>
          <cell r="G707" t="str">
            <v>Давлетова Татьяна Михайловна</v>
          </cell>
          <cell r="H707">
            <v>0.4</v>
          </cell>
          <cell r="I707">
            <v>15</v>
          </cell>
          <cell r="J707">
            <v>34.228760000000001</v>
          </cell>
          <cell r="K707">
            <v>28.52396666666667</v>
          </cell>
        </row>
        <row r="708">
          <cell r="F708" t="str">
            <v>34-1-23-00703093</v>
          </cell>
          <cell r="G708" t="str">
            <v>Соломатина Любовь Николаевна</v>
          </cell>
          <cell r="H708">
            <v>0.4</v>
          </cell>
          <cell r="I708">
            <v>15</v>
          </cell>
          <cell r="J708">
            <v>34.228760000000001</v>
          </cell>
          <cell r="K708">
            <v>28.52396666666667</v>
          </cell>
        </row>
        <row r="709">
          <cell r="F709" t="str">
            <v>34-1-23-00700661</v>
          </cell>
          <cell r="G709" t="str">
            <v>Общество с ограниченной ответственностью "Мейн Медиа"</v>
          </cell>
          <cell r="H709">
            <v>0.4</v>
          </cell>
          <cell r="I709">
            <v>15</v>
          </cell>
          <cell r="J709">
            <v>47.439680000000003</v>
          </cell>
          <cell r="K709">
            <v>39.53306666666667</v>
          </cell>
        </row>
        <row r="710">
          <cell r="F710" t="str">
            <v>34-1-23-00699079</v>
          </cell>
          <cell r="G710" t="str">
            <v>Общество с ограниченной ответственностью "Перспектива"</v>
          </cell>
          <cell r="H710">
            <v>0.4</v>
          </cell>
          <cell r="I710">
            <v>15</v>
          </cell>
          <cell r="J710">
            <v>47.439680000000003</v>
          </cell>
          <cell r="K710">
            <v>39.53306666666667</v>
          </cell>
        </row>
        <row r="711">
          <cell r="F711" t="str">
            <v>34-1-23-00702923</v>
          </cell>
          <cell r="G711" t="str">
            <v>Орехова Елена Александровна</v>
          </cell>
          <cell r="H711">
            <v>0.4</v>
          </cell>
          <cell r="I711">
            <v>15</v>
          </cell>
          <cell r="J711">
            <v>34.228760000000001</v>
          </cell>
          <cell r="K711">
            <v>28.52396666666667</v>
          </cell>
        </row>
        <row r="712">
          <cell r="F712" t="str">
            <v>34-1-23-00702295</v>
          </cell>
          <cell r="G712" t="str">
            <v>Чинчилей Марчел Федорович</v>
          </cell>
          <cell r="H712">
            <v>0.4</v>
          </cell>
          <cell r="I712">
            <v>15</v>
          </cell>
          <cell r="J712">
            <v>34.228760000000001</v>
          </cell>
          <cell r="K712">
            <v>28.52396666666667</v>
          </cell>
        </row>
        <row r="713">
          <cell r="F713" t="str">
            <v>34-1-23-00701719</v>
          </cell>
          <cell r="G713" t="str">
            <v>Чинчилей Марчел Федорович</v>
          </cell>
          <cell r="H713">
            <v>0.4</v>
          </cell>
          <cell r="I713">
            <v>15</v>
          </cell>
          <cell r="J713">
            <v>34.228760000000001</v>
          </cell>
          <cell r="K713">
            <v>28.52396666666667</v>
          </cell>
        </row>
        <row r="714">
          <cell r="F714" t="str">
            <v>34-1-23-00701733</v>
          </cell>
          <cell r="G714" t="str">
            <v>Чинчилей Марчел Федорович</v>
          </cell>
          <cell r="H714">
            <v>0.4</v>
          </cell>
          <cell r="I714">
            <v>15</v>
          </cell>
          <cell r="J714">
            <v>34.228760000000001</v>
          </cell>
          <cell r="K714">
            <v>28.52396666666667</v>
          </cell>
        </row>
        <row r="715">
          <cell r="F715" t="str">
            <v>34-1-23-00702891</v>
          </cell>
          <cell r="G715" t="str">
            <v>Денисов Иван Валерьевич</v>
          </cell>
          <cell r="H715">
            <v>0.4</v>
          </cell>
          <cell r="I715">
            <v>15</v>
          </cell>
          <cell r="J715">
            <v>34.228760000000001</v>
          </cell>
          <cell r="K715">
            <v>28.52396666666667</v>
          </cell>
        </row>
        <row r="716">
          <cell r="F716" t="str">
            <v>34-1-23-00703621</v>
          </cell>
          <cell r="G716" t="str">
            <v>Аслонов Шавкат Исломович</v>
          </cell>
          <cell r="H716">
            <v>0.4</v>
          </cell>
          <cell r="I716">
            <v>15</v>
          </cell>
          <cell r="J716">
            <v>34.228760000000001</v>
          </cell>
          <cell r="K716">
            <v>28.52396666666667</v>
          </cell>
        </row>
        <row r="717">
          <cell r="F717" t="str">
            <v>34-1-23-00703927</v>
          </cell>
          <cell r="G717" t="str">
            <v>Лемешев Денис Сергеевич</v>
          </cell>
          <cell r="H717">
            <v>0.4</v>
          </cell>
          <cell r="I717">
            <v>15</v>
          </cell>
          <cell r="J717">
            <v>34.228760000000001</v>
          </cell>
          <cell r="K717">
            <v>28.52396666666667</v>
          </cell>
        </row>
        <row r="718">
          <cell r="F718" t="str">
            <v>34-1-23-00704321</v>
          </cell>
          <cell r="G718" t="str">
            <v>Моисеенко Сергей Александрович</v>
          </cell>
          <cell r="H718">
            <v>0.4</v>
          </cell>
          <cell r="I718">
            <v>15</v>
          </cell>
          <cell r="J718">
            <v>34.228760000000001</v>
          </cell>
          <cell r="K718">
            <v>28.52396666666667</v>
          </cell>
        </row>
        <row r="719">
          <cell r="F719" t="str">
            <v>34-1-23-00703575</v>
          </cell>
          <cell r="G719" t="str">
            <v>ООО "ГРАНИТ-АГРО"</v>
          </cell>
          <cell r="H719">
            <v>0.4</v>
          </cell>
          <cell r="I719">
            <v>15</v>
          </cell>
          <cell r="J719">
            <v>34.228760000000001</v>
          </cell>
          <cell r="K719">
            <v>28.52396666666667</v>
          </cell>
        </row>
        <row r="720">
          <cell r="F720" t="str">
            <v>34-1-23-00704001</v>
          </cell>
          <cell r="G720" t="str">
            <v>Саркисян Армине Робертовна</v>
          </cell>
          <cell r="H720">
            <v>0.4</v>
          </cell>
          <cell r="I720">
            <v>15</v>
          </cell>
          <cell r="J720">
            <v>34.228760000000001</v>
          </cell>
          <cell r="K720">
            <v>28.52396666666667</v>
          </cell>
        </row>
        <row r="721">
          <cell r="F721" t="str">
            <v>34-1-23-00703913</v>
          </cell>
          <cell r="G721" t="str">
            <v>Столярова Ксения Петровна</v>
          </cell>
          <cell r="H721">
            <v>0.4</v>
          </cell>
          <cell r="I721">
            <v>15</v>
          </cell>
          <cell r="J721">
            <v>34.228760000000001</v>
          </cell>
          <cell r="K721">
            <v>28.52396666666667</v>
          </cell>
        </row>
        <row r="722">
          <cell r="F722" t="str">
            <v>34-1-23-00699809</v>
          </cell>
          <cell r="G722" t="str">
            <v>Общество с ограниченной ответственностью "Перспектива"</v>
          </cell>
          <cell r="H722">
            <v>0.4</v>
          </cell>
          <cell r="I722">
            <v>15</v>
          </cell>
          <cell r="J722">
            <v>47.439680000000003</v>
          </cell>
          <cell r="K722">
            <v>39.53306666666667</v>
          </cell>
        </row>
        <row r="723">
          <cell r="F723" t="str">
            <v>34-1-23-00704799</v>
          </cell>
          <cell r="G723" t="str">
            <v>Папкин Михаил Сергеевич</v>
          </cell>
          <cell r="H723">
            <v>0.4</v>
          </cell>
          <cell r="I723">
            <v>15</v>
          </cell>
          <cell r="J723">
            <v>34.228760000000001</v>
          </cell>
          <cell r="K723">
            <v>28.52396666666667</v>
          </cell>
        </row>
        <row r="724">
          <cell r="F724" t="str">
            <v>34-1-23-00705151</v>
          </cell>
          <cell r="G724" t="str">
            <v>Адаев Бекхан Зайналбекович</v>
          </cell>
          <cell r="H724">
            <v>0.4</v>
          </cell>
          <cell r="I724">
            <v>15</v>
          </cell>
          <cell r="J724">
            <v>34.228760000000001</v>
          </cell>
          <cell r="K724">
            <v>28.52396666666667</v>
          </cell>
        </row>
        <row r="725">
          <cell r="F725" t="str">
            <v>34-1-23-00705135</v>
          </cell>
          <cell r="G725" t="str">
            <v>Костерева Светлана Васильевна</v>
          </cell>
          <cell r="H725">
            <v>0.4</v>
          </cell>
          <cell r="I725">
            <v>15</v>
          </cell>
          <cell r="J725">
            <v>34.228760000000001</v>
          </cell>
          <cell r="K725">
            <v>28.52396666666667</v>
          </cell>
        </row>
        <row r="726">
          <cell r="F726" t="str">
            <v>34-1-23-00705509</v>
          </cell>
          <cell r="G726" t="str">
            <v>Юркова Анастасия Андреевна</v>
          </cell>
          <cell r="H726">
            <v>0.4</v>
          </cell>
          <cell r="I726">
            <v>15</v>
          </cell>
          <cell r="J726">
            <v>34.228760000000001</v>
          </cell>
          <cell r="K726">
            <v>28.52396666666667</v>
          </cell>
        </row>
        <row r="727">
          <cell r="F727" t="str">
            <v>34-1-23-00704983</v>
          </cell>
          <cell r="G727" t="str">
            <v>Сергиенко Софья Васильевна</v>
          </cell>
          <cell r="H727">
            <v>0.4</v>
          </cell>
          <cell r="I727">
            <v>15</v>
          </cell>
          <cell r="J727">
            <v>34.228760000000001</v>
          </cell>
          <cell r="K727">
            <v>28.52396666666667</v>
          </cell>
        </row>
        <row r="728">
          <cell r="F728" t="str">
            <v>34-1-23-00702427</v>
          </cell>
          <cell r="G728" t="str">
            <v>Акционерное общество "Почта России"</v>
          </cell>
          <cell r="H728">
            <v>0.4</v>
          </cell>
          <cell r="I728">
            <v>15</v>
          </cell>
          <cell r="J728">
            <v>34.228760000000001</v>
          </cell>
          <cell r="K728">
            <v>28.52396666666667</v>
          </cell>
        </row>
        <row r="729">
          <cell r="F729" t="str">
            <v>34-1-23-00704623</v>
          </cell>
          <cell r="G729" t="str">
            <v>Общество с ограниченной ответственностью "Реклама-Сервис Волгоград"</v>
          </cell>
          <cell r="H729">
            <v>0.4</v>
          </cell>
          <cell r="I729">
            <v>15</v>
          </cell>
          <cell r="J729">
            <v>47.439680000000003</v>
          </cell>
          <cell r="K729">
            <v>39.53306666666667</v>
          </cell>
        </row>
        <row r="730">
          <cell r="F730" t="str">
            <v>34-1-23-00705113</v>
          </cell>
          <cell r="G730" t="str">
            <v>Харитонова Евгения Петровна</v>
          </cell>
          <cell r="H730">
            <v>0.4</v>
          </cell>
          <cell r="I730">
            <v>15</v>
          </cell>
          <cell r="J730">
            <v>34.228760000000001</v>
          </cell>
          <cell r="K730">
            <v>28.52396666666667</v>
          </cell>
        </row>
        <row r="731">
          <cell r="F731" t="str">
            <v>34-1-23-00703923</v>
          </cell>
          <cell r="G731" t="str">
            <v>Грицаенко Александр Александрович</v>
          </cell>
          <cell r="H731">
            <v>0.4</v>
          </cell>
          <cell r="I731">
            <v>15</v>
          </cell>
          <cell r="J731">
            <v>34.228760000000001</v>
          </cell>
          <cell r="K731">
            <v>28.52396666666667</v>
          </cell>
        </row>
        <row r="732">
          <cell r="F732" t="str">
            <v>34-1-23-00706489</v>
          </cell>
          <cell r="G732" t="str">
            <v>Сулева Юлия Борисовна</v>
          </cell>
          <cell r="H732">
            <v>0.4</v>
          </cell>
          <cell r="I732">
            <v>15</v>
          </cell>
          <cell r="J732">
            <v>34.228760000000001</v>
          </cell>
          <cell r="K732">
            <v>28.52396666666667</v>
          </cell>
        </row>
        <row r="733">
          <cell r="F733" t="str">
            <v>34-1-23-00690399</v>
          </cell>
          <cell r="G733" t="str">
            <v xml:space="preserve">Акционерное общество АО «Почта России» </v>
          </cell>
          <cell r="H733">
            <v>0.4</v>
          </cell>
          <cell r="I733">
            <v>15</v>
          </cell>
          <cell r="J733">
            <v>34.228760000000001</v>
          </cell>
          <cell r="K733">
            <v>28.52396666666667</v>
          </cell>
        </row>
        <row r="734">
          <cell r="F734" t="str">
            <v>34-1-23-00705613</v>
          </cell>
          <cell r="G734" t="str">
            <v>Смирнов Александр Анатольевич</v>
          </cell>
          <cell r="H734">
            <v>0.4</v>
          </cell>
          <cell r="I734">
            <v>15</v>
          </cell>
          <cell r="J734">
            <v>34.228760000000001</v>
          </cell>
          <cell r="K734">
            <v>28.52396666666667</v>
          </cell>
        </row>
        <row r="735">
          <cell r="F735" t="str">
            <v>34-1-23-00705963</v>
          </cell>
          <cell r="G735" t="str">
            <v>Емельянова Неля Юрьевна</v>
          </cell>
          <cell r="H735">
            <v>0.4</v>
          </cell>
          <cell r="I735">
            <v>15</v>
          </cell>
          <cell r="J735">
            <v>34.228760000000001</v>
          </cell>
          <cell r="K735">
            <v>28.52396666666667</v>
          </cell>
        </row>
        <row r="736">
          <cell r="F736" t="str">
            <v>34-1-23-00706123</v>
          </cell>
          <cell r="G736" t="str">
            <v>Попова Ольга Игоревна</v>
          </cell>
          <cell r="H736">
            <v>0.4</v>
          </cell>
          <cell r="I736">
            <v>15</v>
          </cell>
          <cell r="J736">
            <v>34.228760000000001</v>
          </cell>
          <cell r="K736">
            <v>28.52396666666667</v>
          </cell>
        </row>
        <row r="737">
          <cell r="F737" t="str">
            <v>34-1-23-00705769</v>
          </cell>
          <cell r="G737" t="str">
            <v>Гончаров Александр Александрович</v>
          </cell>
          <cell r="H737">
            <v>0.4</v>
          </cell>
          <cell r="I737">
            <v>15</v>
          </cell>
          <cell r="J737">
            <v>34.228760000000001</v>
          </cell>
          <cell r="K737">
            <v>28.52396666666667</v>
          </cell>
        </row>
        <row r="738">
          <cell r="F738" t="str">
            <v>34-1-23-00707045</v>
          </cell>
          <cell r="G738" t="str">
            <v>Шкилев Юрий Васильевич</v>
          </cell>
          <cell r="H738">
            <v>0.4</v>
          </cell>
          <cell r="I738">
            <v>15</v>
          </cell>
          <cell r="J738">
            <v>34.228760000000001</v>
          </cell>
          <cell r="K738">
            <v>28.52396666666667</v>
          </cell>
        </row>
        <row r="739">
          <cell r="F739" t="str">
            <v>34-1-23-00706891</v>
          </cell>
          <cell r="G739" t="str">
            <v>Дронов Александр Сергеевич</v>
          </cell>
          <cell r="H739">
            <v>0.4</v>
          </cell>
          <cell r="I739">
            <v>15</v>
          </cell>
          <cell r="J739">
            <v>34.228760000000001</v>
          </cell>
          <cell r="K739">
            <v>28.52396666666667</v>
          </cell>
        </row>
        <row r="740">
          <cell r="F740" t="str">
            <v>34-1-23-00704945</v>
          </cell>
          <cell r="G740" t="str">
            <v>Мололкин Виталий Петрович</v>
          </cell>
          <cell r="H740">
            <v>0.4</v>
          </cell>
          <cell r="I740">
            <v>15</v>
          </cell>
          <cell r="J740">
            <v>34.228760000000001</v>
          </cell>
          <cell r="K740">
            <v>28.52396666666667</v>
          </cell>
        </row>
        <row r="741">
          <cell r="F741" t="str">
            <v>34-1-23-00707311</v>
          </cell>
          <cell r="G741" t="str">
            <v>Нестеров Сергей Сергеевич</v>
          </cell>
          <cell r="H741">
            <v>0.4</v>
          </cell>
          <cell r="I741">
            <v>15</v>
          </cell>
          <cell r="J741">
            <v>34.228760000000001</v>
          </cell>
          <cell r="K741">
            <v>28.52396666666667</v>
          </cell>
        </row>
        <row r="742">
          <cell r="F742" t="str">
            <v>34-1-23-00707277</v>
          </cell>
          <cell r="G742" t="str">
            <v>Кудрякова Зоя Васильевна</v>
          </cell>
          <cell r="H742">
            <v>0.4</v>
          </cell>
          <cell r="I742">
            <v>15</v>
          </cell>
          <cell r="J742">
            <v>34.228760000000001</v>
          </cell>
          <cell r="K742">
            <v>28.52396666666667</v>
          </cell>
        </row>
        <row r="743">
          <cell r="F743" t="str">
            <v>34-1-23-00706769</v>
          </cell>
          <cell r="G743" t="str">
            <v>Трегубов Александр Викторович</v>
          </cell>
          <cell r="H743">
            <v>0.4</v>
          </cell>
          <cell r="I743">
            <v>15</v>
          </cell>
          <cell r="J743">
            <v>34.228760000000001</v>
          </cell>
          <cell r="K743">
            <v>28.52396666666667</v>
          </cell>
        </row>
        <row r="744">
          <cell r="F744" t="str">
            <v>34-1-23-00707429</v>
          </cell>
          <cell r="G744" t="str">
            <v>государственное бюджетное учреждение здравоохранения г. Камышина "Городская больница №1</v>
          </cell>
          <cell r="H744">
            <v>0.4</v>
          </cell>
          <cell r="I744">
            <v>15</v>
          </cell>
          <cell r="J744">
            <v>34.228760000000001</v>
          </cell>
          <cell r="K744">
            <v>28.52396666666667</v>
          </cell>
        </row>
        <row r="745">
          <cell r="F745" t="str">
            <v>34-1-23-00707385</v>
          </cell>
          <cell r="G745" t="str">
            <v>ИП глава КФХ Дмитренко Виталий Иванович</v>
          </cell>
          <cell r="H745">
            <v>0.4</v>
          </cell>
          <cell r="I745">
            <v>15</v>
          </cell>
          <cell r="J745">
            <v>34.228760000000001</v>
          </cell>
          <cell r="K745">
            <v>28.52396666666667</v>
          </cell>
        </row>
        <row r="746">
          <cell r="F746" t="str">
            <v>34-1-23-00708775</v>
          </cell>
          <cell r="G746" t="str">
            <v>Борякшев Андрей Сергеевич</v>
          </cell>
          <cell r="H746">
            <v>0.4</v>
          </cell>
          <cell r="I746">
            <v>15</v>
          </cell>
          <cell r="J746">
            <v>34.228760000000001</v>
          </cell>
          <cell r="K746">
            <v>28.52396666666667</v>
          </cell>
        </row>
        <row r="747">
          <cell r="F747" t="str">
            <v>34-1-23-00708905</v>
          </cell>
          <cell r="G747" t="str">
            <v>Абдуллаев Максудбек Фархадович</v>
          </cell>
          <cell r="H747">
            <v>0.4</v>
          </cell>
          <cell r="I747">
            <v>15</v>
          </cell>
          <cell r="J747">
            <v>34.228760000000001</v>
          </cell>
          <cell r="K747">
            <v>28.52396666666667</v>
          </cell>
        </row>
        <row r="748">
          <cell r="F748" t="str">
            <v>34-1-23-00709285</v>
          </cell>
          <cell r="G748" t="str">
            <v>Тараненко Сергей Федорович</v>
          </cell>
          <cell r="H748">
            <v>0.4</v>
          </cell>
          <cell r="I748">
            <v>15</v>
          </cell>
          <cell r="J748">
            <v>34.228760000000001</v>
          </cell>
          <cell r="K748">
            <v>28.52396666666667</v>
          </cell>
        </row>
        <row r="749">
          <cell r="F749" t="str">
            <v>34-1-23-00709679</v>
          </cell>
          <cell r="G749" t="str">
            <v>Новикова Дарья Вячеславовна</v>
          </cell>
          <cell r="H749">
            <v>0.4</v>
          </cell>
          <cell r="I749">
            <v>15</v>
          </cell>
          <cell r="J749">
            <v>34.228760000000001</v>
          </cell>
          <cell r="K749">
            <v>28.52396666666667</v>
          </cell>
        </row>
        <row r="750">
          <cell r="F750" t="str">
            <v>34-1-23-00706427</v>
          </cell>
          <cell r="G750" t="str">
            <v>Демина Марина Алексеевна</v>
          </cell>
          <cell r="H750">
            <v>0.4</v>
          </cell>
          <cell r="I750">
            <v>15</v>
          </cell>
          <cell r="J750">
            <v>34.228760000000001</v>
          </cell>
          <cell r="K750">
            <v>28.52396666666667</v>
          </cell>
        </row>
        <row r="751">
          <cell r="F751" t="str">
            <v>34-1-23-00710401</v>
          </cell>
          <cell r="G751" t="str">
            <v>Индивидуальный предприниматель Шевцова Виктория Юрьевна</v>
          </cell>
          <cell r="H751">
            <v>0.4</v>
          </cell>
          <cell r="I751">
            <v>15</v>
          </cell>
          <cell r="J751">
            <v>34.228760000000001</v>
          </cell>
          <cell r="K751">
            <v>28.52396666666667</v>
          </cell>
        </row>
        <row r="752">
          <cell r="F752" t="str">
            <v>34-1-23-00708899</v>
          </cell>
          <cell r="G752" t="str">
            <v>Общество с ограниченной ответственностью "Т2 Мобайл"</v>
          </cell>
          <cell r="H752">
            <v>0.4</v>
          </cell>
          <cell r="I752">
            <v>15</v>
          </cell>
          <cell r="J752">
            <v>34.228760000000001</v>
          </cell>
          <cell r="K752">
            <v>28.52396666666667</v>
          </cell>
        </row>
        <row r="753">
          <cell r="F753" t="str">
            <v>34-1-23-00710623</v>
          </cell>
          <cell r="G753" t="str">
            <v>Сафронова Наталья Владимировна</v>
          </cell>
          <cell r="H753">
            <v>0.4</v>
          </cell>
          <cell r="I753">
            <v>15</v>
          </cell>
          <cell r="J753">
            <v>34.228760000000001</v>
          </cell>
          <cell r="K753">
            <v>28.52396666666667</v>
          </cell>
        </row>
        <row r="754">
          <cell r="F754" t="str">
            <v>34-1-23-00712357</v>
          </cell>
          <cell r="G754" t="str">
            <v>Акционерное общество "Первая Башенная Компания"</v>
          </cell>
          <cell r="H754">
            <v>0.4</v>
          </cell>
          <cell r="I754">
            <v>15</v>
          </cell>
          <cell r="J754">
            <v>47.439680000000003</v>
          </cell>
          <cell r="K754">
            <v>39.53306666666667</v>
          </cell>
        </row>
        <row r="755">
          <cell r="F755" t="str">
            <v>34-1-23-00709571</v>
          </cell>
          <cell r="G755" t="str">
            <v>Маценко Сергей Григорьевич</v>
          </cell>
          <cell r="H755">
            <v>0.4</v>
          </cell>
          <cell r="I755">
            <v>15</v>
          </cell>
          <cell r="J755">
            <v>34.228760000000001</v>
          </cell>
          <cell r="K755">
            <v>28.52396666666667</v>
          </cell>
        </row>
        <row r="756">
          <cell r="F756" t="str">
            <v>34-1-23-00712825</v>
          </cell>
          <cell r="G756" t="str">
            <v>Чинчилей Марчел Федорович</v>
          </cell>
          <cell r="H756">
            <v>0.4</v>
          </cell>
          <cell r="I756">
            <v>15</v>
          </cell>
          <cell r="J756">
            <v>34.228760000000001</v>
          </cell>
          <cell r="K756">
            <v>28.52396666666667</v>
          </cell>
        </row>
        <row r="757">
          <cell r="F757" t="str">
            <v>34-1-23-00712889</v>
          </cell>
          <cell r="G757" t="str">
            <v>Чинчилей Марчел Федорович</v>
          </cell>
          <cell r="H757">
            <v>0.4</v>
          </cell>
          <cell r="I757">
            <v>15</v>
          </cell>
          <cell r="J757">
            <v>34.228760000000001</v>
          </cell>
          <cell r="K757">
            <v>28.52396666666667</v>
          </cell>
        </row>
        <row r="758">
          <cell r="F758" t="str">
            <v>34-1-23-00712559</v>
          </cell>
          <cell r="G758" t="str">
            <v>Ильченко Роман Петрович</v>
          </cell>
          <cell r="H758">
            <v>0.4</v>
          </cell>
          <cell r="I758">
            <v>15</v>
          </cell>
          <cell r="J758">
            <v>34.228760000000001</v>
          </cell>
          <cell r="K758">
            <v>28.52396666666667</v>
          </cell>
        </row>
        <row r="759">
          <cell r="F759" t="str">
            <v>34-1-23-00712775</v>
          </cell>
          <cell r="G759" t="str">
            <v>Полонская Елена Сергеевна</v>
          </cell>
          <cell r="H759">
            <v>0.4</v>
          </cell>
          <cell r="I759">
            <v>15</v>
          </cell>
          <cell r="J759">
            <v>34.228760000000001</v>
          </cell>
          <cell r="K759">
            <v>28.52396666666667</v>
          </cell>
        </row>
        <row r="760">
          <cell r="F760" t="str">
            <v>34-1-23-00712781</v>
          </cell>
          <cell r="G760" t="str">
            <v>Полонская Елена Сергеевна</v>
          </cell>
          <cell r="H760">
            <v>0.4</v>
          </cell>
          <cell r="I760">
            <v>15</v>
          </cell>
          <cell r="J760">
            <v>34.228760000000001</v>
          </cell>
          <cell r="K760">
            <v>28.52396666666667</v>
          </cell>
        </row>
        <row r="761">
          <cell r="F761" t="str">
            <v>34-1-23-00699683</v>
          </cell>
          <cell r="G761" t="str">
            <v>Оганесян Артак Сережаевич</v>
          </cell>
          <cell r="H761">
            <v>0.4</v>
          </cell>
          <cell r="I761">
            <v>6</v>
          </cell>
          <cell r="J761">
            <v>58.397580000000005</v>
          </cell>
          <cell r="K761">
            <v>48.664650000000009</v>
          </cell>
        </row>
        <row r="762">
          <cell r="F762" t="str">
            <v>34-1-23-00705429</v>
          </cell>
          <cell r="G762" t="str">
            <v>ИП глава КФХ Яцун Сергей Николаевич</v>
          </cell>
          <cell r="H762">
            <v>0.4</v>
          </cell>
          <cell r="I762">
            <v>15</v>
          </cell>
          <cell r="J762">
            <v>34.228760000000001</v>
          </cell>
          <cell r="K762">
            <v>28.52396666666667</v>
          </cell>
        </row>
        <row r="763">
          <cell r="F763" t="str">
            <v>34-1-23-00705741</v>
          </cell>
          <cell r="G763" t="str">
            <v>Штапов Николай Викторович</v>
          </cell>
          <cell r="H763">
            <v>0.4</v>
          </cell>
          <cell r="I763">
            <v>15</v>
          </cell>
          <cell r="J763">
            <v>34.228760000000001</v>
          </cell>
          <cell r="K763">
            <v>28.52396666666667</v>
          </cell>
        </row>
        <row r="764">
          <cell r="F764" t="str">
            <v>34-1-23-00706595</v>
          </cell>
          <cell r="G764" t="str">
            <v>Кожевников Сергей Борисович</v>
          </cell>
          <cell r="H764">
            <v>0.4</v>
          </cell>
          <cell r="I764">
            <v>15</v>
          </cell>
          <cell r="J764">
            <v>34.228760000000001</v>
          </cell>
          <cell r="K764">
            <v>28.52396666666667</v>
          </cell>
        </row>
        <row r="765">
          <cell r="F765" t="str">
            <v>34-1-23-00703177</v>
          </cell>
          <cell r="G765" t="str">
            <v>Абросимов Алексей Петрович</v>
          </cell>
          <cell r="H765">
            <v>0.4</v>
          </cell>
          <cell r="I765">
            <v>15</v>
          </cell>
          <cell r="J765">
            <v>34.228760000000001</v>
          </cell>
          <cell r="K765">
            <v>28.52396666666667</v>
          </cell>
        </row>
        <row r="766">
          <cell r="F766" t="str">
            <v>34-1-23-00705563</v>
          </cell>
          <cell r="G766" t="str">
            <v>Государственное бюджетное учреждение Волгоградской области "Волгоградский центр энергоэффективности"</v>
          </cell>
          <cell r="H766">
            <v>0.4</v>
          </cell>
          <cell r="I766">
            <v>5</v>
          </cell>
          <cell r="J766">
            <v>24.113419999999998</v>
          </cell>
          <cell r="K766">
            <v>20.094516666666667</v>
          </cell>
        </row>
        <row r="767">
          <cell r="F767" t="str">
            <v>34-1-23-00706411</v>
          </cell>
          <cell r="G767" t="str">
            <v>Администрация Нижнедолговского сельского поселения Нехаевского муниципального райрна Волгоградской области</v>
          </cell>
          <cell r="H767">
            <v>0.4</v>
          </cell>
          <cell r="I767">
            <v>0.42</v>
          </cell>
          <cell r="J767">
            <v>24.113419999999998</v>
          </cell>
          <cell r="K767">
            <v>20.094516666666667</v>
          </cell>
        </row>
        <row r="768">
          <cell r="F768" t="str">
            <v>34-1-23-00706459</v>
          </cell>
          <cell r="G768" t="str">
            <v>Администрация Нижнедолговского сельского поселения Нехаевского муниципального райрна Волгоградской области</v>
          </cell>
          <cell r="H768">
            <v>0.4</v>
          </cell>
          <cell r="I768">
            <v>0.36</v>
          </cell>
          <cell r="J768">
            <v>24.113419999999998</v>
          </cell>
          <cell r="K768">
            <v>20.094516666666667</v>
          </cell>
        </row>
        <row r="769">
          <cell r="F769" t="str">
            <v>34-1-23-00706471</v>
          </cell>
          <cell r="G769" t="str">
            <v>Администрация Нижнедолговского сельского поселения Нехаевского муниципального райрна Волгоградской области</v>
          </cell>
          <cell r="H769">
            <v>0.4</v>
          </cell>
          <cell r="I769">
            <v>0.12</v>
          </cell>
          <cell r="J769">
            <v>24.113419999999998</v>
          </cell>
          <cell r="K769">
            <v>20.094516666666667</v>
          </cell>
        </row>
        <row r="770">
          <cell r="F770" t="str">
            <v>34-1-23-00706475</v>
          </cell>
          <cell r="G770" t="str">
            <v>Администрация Нижнедолговского сельского поселения Нехаевского муниципального райрна Волгоградской области</v>
          </cell>
          <cell r="H770">
            <v>0.4</v>
          </cell>
          <cell r="I770">
            <v>0.6</v>
          </cell>
          <cell r="J770">
            <v>24.113419999999998</v>
          </cell>
          <cell r="K770">
            <v>20.094516666666667</v>
          </cell>
        </row>
        <row r="771">
          <cell r="F771" t="str">
            <v>34-1-23-00706559</v>
          </cell>
          <cell r="G771" t="str">
            <v>Кравченко Ламзира Мурадиевна</v>
          </cell>
          <cell r="H771">
            <v>0.4</v>
          </cell>
          <cell r="I771">
            <v>15</v>
          </cell>
          <cell r="J771">
            <v>34.228760000000001</v>
          </cell>
          <cell r="K771">
            <v>28.52396666666667</v>
          </cell>
        </row>
        <row r="772">
          <cell r="F772" t="str">
            <v>34-1-23-00705797</v>
          </cell>
          <cell r="G772" t="str">
            <v>Администрация Салтынского сельского поселения Урюпинского Муниципального района</v>
          </cell>
          <cell r="H772">
            <v>0.4</v>
          </cell>
          <cell r="I772">
            <v>0.2</v>
          </cell>
          <cell r="J772">
            <v>24.113419999999998</v>
          </cell>
          <cell r="K772">
            <v>20.094516666666667</v>
          </cell>
        </row>
        <row r="773">
          <cell r="F773" t="str">
            <v>34-1-23-00708451</v>
          </cell>
          <cell r="G773" t="str">
            <v>Поздняков Владимир Геннадиевич</v>
          </cell>
          <cell r="H773">
            <v>0.4</v>
          </cell>
          <cell r="I773">
            <v>15</v>
          </cell>
          <cell r="J773">
            <v>34.228760000000001</v>
          </cell>
          <cell r="K773">
            <v>28.52396666666667</v>
          </cell>
        </row>
        <row r="774">
          <cell r="F774" t="str">
            <v>34-1-23-00711027</v>
          </cell>
          <cell r="G774" t="str">
            <v>Данилов Антон Владимирович</v>
          </cell>
          <cell r="H774">
            <v>0.4</v>
          </cell>
          <cell r="I774">
            <v>15</v>
          </cell>
          <cell r="J774">
            <v>47.439680000000003</v>
          </cell>
          <cell r="K774">
            <v>39.53306666666667</v>
          </cell>
        </row>
        <row r="775">
          <cell r="F775" t="str">
            <v>34-1-23-00700505</v>
          </cell>
          <cell r="G775" t="str">
            <v>Государственное бюджетное учреждение Волгоградской области "Волгоградский центр энергоэффективности"</v>
          </cell>
          <cell r="H775">
            <v>0.4</v>
          </cell>
          <cell r="I775">
            <v>3</v>
          </cell>
          <cell r="J775">
            <v>34.228760000000001</v>
          </cell>
          <cell r="K775">
            <v>28.52396666666667</v>
          </cell>
        </row>
        <row r="776">
          <cell r="F776" t="str">
            <v>34-1-23-00700523</v>
          </cell>
          <cell r="G776" t="str">
            <v>Государственное бюджетное учреждение Волгоградской области "Волгоградский центр энергоэффективности"</v>
          </cell>
          <cell r="H776">
            <v>0.4</v>
          </cell>
          <cell r="I776">
            <v>3</v>
          </cell>
          <cell r="J776">
            <v>34.228760000000001</v>
          </cell>
          <cell r="K776">
            <v>28.52396666666667</v>
          </cell>
        </row>
        <row r="777">
          <cell r="F777" t="str">
            <v>34-1-23-00709551</v>
          </cell>
          <cell r="G777" t="str">
            <v>Курдюков Иван Петрович</v>
          </cell>
          <cell r="H777">
            <v>0.4</v>
          </cell>
          <cell r="I777">
            <v>15</v>
          </cell>
          <cell r="J777">
            <v>34.228760000000001</v>
          </cell>
          <cell r="K777">
            <v>28.52396666666667</v>
          </cell>
        </row>
        <row r="778">
          <cell r="F778" t="str">
            <v>34-1-23-00700781</v>
          </cell>
          <cell r="G778" t="e">
            <v>#N/A</v>
          </cell>
          <cell r="H778">
            <v>0.4</v>
          </cell>
          <cell r="I778">
            <v>15</v>
          </cell>
          <cell r="J778">
            <v>34.228760000000001</v>
          </cell>
          <cell r="K778">
            <v>28.52396666666667</v>
          </cell>
        </row>
        <row r="779">
          <cell r="F779" t="str">
            <v>34-1-23-00705661</v>
          </cell>
          <cell r="G779" t="str">
            <v>Общество с ограниченной ответственностью ООО "Гранит" Оганесян Серёжа Вазгенович</v>
          </cell>
          <cell r="H779">
            <v>0.4</v>
          </cell>
          <cell r="I779">
            <v>6.0359999999999996</v>
          </cell>
          <cell r="J779">
            <v>24.113419999999998</v>
          </cell>
          <cell r="K779">
            <v>20.094516666666667</v>
          </cell>
        </row>
        <row r="780">
          <cell r="F780" t="str">
            <v>34-1-23-00713513</v>
          </cell>
          <cell r="G780" t="str">
            <v>Общество с ограниченной ответственностью Приволжская Саратовская строительная компания "Олимп"</v>
          </cell>
          <cell r="H780">
            <v>0.4</v>
          </cell>
          <cell r="I780">
            <v>10</v>
          </cell>
          <cell r="J780">
            <v>37.324339999999999</v>
          </cell>
          <cell r="K780">
            <v>31.103616666666667</v>
          </cell>
        </row>
        <row r="781">
          <cell r="F781" t="str">
            <v>34-1-23-00689655</v>
          </cell>
          <cell r="G781" t="str">
            <v>Администрация Ёлкинского сельского поселения Чернышковского муниципального района Волгоградской области</v>
          </cell>
          <cell r="H781">
            <v>0.4</v>
          </cell>
          <cell r="I781">
            <v>0.48</v>
          </cell>
          <cell r="J781">
            <v>24.113419999999998</v>
          </cell>
          <cell r="K781">
            <v>20.094516666666667</v>
          </cell>
        </row>
        <row r="782">
          <cell r="F782" t="str">
            <v>34-1-23-00690069</v>
          </cell>
          <cell r="G782" t="str">
            <v>Администрация Ляпичевского сельского поселения Калачевского муниципального района Волгоградской области</v>
          </cell>
          <cell r="H782">
            <v>0.4</v>
          </cell>
          <cell r="I782">
            <v>1</v>
          </cell>
          <cell r="J782">
            <v>24.113419999999998</v>
          </cell>
          <cell r="K782">
            <v>20.094516666666667</v>
          </cell>
        </row>
        <row r="783">
          <cell r="F783" t="str">
            <v>34-1-23-00689721</v>
          </cell>
          <cell r="G783" t="str">
            <v>Администрация Голубинского сельского поселения Калачевского муниципального района Волгоградской области</v>
          </cell>
          <cell r="H783">
            <v>0.4</v>
          </cell>
          <cell r="I783">
            <v>3</v>
          </cell>
          <cell r="J783">
            <v>24.113419999999998</v>
          </cell>
          <cell r="K783">
            <v>20.094516666666667</v>
          </cell>
        </row>
        <row r="784">
          <cell r="F784" t="str">
            <v>34-1-23-00693117</v>
          </cell>
          <cell r="G784" t="str">
            <v>Администрация Мариновского сельского поселения Калачевского муниципального района Волгоградской области</v>
          </cell>
          <cell r="H784">
            <v>0.4</v>
          </cell>
          <cell r="I784">
            <v>2</v>
          </cell>
          <cell r="J784">
            <v>24.113419999999998</v>
          </cell>
          <cell r="K784">
            <v>20.094516666666667</v>
          </cell>
        </row>
        <row r="785">
          <cell r="F785" t="str">
            <v>34-1-23-00706309</v>
          </cell>
          <cell r="G785" t="str">
            <v>Курбанов Мурад Магомедтагирович</v>
          </cell>
          <cell r="H785">
            <v>0.4</v>
          </cell>
          <cell r="I785">
            <v>8</v>
          </cell>
          <cell r="J785">
            <v>24.113419999999998</v>
          </cell>
          <cell r="K785">
            <v>20.094516666666667</v>
          </cell>
        </row>
        <row r="786">
          <cell r="F786" t="str">
            <v>34-1-23-00709921</v>
          </cell>
          <cell r="G786" t="str">
            <v>Администрация городского округа город Михайловка Волгоградской области</v>
          </cell>
          <cell r="H786">
            <v>0.4</v>
          </cell>
          <cell r="I786">
            <v>1</v>
          </cell>
          <cell r="J786">
            <v>24.113419999999998</v>
          </cell>
          <cell r="K786">
            <v>20.094516666666667</v>
          </cell>
        </row>
        <row r="787">
          <cell r="F787" t="str">
            <v>34-1-23-00709819</v>
          </cell>
          <cell r="G787" t="str">
            <v>Администрация городского округа город Михайловка Волгоградской области</v>
          </cell>
          <cell r="H787">
            <v>0.4</v>
          </cell>
          <cell r="I787">
            <v>1</v>
          </cell>
          <cell r="J787">
            <v>24.113419999999998</v>
          </cell>
          <cell r="K787">
            <v>20.094516666666667</v>
          </cell>
        </row>
        <row r="788">
          <cell r="F788" t="str">
            <v>34-1-23-00709907</v>
          </cell>
          <cell r="G788" t="str">
            <v>Администрация городского округа город Михайловка Волгоградской области</v>
          </cell>
          <cell r="H788">
            <v>0.4</v>
          </cell>
          <cell r="I788">
            <v>1</v>
          </cell>
          <cell r="J788">
            <v>24.113419999999998</v>
          </cell>
          <cell r="K788">
            <v>20.094516666666667</v>
          </cell>
        </row>
        <row r="789">
          <cell r="F789" t="str">
            <v>34-1-23-00709927</v>
          </cell>
          <cell r="G789" t="str">
            <v>Администрация городского округа город Михайловка Волгоградской области</v>
          </cell>
          <cell r="H789">
            <v>0.4</v>
          </cell>
          <cell r="I789">
            <v>1</v>
          </cell>
          <cell r="J789">
            <v>24.113419999999998</v>
          </cell>
          <cell r="K789">
            <v>20.094516666666667</v>
          </cell>
        </row>
        <row r="790">
          <cell r="F790" t="str">
            <v>34-1-23-00710005</v>
          </cell>
          <cell r="G790" t="str">
            <v>Администрация городского округа город Михайловка Волгоградской области</v>
          </cell>
          <cell r="H790">
            <v>0.4</v>
          </cell>
          <cell r="I790">
            <v>1</v>
          </cell>
          <cell r="J790">
            <v>24.113419999999998</v>
          </cell>
          <cell r="K790">
            <v>20.094516666666667</v>
          </cell>
        </row>
        <row r="791">
          <cell r="F791" t="str">
            <v>34-1-23-00693085</v>
          </cell>
          <cell r="G791" t="str">
            <v>Администрация Мариновского сельского поселения Калачевского муниципального района Волгоградской области</v>
          </cell>
          <cell r="H791">
            <v>0.4</v>
          </cell>
          <cell r="I791">
            <v>2</v>
          </cell>
          <cell r="J791">
            <v>24.113419999999998</v>
          </cell>
          <cell r="K791">
            <v>20.094516666666667</v>
          </cell>
        </row>
        <row r="792">
          <cell r="F792" t="str">
            <v>34-1-23-00693151</v>
          </cell>
          <cell r="G792" t="str">
            <v>Администрация Мариновского сельского поселения Калачевского муниципального района Волгоградской области</v>
          </cell>
          <cell r="H792">
            <v>0.4</v>
          </cell>
          <cell r="I792">
            <v>1</v>
          </cell>
          <cell r="J792">
            <v>24.113419999999998</v>
          </cell>
          <cell r="K792">
            <v>20.094516666666667</v>
          </cell>
        </row>
        <row r="793">
          <cell r="F793" t="str">
            <v>34-1-23-00692683</v>
          </cell>
          <cell r="G793" t="str">
            <v>Администрация Приозерного сельского поселения Палласовского муниципального района Волгоградской области</v>
          </cell>
          <cell r="H793">
            <v>0.4</v>
          </cell>
          <cell r="I793">
            <v>0.18</v>
          </cell>
          <cell r="J793">
            <v>24.113419999999998</v>
          </cell>
          <cell r="K793">
            <v>20.094516666666667</v>
          </cell>
        </row>
        <row r="794">
          <cell r="F794" t="str">
            <v>34-1-23-00691295</v>
          </cell>
          <cell r="G794" t="str">
            <v>Администрация Приозерного сельского поселения Палласовского муниципального района Волгоградской области</v>
          </cell>
          <cell r="H794">
            <v>0.4</v>
          </cell>
          <cell r="I794">
            <v>1.2</v>
          </cell>
          <cell r="J794">
            <v>24.113419999999998</v>
          </cell>
          <cell r="K794">
            <v>20.094516666666667</v>
          </cell>
        </row>
        <row r="795">
          <cell r="F795" t="str">
            <v>34-1-23-00692695</v>
          </cell>
          <cell r="G795" t="str">
            <v>Администрация Приозерного сельского поселения Палласовского муниципального района Волгоградской области</v>
          </cell>
          <cell r="H795">
            <v>0.4</v>
          </cell>
          <cell r="I795">
            <v>1.2</v>
          </cell>
          <cell r="J795">
            <v>24.113419999999998</v>
          </cell>
          <cell r="K795">
            <v>20.094516666666667</v>
          </cell>
        </row>
        <row r="796">
          <cell r="F796" t="str">
            <v>34-1-23-00692709</v>
          </cell>
          <cell r="G796" t="str">
            <v>Администрация Приозерного сельского поселения Палласовского муниципального района Волгоградской области</v>
          </cell>
          <cell r="H796">
            <v>0.4</v>
          </cell>
          <cell r="I796">
            <v>0.6</v>
          </cell>
          <cell r="J796">
            <v>24.113419999999998</v>
          </cell>
          <cell r="K796">
            <v>20.094516666666667</v>
          </cell>
        </row>
        <row r="797">
          <cell r="F797" t="str">
            <v>34-1-23-00692719</v>
          </cell>
          <cell r="G797" t="str">
            <v>Администрация Приозерного сельского поселения Палласовского муниципального района Волгоградской области</v>
          </cell>
          <cell r="H797">
            <v>0.4</v>
          </cell>
          <cell r="I797">
            <v>0.18</v>
          </cell>
          <cell r="J797">
            <v>24.113419999999998</v>
          </cell>
          <cell r="K797">
            <v>20.094516666666667</v>
          </cell>
        </row>
        <row r="798">
          <cell r="F798" t="str">
            <v>34-1-23-00692735</v>
          </cell>
          <cell r="G798" t="str">
            <v>Администрация Приозерного сельского поселения Палласовского муниципального района Волгоградской области</v>
          </cell>
          <cell r="H798">
            <v>0.4</v>
          </cell>
          <cell r="I798">
            <v>0.3</v>
          </cell>
          <cell r="J798">
            <v>24.113419999999998</v>
          </cell>
          <cell r="K798">
            <v>20.094516666666667</v>
          </cell>
        </row>
        <row r="799">
          <cell r="F799" t="str">
            <v>34-1-23-00692743</v>
          </cell>
          <cell r="G799" t="str">
            <v>Администрация Приозерного сельского поселения Палласовского муниципального района Волгоградской области</v>
          </cell>
          <cell r="H799">
            <v>0.4</v>
          </cell>
          <cell r="I799">
            <v>0.18</v>
          </cell>
          <cell r="J799">
            <v>24.113419999999998</v>
          </cell>
          <cell r="K799">
            <v>20.094516666666667</v>
          </cell>
        </row>
        <row r="800">
          <cell r="F800" t="str">
            <v>34-1-23-00693181</v>
          </cell>
          <cell r="G800" t="str">
            <v>Администрация Приозерного сельского поселения Палласовского муниципального района Волгоградской области</v>
          </cell>
          <cell r="H800">
            <v>0.4</v>
          </cell>
          <cell r="I800">
            <v>0.6</v>
          </cell>
          <cell r="J800">
            <v>24.113419999999998</v>
          </cell>
          <cell r="K800">
            <v>20.094516666666667</v>
          </cell>
        </row>
        <row r="801">
          <cell r="F801" t="str">
            <v>34-1-23-00694231</v>
          </cell>
          <cell r="G801" t="str">
            <v>Администрация Приозерного сельского поселения Палласовского муниципального района Волгоградской области</v>
          </cell>
          <cell r="H801">
            <v>0.4</v>
          </cell>
          <cell r="I801">
            <v>0.6</v>
          </cell>
          <cell r="J801">
            <v>24.113419999999998</v>
          </cell>
          <cell r="K801">
            <v>20.094516666666667</v>
          </cell>
        </row>
        <row r="802">
          <cell r="F802" t="str">
            <v>34-1-23-00694255</v>
          </cell>
          <cell r="G802" t="str">
            <v>Администрация Приозерного сельского поселения Палласовского муниципального района Волгоградской области</v>
          </cell>
          <cell r="H802">
            <v>0.4</v>
          </cell>
          <cell r="I802">
            <v>2.4</v>
          </cell>
          <cell r="J802">
            <v>24.113419999999998</v>
          </cell>
          <cell r="K802">
            <v>20.094516666666667</v>
          </cell>
        </row>
        <row r="803">
          <cell r="F803" t="str">
            <v>34-1-23-00694275</v>
          </cell>
          <cell r="G803" t="str">
            <v>Администрация Приозерного сельского поселения Палласовского муниципального района Волгоградской области</v>
          </cell>
          <cell r="H803">
            <v>0.4</v>
          </cell>
          <cell r="I803">
            <v>1.2</v>
          </cell>
          <cell r="J803">
            <v>24.113419999999998</v>
          </cell>
          <cell r="K803">
            <v>20.094516666666667</v>
          </cell>
        </row>
        <row r="804">
          <cell r="F804" t="str">
            <v>34-1-23-00694291</v>
          </cell>
          <cell r="G804" t="str">
            <v>Администрация Приозерного сельского поселения Палласовского муниципального района Волгоградской области</v>
          </cell>
          <cell r="H804">
            <v>0.4</v>
          </cell>
          <cell r="I804">
            <v>0.6</v>
          </cell>
          <cell r="J804">
            <v>24.113419999999998</v>
          </cell>
          <cell r="K804">
            <v>20.094516666666667</v>
          </cell>
        </row>
        <row r="805">
          <cell r="F805" t="str">
            <v>34-1-23-00708365</v>
          </cell>
          <cell r="G805" t="str">
            <v>Чефранова Елена Ивановна</v>
          </cell>
          <cell r="H805">
            <v>0.4</v>
          </cell>
          <cell r="I805">
            <v>15</v>
          </cell>
          <cell r="J805">
            <v>34.228760000000001</v>
          </cell>
          <cell r="K805">
            <v>28.52396666666667</v>
          </cell>
        </row>
        <row r="806">
          <cell r="F806" t="str">
            <v>34-1-23-00709101</v>
          </cell>
          <cell r="G806" t="str">
            <v>Шахрумуслимов Шамиль Магомедович</v>
          </cell>
          <cell r="H806">
            <v>0.4</v>
          </cell>
          <cell r="I806">
            <v>15</v>
          </cell>
          <cell r="J806">
            <v>34.228760000000001</v>
          </cell>
          <cell r="K806">
            <v>28.52396666666667</v>
          </cell>
        </row>
        <row r="807">
          <cell r="F807" t="str">
            <v>34-1-23-00710965</v>
          </cell>
          <cell r="G807" t="str">
            <v>Павлов Алексей Николаевич</v>
          </cell>
          <cell r="H807">
            <v>0.4</v>
          </cell>
          <cell r="I807">
            <v>15</v>
          </cell>
          <cell r="J807">
            <v>34.228760000000001</v>
          </cell>
          <cell r="K807">
            <v>28.52396666666667</v>
          </cell>
        </row>
        <row r="808">
          <cell r="F808" t="str">
            <v>34-1-23-00715491</v>
          </cell>
          <cell r="G808" t="str">
            <v>Обухов Александр Юрьевич</v>
          </cell>
          <cell r="H808">
            <v>0.4</v>
          </cell>
          <cell r="I808">
            <v>15</v>
          </cell>
          <cell r="J808">
            <v>34.228760000000001</v>
          </cell>
          <cell r="K808">
            <v>28.52396666666667</v>
          </cell>
        </row>
        <row r="809">
          <cell r="F809" t="str">
            <v>34-1-23-00714089</v>
          </cell>
          <cell r="G809" t="str">
            <v>Голубчикова Надежда Васильевна</v>
          </cell>
          <cell r="H809">
            <v>0.4</v>
          </cell>
          <cell r="I809">
            <v>3</v>
          </cell>
          <cell r="J809">
            <v>24.113419999999998</v>
          </cell>
          <cell r="K809">
            <v>20.094516666666667</v>
          </cell>
        </row>
        <row r="810">
          <cell r="F810" t="str">
            <v>34-1-23-00713875</v>
          </cell>
          <cell r="G810" t="str">
            <v xml:space="preserve">Муниципальное казенное учреждение дополнительного образования "Береславская детская школа искусств" </v>
          </cell>
          <cell r="H810">
            <v>0.4</v>
          </cell>
          <cell r="I810">
            <v>15</v>
          </cell>
          <cell r="J810">
            <v>34.228760000000001</v>
          </cell>
          <cell r="K810">
            <v>28.52396666666667</v>
          </cell>
        </row>
        <row r="811">
          <cell r="F811" t="str">
            <v>34-1-23-00711427</v>
          </cell>
          <cell r="G811" t="str">
            <v>Ткаченко Сергей Петрович</v>
          </cell>
          <cell r="H811">
            <v>0.4</v>
          </cell>
          <cell r="I811">
            <v>10</v>
          </cell>
          <cell r="J811">
            <v>34.228760000000001</v>
          </cell>
          <cell r="K811">
            <v>28.52396666666667</v>
          </cell>
        </row>
        <row r="812">
          <cell r="F812" t="str">
            <v>34-1-23-00714113</v>
          </cell>
          <cell r="G812" t="str">
            <v>Михасев Сергей Сергеевич</v>
          </cell>
          <cell r="H812">
            <v>0.4</v>
          </cell>
          <cell r="I812">
            <v>15</v>
          </cell>
          <cell r="J812">
            <v>34.228760000000001</v>
          </cell>
          <cell r="K812">
            <v>28.52396666666667</v>
          </cell>
        </row>
        <row r="813">
          <cell r="F813" t="str">
            <v>34-1-23-00689777</v>
          </cell>
          <cell r="G813" t="str">
            <v>Акционерное общество "Почта России"</v>
          </cell>
          <cell r="H813">
            <v>0.4</v>
          </cell>
          <cell r="I813">
            <v>15</v>
          </cell>
          <cell r="J813">
            <v>34.228760000000001</v>
          </cell>
          <cell r="K813">
            <v>28.52396666666667</v>
          </cell>
        </row>
        <row r="814">
          <cell r="F814" t="str">
            <v>34-1-23-00713477</v>
          </cell>
          <cell r="G814" t="str">
            <v>Администрация Вязовского сельского поселения Еланского муниципального района Волгоградской области</v>
          </cell>
          <cell r="H814">
            <v>0.4</v>
          </cell>
          <cell r="I814">
            <v>0.2</v>
          </cell>
          <cell r="J814">
            <v>24.113419999999998</v>
          </cell>
          <cell r="K814">
            <v>20.094516666666667</v>
          </cell>
        </row>
        <row r="815">
          <cell r="F815" t="str">
            <v>34-1-23-00713485</v>
          </cell>
          <cell r="G815" t="str">
            <v>Администрация Вязовского сельского поселения Еланского муниципального района Волгоградской области</v>
          </cell>
          <cell r="H815">
            <v>0.4</v>
          </cell>
          <cell r="I815">
            <v>1</v>
          </cell>
          <cell r="J815">
            <v>24.113419999999998</v>
          </cell>
          <cell r="K815">
            <v>20.094516666666667</v>
          </cell>
        </row>
        <row r="816">
          <cell r="F816" t="str">
            <v>34-1-23-00691317</v>
          </cell>
          <cell r="G816" t="str">
            <v>Администрация Сысоевского сельского поселения Суровикинского муниципального района Волгоградской области</v>
          </cell>
          <cell r="H816">
            <v>0.4</v>
          </cell>
          <cell r="I816">
            <v>0.12</v>
          </cell>
          <cell r="J816">
            <v>24.113419999999998</v>
          </cell>
          <cell r="K816">
            <v>20.094516666666667</v>
          </cell>
        </row>
        <row r="817">
          <cell r="F817" t="str">
            <v>34-1-23-00699163</v>
          </cell>
          <cell r="G817" t="str">
            <v>Общество с ограниченной ответственностью "Научно-производственное объединение "Интеллектуальные технические системы"</v>
          </cell>
          <cell r="H817">
            <v>0.4</v>
          </cell>
          <cell r="I817">
            <v>0.15</v>
          </cell>
          <cell r="J817">
            <v>24.113419999999998</v>
          </cell>
          <cell r="K817">
            <v>20.094516666666667</v>
          </cell>
        </row>
        <row r="818">
          <cell r="F818" t="str">
            <v>34-1-23-00691357</v>
          </cell>
          <cell r="G818" t="str">
            <v>Администрация Сысоевского сельского поселения Суровикинского муниципального района Волгоградской области</v>
          </cell>
          <cell r="H818">
            <v>0.4</v>
          </cell>
          <cell r="I818">
            <v>0.18</v>
          </cell>
          <cell r="J818">
            <v>24.113419999999998</v>
          </cell>
          <cell r="K818">
            <v>20.094516666666667</v>
          </cell>
        </row>
        <row r="819">
          <cell r="F819" t="str">
            <v>34-1-23-00696071</v>
          </cell>
          <cell r="G819" t="str">
            <v>Администрация Реченского сельского поселения Алексеевского муниципального района</v>
          </cell>
          <cell r="H819">
            <v>0.4</v>
          </cell>
          <cell r="I819">
            <v>0.18</v>
          </cell>
          <cell r="J819">
            <v>24.113419999999998</v>
          </cell>
          <cell r="K819">
            <v>20.094516666666667</v>
          </cell>
        </row>
        <row r="820">
          <cell r="F820" t="str">
            <v>34-1-23-00696895</v>
          </cell>
          <cell r="G820" t="str">
            <v>Администрация Реченского сельского поселения Алексеевского муниципального района</v>
          </cell>
          <cell r="H820">
            <v>0.4</v>
          </cell>
          <cell r="I820">
            <v>0.18</v>
          </cell>
          <cell r="J820">
            <v>24.113419999999998</v>
          </cell>
          <cell r="K820">
            <v>20.094516666666667</v>
          </cell>
        </row>
        <row r="821">
          <cell r="F821" t="str">
            <v>34-1-23-00697531</v>
          </cell>
          <cell r="G821" t="str">
            <v>Администрация Рябовского сельского поселения Алексеевского муниципального района Волгоградской области</v>
          </cell>
          <cell r="H821">
            <v>0.4</v>
          </cell>
          <cell r="I821">
            <v>0.18</v>
          </cell>
          <cell r="J821">
            <v>24.113419999999998</v>
          </cell>
          <cell r="K821">
            <v>20.094516666666667</v>
          </cell>
        </row>
        <row r="822">
          <cell r="F822" t="str">
            <v>34-1-23-00697835</v>
          </cell>
          <cell r="G822" t="str">
            <v>Администрация Аржановского сельского поселения Алексеевского Муниципального района</v>
          </cell>
          <cell r="H822">
            <v>0.4</v>
          </cell>
          <cell r="I822">
            <v>0.18</v>
          </cell>
          <cell r="J822">
            <v>24.113419999999998</v>
          </cell>
          <cell r="K822">
            <v>20.094516666666667</v>
          </cell>
        </row>
        <row r="823">
          <cell r="F823" t="str">
            <v>34-1-23-00700357</v>
          </cell>
          <cell r="G823" t="str">
            <v>Администрация Поклоновского сельского поселения Алексеевского муниципального района</v>
          </cell>
          <cell r="H823">
            <v>0.4</v>
          </cell>
          <cell r="I823">
            <v>0.18</v>
          </cell>
          <cell r="J823">
            <v>24.113419999999998</v>
          </cell>
          <cell r="K823">
            <v>20.094516666666667</v>
          </cell>
        </row>
        <row r="824">
          <cell r="F824" t="str">
            <v>34-1-23-00711789</v>
          </cell>
          <cell r="G824" t="str">
            <v>Администрация Мачешанского сельского поселения Киквидзенского муниципального района Волгоградской области</v>
          </cell>
          <cell r="H824">
            <v>0.4</v>
          </cell>
          <cell r="I824">
            <v>0.18</v>
          </cell>
          <cell r="J824">
            <v>24.113419999999998</v>
          </cell>
          <cell r="K824">
            <v>20.094516666666667</v>
          </cell>
        </row>
        <row r="825">
          <cell r="F825" t="str">
            <v>34-1-23-00716883</v>
          </cell>
          <cell r="G825" t="str">
            <v>Общество с ограниченной ответственностью "Научно-производственное объединение "Интеллектуальные технические системы"</v>
          </cell>
          <cell r="H825">
            <v>0.4</v>
          </cell>
          <cell r="I825">
            <v>0.2</v>
          </cell>
          <cell r="J825">
            <v>24.113419999999998</v>
          </cell>
          <cell r="K825">
            <v>20.094516666666667</v>
          </cell>
        </row>
        <row r="826">
          <cell r="F826" t="str">
            <v>34-1-23-00691369</v>
          </cell>
          <cell r="G826" t="str">
            <v>Администрация Сысоевского сельского поселения Суровикинского муниципального района Волгоградской области</v>
          </cell>
          <cell r="H826">
            <v>0.4</v>
          </cell>
          <cell r="I826">
            <v>0.24</v>
          </cell>
          <cell r="J826">
            <v>24.113419999999998</v>
          </cell>
          <cell r="K826">
            <v>20.094516666666667</v>
          </cell>
        </row>
        <row r="827">
          <cell r="F827" t="str">
            <v>34-1-23-00691039</v>
          </cell>
          <cell r="G827" t="str">
            <v>Администрация Краснопольского сельского поселения</v>
          </cell>
          <cell r="H827">
            <v>0.4</v>
          </cell>
          <cell r="I827">
            <v>0.24</v>
          </cell>
          <cell r="J827">
            <v>24.113419999999998</v>
          </cell>
          <cell r="K827">
            <v>20.094516666666667</v>
          </cell>
        </row>
        <row r="828">
          <cell r="F828" t="str">
            <v>34-1-23-00691621</v>
          </cell>
          <cell r="G828" t="str">
            <v>Администрация Краснопольского сельского поселения</v>
          </cell>
          <cell r="H828">
            <v>0.4</v>
          </cell>
          <cell r="I828">
            <v>0.24</v>
          </cell>
          <cell r="J828">
            <v>24.113419999999998</v>
          </cell>
          <cell r="K828">
            <v>20.094516666666667</v>
          </cell>
        </row>
        <row r="829">
          <cell r="F829" t="str">
            <v>34-1-23-00692163</v>
          </cell>
          <cell r="G829" t="str">
            <v>Администрация Краснопольского сельского поселения</v>
          </cell>
          <cell r="H829">
            <v>0.4</v>
          </cell>
          <cell r="I829">
            <v>0.24</v>
          </cell>
          <cell r="J829">
            <v>24.113419999999998</v>
          </cell>
          <cell r="K829">
            <v>20.094516666666667</v>
          </cell>
        </row>
        <row r="830">
          <cell r="F830" t="str">
            <v>34-1-23-00694701</v>
          </cell>
          <cell r="G830" t="str">
            <v>Администрация Краснопольского сельского поселения</v>
          </cell>
          <cell r="H830">
            <v>0.4</v>
          </cell>
          <cell r="I830">
            <v>0.24</v>
          </cell>
          <cell r="J830">
            <v>24.113419999999998</v>
          </cell>
          <cell r="K830">
            <v>20.094516666666667</v>
          </cell>
        </row>
        <row r="831">
          <cell r="F831" t="str">
            <v>34-1-23-00697795</v>
          </cell>
          <cell r="G831" t="str">
            <v>Администрация Аржановского сельского поселения Алексеевского Муниципального района</v>
          </cell>
          <cell r="H831">
            <v>0.4</v>
          </cell>
          <cell r="I831">
            <v>0.24</v>
          </cell>
          <cell r="J831">
            <v>24.113419999999998</v>
          </cell>
          <cell r="K831">
            <v>20.094516666666667</v>
          </cell>
        </row>
        <row r="832">
          <cell r="F832" t="str">
            <v>34-1-23-00697869</v>
          </cell>
          <cell r="G832" t="str">
            <v>Администрация Аржановского сельского поселения Алексеевского Муниципального района</v>
          </cell>
          <cell r="H832">
            <v>0.4</v>
          </cell>
          <cell r="I832">
            <v>0.24</v>
          </cell>
          <cell r="J832">
            <v>24.113419999999998</v>
          </cell>
          <cell r="K832">
            <v>20.094516666666667</v>
          </cell>
        </row>
        <row r="833">
          <cell r="F833" t="str">
            <v>34-1-23-00700365</v>
          </cell>
          <cell r="G833" t="str">
            <v>Администрация Поклоновского сельского поселения Алексеевского муниципального района</v>
          </cell>
          <cell r="H833">
            <v>0.4</v>
          </cell>
          <cell r="I833">
            <v>0.24</v>
          </cell>
          <cell r="J833">
            <v>24.113419999999998</v>
          </cell>
          <cell r="K833">
            <v>20.094516666666667</v>
          </cell>
        </row>
        <row r="834">
          <cell r="F834" t="str">
            <v>34-1-23-00700171</v>
          </cell>
          <cell r="G834" t="str">
            <v>Администрация Поклоновского сельского поселения Алексеевского муниципального района</v>
          </cell>
          <cell r="H834">
            <v>0.4</v>
          </cell>
          <cell r="I834">
            <v>0.24</v>
          </cell>
          <cell r="J834">
            <v>24.113419999999998</v>
          </cell>
          <cell r="K834">
            <v>20.094516666666667</v>
          </cell>
        </row>
        <row r="835">
          <cell r="F835" t="str">
            <v>34-1-23-00699347</v>
          </cell>
          <cell r="G835" t="str">
            <v>Администрация Стеженского сельского поселения</v>
          </cell>
          <cell r="H835">
            <v>0.4</v>
          </cell>
          <cell r="I835">
            <v>0.36</v>
          </cell>
          <cell r="J835">
            <v>24.113419999999998</v>
          </cell>
          <cell r="K835">
            <v>20.094516666666667</v>
          </cell>
        </row>
        <row r="836">
          <cell r="F836" t="str">
            <v>34-1-23-00699835</v>
          </cell>
          <cell r="G836" t="str">
            <v>Администрация Поклоновского сельского поселения Алексеевского муниципального района</v>
          </cell>
          <cell r="H836">
            <v>0.4</v>
          </cell>
          <cell r="I836">
            <v>0.36</v>
          </cell>
          <cell r="J836">
            <v>24.113419999999998</v>
          </cell>
          <cell r="K836">
            <v>20.094516666666667</v>
          </cell>
        </row>
        <row r="837">
          <cell r="F837" t="str">
            <v>34-1-23-00691293</v>
          </cell>
          <cell r="G837" t="str">
            <v>Администрация Сысоевского сельского поселения Суровикинского муниципального района Волгоградской области</v>
          </cell>
          <cell r="H837">
            <v>0.4</v>
          </cell>
          <cell r="I837">
            <v>0.42</v>
          </cell>
          <cell r="J837">
            <v>24.113419999999998</v>
          </cell>
          <cell r="K837">
            <v>20.094516666666667</v>
          </cell>
        </row>
        <row r="838">
          <cell r="F838" t="str">
            <v>34-1-23-00691841</v>
          </cell>
          <cell r="G838" t="str">
            <v>Администрация Краснопольского сельского поселения</v>
          </cell>
          <cell r="H838">
            <v>0.4</v>
          </cell>
          <cell r="I838">
            <v>0.42</v>
          </cell>
          <cell r="J838">
            <v>24.113419999999998</v>
          </cell>
          <cell r="K838">
            <v>20.094516666666667</v>
          </cell>
        </row>
        <row r="839">
          <cell r="F839" t="str">
            <v>34-1-23-00696095</v>
          </cell>
          <cell r="G839" t="str">
            <v>Администрация Реченского сельского поселения Алексеевского муниципального района</v>
          </cell>
          <cell r="H839">
            <v>0.4</v>
          </cell>
          <cell r="I839">
            <v>0.42</v>
          </cell>
          <cell r="J839">
            <v>24.113419999999998</v>
          </cell>
          <cell r="K839">
            <v>20.094516666666667</v>
          </cell>
        </row>
        <row r="840">
          <cell r="F840" t="str">
            <v>34-1-23-00697545</v>
          </cell>
          <cell r="G840" t="str">
            <v>Администрация Рябовского сельского поселения Алексеевского муниципального района Волгоградской области</v>
          </cell>
          <cell r="H840">
            <v>0.4</v>
          </cell>
          <cell r="I840">
            <v>0.42</v>
          </cell>
          <cell r="J840">
            <v>24.113419999999998</v>
          </cell>
          <cell r="K840">
            <v>20.094516666666667</v>
          </cell>
        </row>
        <row r="841">
          <cell r="F841" t="str">
            <v>34-1-23-00697859</v>
          </cell>
          <cell r="G841" t="str">
            <v>Администрация Аржановского сельского поселения Алексеевского Муниципального района</v>
          </cell>
          <cell r="H841">
            <v>0.4</v>
          </cell>
          <cell r="I841">
            <v>0.42</v>
          </cell>
          <cell r="J841">
            <v>24.113419999999998</v>
          </cell>
          <cell r="K841">
            <v>20.094516666666667</v>
          </cell>
        </row>
        <row r="842">
          <cell r="F842" t="str">
            <v>34-1-23-00696885</v>
          </cell>
          <cell r="G842" t="str">
            <v>Администрация Реченского сельского поселения Алексеевского муниципального района</v>
          </cell>
          <cell r="H842">
            <v>0.4</v>
          </cell>
          <cell r="I842">
            <v>0.48</v>
          </cell>
          <cell r="J842">
            <v>24.113419999999998</v>
          </cell>
          <cell r="K842">
            <v>20.094516666666667</v>
          </cell>
        </row>
        <row r="843">
          <cell r="F843" t="str">
            <v>34-1-23-00690553</v>
          </cell>
          <cell r="G843" t="str">
            <v>Администрация Новомаксимовского сельского поселения</v>
          </cell>
          <cell r="H843">
            <v>0.4</v>
          </cell>
          <cell r="I843">
            <v>0.5</v>
          </cell>
          <cell r="J843">
            <v>24.113419999999998</v>
          </cell>
          <cell r="K843">
            <v>20.094516666666667</v>
          </cell>
        </row>
        <row r="844">
          <cell r="F844" t="str">
            <v>34-1-23-00691689</v>
          </cell>
          <cell r="G844" t="str">
            <v>Администрация Нижнеосиновского сельского поселения Суровикинского муниципального района Волгоградской области</v>
          </cell>
          <cell r="H844">
            <v>0.4</v>
          </cell>
          <cell r="I844">
            <v>0.5</v>
          </cell>
          <cell r="J844">
            <v>24.113419999999998</v>
          </cell>
          <cell r="K844">
            <v>20.094516666666667</v>
          </cell>
        </row>
        <row r="845">
          <cell r="F845" t="str">
            <v>34-1-23-00696089</v>
          </cell>
          <cell r="G845" t="str">
            <v>Администрация Добринского сельского поселения Суровикинского муниципального района Волгоградской области</v>
          </cell>
          <cell r="H845">
            <v>0.4</v>
          </cell>
          <cell r="I845">
            <v>0.5</v>
          </cell>
          <cell r="J845">
            <v>24.113419999999998</v>
          </cell>
          <cell r="K845">
            <v>20.094516666666667</v>
          </cell>
        </row>
        <row r="846">
          <cell r="F846" t="str">
            <v>34-1-23-00690305</v>
          </cell>
          <cell r="G846" t="str">
            <v>Администрация Новомаксимовского сельского поселения</v>
          </cell>
          <cell r="H846">
            <v>0.4</v>
          </cell>
          <cell r="I846">
            <v>0.6</v>
          </cell>
          <cell r="J846">
            <v>24.113419999999998</v>
          </cell>
          <cell r="K846">
            <v>20.094516666666667</v>
          </cell>
        </row>
        <row r="847">
          <cell r="F847" t="str">
            <v>34-1-23-00695991</v>
          </cell>
          <cell r="G847" t="str">
            <v>Администрация Добринского сельского поселения Суровикинского муниципального района Волгоградской области</v>
          </cell>
          <cell r="H847">
            <v>0.4</v>
          </cell>
          <cell r="I847">
            <v>0.6</v>
          </cell>
          <cell r="J847">
            <v>24.113419999999998</v>
          </cell>
          <cell r="K847">
            <v>20.094516666666667</v>
          </cell>
        </row>
        <row r="848">
          <cell r="F848" t="str">
            <v>34-1-23-00691367</v>
          </cell>
          <cell r="G848" t="str">
            <v>Администрация Сысоевского сельского поселения Суровикинского муниципального района Волгоградской области</v>
          </cell>
          <cell r="H848">
            <v>0.4</v>
          </cell>
          <cell r="I848">
            <v>0.66</v>
          </cell>
          <cell r="J848">
            <v>24.113419999999998</v>
          </cell>
          <cell r="K848">
            <v>20.094516666666667</v>
          </cell>
        </row>
        <row r="849">
          <cell r="F849" t="str">
            <v>34-1-23-00699393</v>
          </cell>
          <cell r="G849" t="str">
            <v>Администрация Самолшинского сельского поселения Алексеевского муниципального района Волгоградской области</v>
          </cell>
          <cell r="H849">
            <v>0.4</v>
          </cell>
          <cell r="I849">
            <v>0.72</v>
          </cell>
          <cell r="J849">
            <v>24.113419999999998</v>
          </cell>
          <cell r="K849">
            <v>20.094516666666667</v>
          </cell>
        </row>
        <row r="850">
          <cell r="F850" t="str">
            <v>34-1-23-00691067</v>
          </cell>
          <cell r="G850" t="str">
            <v>Администрация Большетерновского сельского поселения Чернышковского муниципального района Волгоградской области</v>
          </cell>
          <cell r="H850">
            <v>0.4</v>
          </cell>
          <cell r="I850">
            <v>0.94</v>
          </cell>
          <cell r="J850">
            <v>24.113419999999998</v>
          </cell>
          <cell r="K850">
            <v>20.094516666666667</v>
          </cell>
        </row>
        <row r="851">
          <cell r="F851" t="str">
            <v>34-1-23-00691709</v>
          </cell>
          <cell r="G851" t="str">
            <v>Администрация Нижнеосиновского сельского поселения Суровикинского муниципального района Волгоградской области</v>
          </cell>
          <cell r="H851">
            <v>0.4</v>
          </cell>
          <cell r="I851">
            <v>1</v>
          </cell>
          <cell r="J851">
            <v>24.113419999999998</v>
          </cell>
          <cell r="K851">
            <v>20.094516666666667</v>
          </cell>
        </row>
        <row r="852">
          <cell r="F852" t="str">
            <v>34-1-23-00696023</v>
          </cell>
          <cell r="G852" t="str">
            <v>Администрация Добринского сельского поселения Суровикинского муниципального района Волгоградской области</v>
          </cell>
          <cell r="H852">
            <v>0.4</v>
          </cell>
          <cell r="I852">
            <v>1</v>
          </cell>
          <cell r="J852">
            <v>24.113419999999998</v>
          </cell>
          <cell r="K852">
            <v>20.094516666666667</v>
          </cell>
        </row>
        <row r="853">
          <cell r="F853" t="str">
            <v>34-1-23-00714909</v>
          </cell>
          <cell r="G853" t="str">
            <v>Администрация Сестренского сельского поселения Камышинского муниципального района Волгоградской области</v>
          </cell>
          <cell r="H853">
            <v>0.4</v>
          </cell>
          <cell r="I853">
            <v>1</v>
          </cell>
          <cell r="J853">
            <v>34.228760000000001</v>
          </cell>
          <cell r="K853">
            <v>28.52396666666667</v>
          </cell>
        </row>
        <row r="854">
          <cell r="F854" t="str">
            <v>34-1-23-00699665</v>
          </cell>
          <cell r="G854" t="str">
            <v>Администрация Усть-Бузулукского сельского поселения Алексеевского Муниципального района</v>
          </cell>
          <cell r="H854">
            <v>0.4</v>
          </cell>
          <cell r="I854">
            <v>1.2</v>
          </cell>
          <cell r="J854">
            <v>24.113419999999998</v>
          </cell>
          <cell r="K854">
            <v>20.094516666666667</v>
          </cell>
        </row>
        <row r="855">
          <cell r="F855" t="str">
            <v>34-1-23-00698467</v>
          </cell>
          <cell r="G855" t="str">
            <v>Администрация Выпасновского сельского поселения Котельниковского муниципального района Волгоградской области</v>
          </cell>
          <cell r="H855">
            <v>0.4</v>
          </cell>
          <cell r="I855">
            <v>1.8</v>
          </cell>
          <cell r="J855">
            <v>24.113419999999998</v>
          </cell>
          <cell r="K855">
            <v>20.094516666666667</v>
          </cell>
        </row>
        <row r="856">
          <cell r="F856" t="str">
            <v>34-1-23-00691081</v>
          </cell>
          <cell r="G856" t="str">
            <v>Администрация Большетерновского сельского поселения Чернышковского муниципального района Волгоградской области</v>
          </cell>
          <cell r="H856">
            <v>0.4</v>
          </cell>
          <cell r="I856">
            <v>1.84</v>
          </cell>
          <cell r="J856">
            <v>24.113419999999998</v>
          </cell>
          <cell r="K856">
            <v>20.094516666666667</v>
          </cell>
        </row>
        <row r="857">
          <cell r="F857" t="str">
            <v>34-1-23-00691061</v>
          </cell>
          <cell r="G857" t="str">
            <v>Администрация Большетерновского сельского поселения Чернышковского муниципального района Волгоградской области</v>
          </cell>
          <cell r="H857">
            <v>0.4</v>
          </cell>
          <cell r="I857">
            <v>1.87</v>
          </cell>
          <cell r="J857">
            <v>24.113419999999998</v>
          </cell>
          <cell r="K857">
            <v>20.094516666666667</v>
          </cell>
        </row>
        <row r="858">
          <cell r="F858" t="str">
            <v>34-1-23-00689631</v>
          </cell>
          <cell r="G858" t="str">
            <v>Администрация Липовского сельского поселения Ольховского муниципального района Волгоградской области</v>
          </cell>
          <cell r="H858">
            <v>0.4</v>
          </cell>
          <cell r="I858">
            <v>2</v>
          </cell>
          <cell r="J858">
            <v>24.113419999999998</v>
          </cell>
          <cell r="K858">
            <v>20.094516666666667</v>
          </cell>
        </row>
        <row r="859">
          <cell r="F859" t="str">
            <v>34-1-23-00713463</v>
          </cell>
          <cell r="G859" t="str">
            <v>Администрация Уметовского сельского поселения Камышинского муниципального района Волгоградской области</v>
          </cell>
          <cell r="H859">
            <v>0.4</v>
          </cell>
          <cell r="I859">
            <v>2</v>
          </cell>
          <cell r="J859">
            <v>34.228760000000001</v>
          </cell>
          <cell r="K859">
            <v>28.52396666666667</v>
          </cell>
        </row>
        <row r="860">
          <cell r="F860" t="str">
            <v>34-1-23-00714897</v>
          </cell>
          <cell r="G860" t="str">
            <v>Администрация Сестренского сельского поселения Камышинского муниципального района Волгоградской области</v>
          </cell>
          <cell r="H860">
            <v>0.4</v>
          </cell>
          <cell r="I860">
            <v>2</v>
          </cell>
          <cell r="J860">
            <v>34.228760000000001</v>
          </cell>
          <cell r="K860">
            <v>28.52396666666667</v>
          </cell>
        </row>
        <row r="861">
          <cell r="F861" t="str">
            <v>34-1-23-00714705</v>
          </cell>
          <cell r="G861" t="str">
            <v>Администрация Усть-Грязнухинского сельского поселения Камышинского муниципального района Волгоградской области</v>
          </cell>
          <cell r="H861">
            <v>0.4</v>
          </cell>
          <cell r="I861">
            <v>2</v>
          </cell>
          <cell r="J861">
            <v>34.228760000000001</v>
          </cell>
          <cell r="K861">
            <v>28.52396666666667</v>
          </cell>
        </row>
        <row r="862">
          <cell r="F862" t="str">
            <v>34-1-23-00714683</v>
          </cell>
          <cell r="G862" t="str">
            <v>Администрация Усть-Грязнухинского сельского поселения Камышинского муниципального района Волгоградской области</v>
          </cell>
          <cell r="H862">
            <v>0.4</v>
          </cell>
          <cell r="I862">
            <v>2</v>
          </cell>
          <cell r="J862">
            <v>34.228760000000001</v>
          </cell>
          <cell r="K862">
            <v>28.52396666666667</v>
          </cell>
        </row>
        <row r="863">
          <cell r="F863" t="str">
            <v>34-1-23-00710749</v>
          </cell>
          <cell r="G863" t="str">
            <v>Администрация Николаевского муниципального района Волгоградской области</v>
          </cell>
          <cell r="H863">
            <v>0.4</v>
          </cell>
          <cell r="I863">
            <v>2</v>
          </cell>
          <cell r="J863">
            <v>24.113419999999998</v>
          </cell>
          <cell r="K863">
            <v>20.094516666666667</v>
          </cell>
        </row>
        <row r="864">
          <cell r="F864" t="str">
            <v>34-1-23-00691653</v>
          </cell>
          <cell r="G864" t="str">
            <v>Администрация Нижнеосиновского сельского поселения Суровикинского муниципального района Волгоградской области</v>
          </cell>
          <cell r="H864">
            <v>0.4</v>
          </cell>
          <cell r="I864">
            <v>2.6</v>
          </cell>
          <cell r="J864">
            <v>24.113419999999998</v>
          </cell>
          <cell r="K864">
            <v>20.094516666666667</v>
          </cell>
        </row>
        <row r="865">
          <cell r="F865" t="str">
            <v>34-1-23-00712623</v>
          </cell>
          <cell r="G865" t="str">
            <v>Администрация Ёлкинского сельского поселения Чернышковского муниципального района Волгоградской области</v>
          </cell>
          <cell r="H865">
            <v>0.4</v>
          </cell>
          <cell r="I865">
            <v>3</v>
          </cell>
          <cell r="J865">
            <v>24.113419999999998</v>
          </cell>
          <cell r="K865">
            <v>20.094516666666667</v>
          </cell>
        </row>
        <row r="866">
          <cell r="F866" t="str">
            <v>34-1-23-00705377</v>
          </cell>
          <cell r="G866" t="str">
            <v>Администрация Пимено-Чернянского сельского поселения Котельниковского муниципального района</v>
          </cell>
          <cell r="H866">
            <v>0.4</v>
          </cell>
          <cell r="I866">
            <v>5.57</v>
          </cell>
          <cell r="J866">
            <v>24.113419999999998</v>
          </cell>
          <cell r="K866">
            <v>20.094516666666667</v>
          </cell>
        </row>
        <row r="867">
          <cell r="F867" t="str">
            <v>34-1-23-00713091</v>
          </cell>
          <cell r="G867" t="str">
            <v>Латыпова Екатерина Павловна</v>
          </cell>
          <cell r="H867">
            <v>0.4</v>
          </cell>
          <cell r="I867">
            <v>6</v>
          </cell>
          <cell r="J867">
            <v>24.113419999999998</v>
          </cell>
          <cell r="K867">
            <v>20.094516666666667</v>
          </cell>
        </row>
        <row r="868">
          <cell r="F868" t="str">
            <v>34-1-23-00705359</v>
          </cell>
          <cell r="G868" t="str">
            <v>Администрация Пимено-Чернянского сельского поселения Котельниковского муниципального района</v>
          </cell>
          <cell r="H868">
            <v>0.4</v>
          </cell>
          <cell r="I868">
            <v>6.04</v>
          </cell>
          <cell r="J868">
            <v>24.113419999999998</v>
          </cell>
          <cell r="K868">
            <v>20.094516666666667</v>
          </cell>
        </row>
        <row r="869">
          <cell r="F869" t="str">
            <v>34-1-23-00711941</v>
          </cell>
          <cell r="G869" t="str">
            <v>Шихотаров Андрей Владимирович</v>
          </cell>
          <cell r="H869">
            <v>0.4</v>
          </cell>
          <cell r="I869">
            <v>7</v>
          </cell>
          <cell r="J869">
            <v>34.228760000000001</v>
          </cell>
          <cell r="K869">
            <v>28.52396666666667</v>
          </cell>
        </row>
        <row r="870">
          <cell r="F870" t="str">
            <v>34-1-23-00713833</v>
          </cell>
          <cell r="G870" t="str">
            <v>Публичное акционерное общество "Ростелеком"</v>
          </cell>
          <cell r="H870">
            <v>0.4</v>
          </cell>
          <cell r="I870">
            <v>7.5</v>
          </cell>
          <cell r="J870">
            <v>34.228760000000001</v>
          </cell>
          <cell r="K870">
            <v>28.52396666666667</v>
          </cell>
        </row>
        <row r="871">
          <cell r="F871" t="str">
            <v>34-1-23-00714425</v>
          </cell>
          <cell r="G871" t="str">
            <v>Варакина Ольга Сергеевна</v>
          </cell>
          <cell r="H871">
            <v>0.4</v>
          </cell>
          <cell r="I871">
            <v>13.5</v>
          </cell>
          <cell r="J871">
            <v>34.228760000000001</v>
          </cell>
          <cell r="K871">
            <v>28.52396666666667</v>
          </cell>
        </row>
        <row r="872">
          <cell r="F872" t="str">
            <v>34-1-23-00690377</v>
          </cell>
          <cell r="G872" t="str">
            <v>Акционерное общество "Почта России"</v>
          </cell>
          <cell r="H872">
            <v>0.4</v>
          </cell>
          <cell r="I872">
            <v>15</v>
          </cell>
          <cell r="J872">
            <v>34.228760000000001</v>
          </cell>
          <cell r="K872">
            <v>28.52396666666667</v>
          </cell>
        </row>
        <row r="873">
          <cell r="F873" t="str">
            <v>34-1-23-00709215</v>
          </cell>
          <cell r="G873" t="str">
            <v>Казарян Вардан Казарович</v>
          </cell>
          <cell r="H873">
            <v>0.4</v>
          </cell>
          <cell r="I873">
            <v>15</v>
          </cell>
          <cell r="J873">
            <v>34.228760000000001</v>
          </cell>
          <cell r="K873">
            <v>28.52396666666667</v>
          </cell>
        </row>
        <row r="874">
          <cell r="F874" t="str">
            <v>34-1-23-00713061</v>
          </cell>
          <cell r="G874" t="str">
            <v>Мартыненко Ирина Андреевна</v>
          </cell>
          <cell r="H874">
            <v>0.4</v>
          </cell>
          <cell r="I874">
            <v>15</v>
          </cell>
          <cell r="J874">
            <v>34.228760000000001</v>
          </cell>
          <cell r="K874">
            <v>28.52396666666667</v>
          </cell>
        </row>
        <row r="875">
          <cell r="F875" t="str">
            <v>34-1-23-00710343</v>
          </cell>
          <cell r="G875" t="str">
            <v>Тихонова Ирина Юрьевна</v>
          </cell>
          <cell r="H875">
            <v>0.4</v>
          </cell>
          <cell r="I875">
            <v>15</v>
          </cell>
          <cell r="J875">
            <v>24.113419999999998</v>
          </cell>
          <cell r="K875">
            <v>20.094516666666667</v>
          </cell>
        </row>
        <row r="876">
          <cell r="F876" t="str">
            <v>34-1-23-00710765</v>
          </cell>
          <cell r="G876" t="str">
            <v>Сарикяхов Григорис Георгиевич</v>
          </cell>
          <cell r="H876">
            <v>0.4</v>
          </cell>
          <cell r="I876">
            <v>15</v>
          </cell>
          <cell r="J876">
            <v>34.228760000000001</v>
          </cell>
          <cell r="K876">
            <v>28.52396666666667</v>
          </cell>
        </row>
        <row r="877">
          <cell r="F877" t="str">
            <v>34-1-23-00713887</v>
          </cell>
          <cell r="G877" t="str">
            <v>Кабин Максим Юрьевич</v>
          </cell>
          <cell r="H877">
            <v>0.4</v>
          </cell>
          <cell r="I877">
            <v>15</v>
          </cell>
          <cell r="J877">
            <v>34.228760000000001</v>
          </cell>
          <cell r="K877">
            <v>28.52396666666667</v>
          </cell>
        </row>
        <row r="878">
          <cell r="F878" t="str">
            <v>34-1-23-00714023</v>
          </cell>
          <cell r="G878" t="str">
            <v>Тятько Артем Геннадьевич</v>
          </cell>
          <cell r="H878">
            <v>0.4</v>
          </cell>
          <cell r="I878">
            <v>15</v>
          </cell>
          <cell r="J878">
            <v>34.228760000000001</v>
          </cell>
          <cell r="K878">
            <v>28.52396666666667</v>
          </cell>
        </row>
        <row r="879">
          <cell r="F879" t="str">
            <v>34-1-23-00714505</v>
          </cell>
          <cell r="G879" t="str">
            <v>Кудашев Дмитрий Дмитрьевич</v>
          </cell>
          <cell r="H879">
            <v>0.4</v>
          </cell>
          <cell r="I879">
            <v>15</v>
          </cell>
          <cell r="J879">
            <v>24.113419999999998</v>
          </cell>
          <cell r="K879">
            <v>20.094516666666667</v>
          </cell>
        </row>
        <row r="880">
          <cell r="F880" t="str">
            <v>34-1-23-00714525</v>
          </cell>
          <cell r="G880" t="str">
            <v>Корсунов Алексей Юрьевич</v>
          </cell>
          <cell r="H880">
            <v>0.4</v>
          </cell>
          <cell r="I880">
            <v>15</v>
          </cell>
          <cell r="J880">
            <v>34.228760000000001</v>
          </cell>
          <cell r="K880">
            <v>28.52396666666667</v>
          </cell>
        </row>
        <row r="881">
          <cell r="F881" t="str">
            <v>34-1-23-00713885</v>
          </cell>
          <cell r="G881" t="str">
            <v>Иванов Антон Дмитриевич</v>
          </cell>
          <cell r="H881">
            <v>0.4</v>
          </cell>
          <cell r="I881">
            <v>15</v>
          </cell>
          <cell r="J881">
            <v>34.228760000000001</v>
          </cell>
          <cell r="K881">
            <v>28.52396666666667</v>
          </cell>
        </row>
        <row r="882">
          <cell r="F882" t="str">
            <v>34-1-23-00714741</v>
          </cell>
          <cell r="G882" t="str">
            <v>Масаев Рахметула Джуматаевич</v>
          </cell>
          <cell r="H882">
            <v>0.4</v>
          </cell>
          <cell r="I882">
            <v>15</v>
          </cell>
          <cell r="J882">
            <v>34.228760000000001</v>
          </cell>
          <cell r="K882">
            <v>28.52396666666667</v>
          </cell>
        </row>
        <row r="883">
          <cell r="F883" t="str">
            <v>34-1-22-00681215</v>
          </cell>
          <cell r="G883" t="str">
            <v>Звонарёв Владислав Викторович</v>
          </cell>
          <cell r="H883">
            <v>0.4</v>
          </cell>
          <cell r="I883">
            <v>15</v>
          </cell>
          <cell r="J883">
            <v>34.228760000000001</v>
          </cell>
          <cell r="K883">
            <v>28.52396666666667</v>
          </cell>
        </row>
        <row r="884">
          <cell r="F884" t="str">
            <v>34-1-23-00700381</v>
          </cell>
          <cell r="G884" t="str">
            <v>Местная религиозная организация приход храма святых мучениц Веры, Надежды, Любови и матери их Софии х .Лобакин Суровикинского района Калачевской Епархии Русской Православной Церкви</v>
          </cell>
          <cell r="H884">
            <v>0.4</v>
          </cell>
          <cell r="I884">
            <v>15</v>
          </cell>
          <cell r="J884">
            <v>34.228760000000001</v>
          </cell>
          <cell r="K884">
            <v>28.52396666666667</v>
          </cell>
        </row>
        <row r="885">
          <cell r="F885" t="str">
            <v>34-1-23-00709085</v>
          </cell>
          <cell r="G885" t="str">
            <v>Сафарова Амина Суддин Кызы</v>
          </cell>
          <cell r="H885">
            <v>0.4</v>
          </cell>
          <cell r="I885">
            <v>15</v>
          </cell>
          <cell r="J885">
            <v>34.228760000000001</v>
          </cell>
          <cell r="K885">
            <v>28.52396666666667</v>
          </cell>
        </row>
        <row r="886">
          <cell r="F886" t="str">
            <v>34-1-23-00712177</v>
          </cell>
          <cell r="G886" t="str">
            <v>Индивидуальный предприниматель Беляевский Сергей Александрович</v>
          </cell>
          <cell r="H886">
            <v>0.4</v>
          </cell>
          <cell r="I886">
            <v>15</v>
          </cell>
          <cell r="J886">
            <v>34.228760000000001</v>
          </cell>
          <cell r="K886">
            <v>28.52396666666667</v>
          </cell>
        </row>
        <row r="887">
          <cell r="F887" t="str">
            <v>34-1-23-00710747</v>
          </cell>
          <cell r="G887" t="str">
            <v>Индивидуальный предприниматель Полтавец Галина Анатольевна</v>
          </cell>
          <cell r="H887">
            <v>0.4</v>
          </cell>
          <cell r="I887">
            <v>15</v>
          </cell>
          <cell r="J887">
            <v>34.228760000000001</v>
          </cell>
          <cell r="K887">
            <v>28.52396666666667</v>
          </cell>
        </row>
        <row r="888">
          <cell r="F888" t="str">
            <v>34-1-23-00711989</v>
          </cell>
          <cell r="G888" t="str">
            <v>Майер Ирина-Виктория Алекс</v>
          </cell>
          <cell r="H888">
            <v>0.4</v>
          </cell>
          <cell r="I888">
            <v>15</v>
          </cell>
          <cell r="J888">
            <v>34.228760000000001</v>
          </cell>
          <cell r="K888">
            <v>28.52396666666667</v>
          </cell>
        </row>
        <row r="889">
          <cell r="F889" t="str">
            <v>34-1-23-00715507</v>
          </cell>
          <cell r="G889" t="str">
            <v>Иванов Ростислав Сергеевич</v>
          </cell>
          <cell r="H889">
            <v>0.4</v>
          </cell>
          <cell r="I889">
            <v>15</v>
          </cell>
          <cell r="J889">
            <v>34.228760000000001</v>
          </cell>
          <cell r="K889">
            <v>28.52396666666667</v>
          </cell>
        </row>
        <row r="890">
          <cell r="F890" t="str">
            <v>34-1-23-00716647</v>
          </cell>
          <cell r="G890" t="str">
            <v>Общество с ограниченной ответственностью "Вертикаль"</v>
          </cell>
          <cell r="H890">
            <v>0.4</v>
          </cell>
          <cell r="I890">
            <v>15</v>
          </cell>
          <cell r="J890">
            <v>34.228760000000001</v>
          </cell>
          <cell r="K890">
            <v>28.52396666666667</v>
          </cell>
        </row>
        <row r="891">
          <cell r="F891" t="str">
            <v>34-1-23-00716271</v>
          </cell>
          <cell r="G891" t="str">
            <v>Шатина Татьяна Александровна</v>
          </cell>
          <cell r="H891">
            <v>0.4</v>
          </cell>
          <cell r="I891">
            <v>15</v>
          </cell>
          <cell r="J891">
            <v>34.228760000000001</v>
          </cell>
          <cell r="K891">
            <v>28.52396666666667</v>
          </cell>
        </row>
        <row r="892">
          <cell r="F892" t="str">
            <v>34-1-23-00719729</v>
          </cell>
          <cell r="G892" t="str">
            <v>Данилов Дмитрий Вениаминович</v>
          </cell>
          <cell r="H892">
            <v>0.4</v>
          </cell>
          <cell r="I892">
            <v>15</v>
          </cell>
          <cell r="J892">
            <v>34.228760000000001</v>
          </cell>
          <cell r="K892">
            <v>28.52396666666667</v>
          </cell>
        </row>
        <row r="893">
          <cell r="F893" t="str">
            <v>34-1-23-00718559</v>
          </cell>
          <cell r="G893" t="str">
            <v>Кильдяшев Александр Константинович</v>
          </cell>
          <cell r="H893">
            <v>0.4</v>
          </cell>
          <cell r="I893">
            <v>15</v>
          </cell>
          <cell r="J893">
            <v>34.228760000000001</v>
          </cell>
          <cell r="K893">
            <v>28.52396666666667</v>
          </cell>
        </row>
        <row r="894">
          <cell r="F894" t="str">
            <v>34-1-23-00717607</v>
          </cell>
          <cell r="G894" t="str">
            <v>Акционерное общество "ПЕРВАЯ БАШЕННАЯ КОМПАНИЯ"</v>
          </cell>
          <cell r="H894">
            <v>0.4</v>
          </cell>
          <cell r="I894">
            <v>15</v>
          </cell>
          <cell r="J894">
            <v>34.228760000000001</v>
          </cell>
          <cell r="K894">
            <v>28.52396666666667</v>
          </cell>
        </row>
        <row r="895">
          <cell r="F895" t="str">
            <v>34-1-23-00718395</v>
          </cell>
          <cell r="G895" t="str">
            <v>Акционерное общество "ПЕРВАЯ БАШЕННАЯ КОМПАНИЯ"</v>
          </cell>
          <cell r="H895">
            <v>0.4</v>
          </cell>
          <cell r="I895">
            <v>15</v>
          </cell>
          <cell r="J895">
            <v>34.228760000000001</v>
          </cell>
          <cell r="K895">
            <v>28.52396666666667</v>
          </cell>
        </row>
        <row r="896">
          <cell r="F896" t="str">
            <v>34-1-23-00716979</v>
          </cell>
          <cell r="G896" t="str">
            <v>Плешаков Сергей Владимирович</v>
          </cell>
          <cell r="H896">
            <v>0.4</v>
          </cell>
          <cell r="I896">
            <v>15</v>
          </cell>
          <cell r="J896">
            <v>34.228760000000001</v>
          </cell>
          <cell r="K896">
            <v>28.52396666666667</v>
          </cell>
        </row>
        <row r="897">
          <cell r="F897" t="str">
            <v>34-1-23-00719211</v>
          </cell>
          <cell r="G897" t="str">
            <v>Сорокин Иван Васильевич</v>
          </cell>
          <cell r="H897">
            <v>0.4</v>
          </cell>
          <cell r="I897">
            <v>15</v>
          </cell>
          <cell r="J897">
            <v>34.228760000000001</v>
          </cell>
          <cell r="K897">
            <v>28.52396666666667</v>
          </cell>
        </row>
        <row r="898">
          <cell r="F898" t="str">
            <v>34-1-23-00714625</v>
          </cell>
          <cell r="G898" t="str">
            <v>Муниципальное бюджетное учреждение Басакинского сельского поселения Чернышковского муниципального района "Басакинское"</v>
          </cell>
          <cell r="H898">
            <v>0.4</v>
          </cell>
          <cell r="I898">
            <v>15</v>
          </cell>
          <cell r="J898">
            <v>34.228760000000001</v>
          </cell>
          <cell r="K898">
            <v>28.52396666666667</v>
          </cell>
        </row>
        <row r="899">
          <cell r="F899" t="str">
            <v>34-1-23-00720357</v>
          </cell>
          <cell r="G899" t="str">
            <v>Плеханова Мария Ивановна</v>
          </cell>
          <cell r="H899">
            <v>0.4</v>
          </cell>
          <cell r="I899">
            <v>10</v>
          </cell>
          <cell r="J899">
            <v>24.113419999999998</v>
          </cell>
          <cell r="K899">
            <v>20.094516666666667</v>
          </cell>
        </row>
        <row r="900">
          <cell r="F900" t="str">
            <v>34-1-23-00711195</v>
          </cell>
          <cell r="G900" t="str">
            <v>Скляров Александр Иванович</v>
          </cell>
          <cell r="H900">
            <v>0.4</v>
          </cell>
          <cell r="I900">
            <v>9</v>
          </cell>
          <cell r="J900">
            <v>34.228760000000001</v>
          </cell>
          <cell r="K900">
            <v>28.52396666666667</v>
          </cell>
        </row>
        <row r="901">
          <cell r="F901" t="str">
            <v>34-1-23-00716683</v>
          </cell>
          <cell r="G901" t="str">
            <v>Бобрусова Наталия Васильевна</v>
          </cell>
          <cell r="H901">
            <v>0.4</v>
          </cell>
          <cell r="I901">
            <v>6</v>
          </cell>
          <cell r="J901">
            <v>24.113419999999998</v>
          </cell>
          <cell r="K901">
            <v>20.094516666666667</v>
          </cell>
        </row>
        <row r="902">
          <cell r="F902" t="str">
            <v>34-1-23-00719771</v>
          </cell>
          <cell r="G902" t="str">
            <v>Шишкина Елена Игоревна</v>
          </cell>
          <cell r="H902">
            <v>0.4</v>
          </cell>
          <cell r="I902">
            <v>5</v>
          </cell>
          <cell r="J902">
            <v>34.228760000000001</v>
          </cell>
          <cell r="K902">
            <v>28.52396666666667</v>
          </cell>
        </row>
        <row r="903">
          <cell r="F903" t="str">
            <v>34-1-23-00719755</v>
          </cell>
          <cell r="G903" t="str">
            <v>Шишкина Елена Игоревна</v>
          </cell>
          <cell r="H903">
            <v>0.4</v>
          </cell>
          <cell r="I903">
            <v>5</v>
          </cell>
          <cell r="J903">
            <v>34.228760000000001</v>
          </cell>
          <cell r="K903">
            <v>28.52396666666667</v>
          </cell>
        </row>
        <row r="904">
          <cell r="F904" t="str">
            <v>34-1-23-00720345</v>
          </cell>
          <cell r="G904" t="str">
            <v>Черноусов Максим Сергеевич</v>
          </cell>
          <cell r="H904">
            <v>0.4</v>
          </cell>
          <cell r="I904">
            <v>5</v>
          </cell>
          <cell r="J904">
            <v>24.113419999999998</v>
          </cell>
          <cell r="K904">
            <v>20.094516666666667</v>
          </cell>
        </row>
        <row r="905">
          <cell r="F905" t="str">
            <v>34-1-23-00719393</v>
          </cell>
          <cell r="G905" t="str">
            <v>Администрация Вертячинского сельского поселения</v>
          </cell>
          <cell r="H905">
            <v>0.4</v>
          </cell>
          <cell r="I905">
            <v>3</v>
          </cell>
          <cell r="J905">
            <v>24.113419999999998</v>
          </cell>
          <cell r="K905">
            <v>20.094516666666667</v>
          </cell>
        </row>
        <row r="906">
          <cell r="F906" t="str">
            <v>34-1-23-00710919</v>
          </cell>
          <cell r="G906" t="str">
            <v>Государственное бюджетное учреждение Волгоградской области "Волгоградский центр энергоэффективности"</v>
          </cell>
          <cell r="H906">
            <v>0.4</v>
          </cell>
          <cell r="I906">
            <v>3</v>
          </cell>
          <cell r="J906">
            <v>24.113419999999998</v>
          </cell>
          <cell r="K906">
            <v>20.094516666666667</v>
          </cell>
        </row>
        <row r="907">
          <cell r="F907" t="str">
            <v>34-1-23-00719537</v>
          </cell>
          <cell r="G907" t="str">
            <v>Публичное акционерное общество "Ростелеком"</v>
          </cell>
          <cell r="H907">
            <v>0.4</v>
          </cell>
          <cell r="I907">
            <v>3</v>
          </cell>
          <cell r="J907">
            <v>24.113419999999998</v>
          </cell>
          <cell r="K907">
            <v>20.094516666666667</v>
          </cell>
        </row>
        <row r="908">
          <cell r="F908" t="str">
            <v>34-1-23-00720173</v>
          </cell>
          <cell r="G908" t="str">
            <v>Администрация Краснянского сельского поселения Кумылженского муниципального района Волгоградской области</v>
          </cell>
          <cell r="H908">
            <v>0.4</v>
          </cell>
          <cell r="I908">
            <v>3</v>
          </cell>
          <cell r="J908">
            <v>24.113419999999998</v>
          </cell>
          <cell r="K908">
            <v>20.094516666666667</v>
          </cell>
        </row>
        <row r="909">
          <cell r="F909" t="str">
            <v>34-1-23-00711915</v>
          </cell>
          <cell r="G909" t="str">
            <v>Государственное бюджетное учреждение Волгоградской области "Волгоградавтодор"</v>
          </cell>
          <cell r="H909">
            <v>0.4</v>
          </cell>
          <cell r="I909">
            <v>3</v>
          </cell>
          <cell r="J909">
            <v>34.228760000000001</v>
          </cell>
          <cell r="K909">
            <v>28.52396666666667</v>
          </cell>
        </row>
        <row r="910">
          <cell r="F910" t="str">
            <v>34-1-23-00718949</v>
          </cell>
          <cell r="G910" t="str">
            <v>Администрация Уметовского сельского поселения Камышинского муниципального района Волгоградской области</v>
          </cell>
          <cell r="H910">
            <v>0.4</v>
          </cell>
          <cell r="I910">
            <v>2</v>
          </cell>
          <cell r="J910">
            <v>34.228760000000001</v>
          </cell>
          <cell r="K910">
            <v>28.52396666666667</v>
          </cell>
        </row>
        <row r="911">
          <cell r="F911" t="str">
            <v>34-1-23-00718953</v>
          </cell>
          <cell r="G911" t="str">
            <v>Администрация Уметовского сельского поселения Камышинского муниципального района Волгоградской области</v>
          </cell>
          <cell r="H911">
            <v>0.4</v>
          </cell>
          <cell r="I911">
            <v>2</v>
          </cell>
          <cell r="J911">
            <v>34.228760000000001</v>
          </cell>
          <cell r="K911">
            <v>28.52396666666667</v>
          </cell>
        </row>
        <row r="912">
          <cell r="F912" t="str">
            <v>34-1-23-00706339</v>
          </cell>
          <cell r="G912" t="str">
            <v>Администрация Семиченского сельского поселения Котельниковского муниципального района</v>
          </cell>
          <cell r="H912">
            <v>0.4</v>
          </cell>
          <cell r="I912">
            <v>1.8</v>
          </cell>
          <cell r="J912">
            <v>24.113419999999998</v>
          </cell>
          <cell r="K912">
            <v>20.094516666666667</v>
          </cell>
        </row>
        <row r="913">
          <cell r="F913" t="str">
            <v>34-1-23-00711881</v>
          </cell>
          <cell r="G913" t="str">
            <v>Государственное бюджетное учреждение Волгоградской области "Волгоградавтодор"</v>
          </cell>
          <cell r="H913">
            <v>0.4</v>
          </cell>
          <cell r="I913">
            <v>1.6</v>
          </cell>
          <cell r="J913">
            <v>34.228760000000001</v>
          </cell>
          <cell r="K913">
            <v>28.52396666666667</v>
          </cell>
        </row>
        <row r="914">
          <cell r="F914" t="str">
            <v>34-1-23-00692491</v>
          </cell>
          <cell r="G914" t="str">
            <v>Администрация Березовского сельского поселения Даниловского муниципального района Волгоградской области</v>
          </cell>
          <cell r="H914">
            <v>0.4</v>
          </cell>
          <cell r="I914">
            <v>1.5</v>
          </cell>
          <cell r="J914">
            <v>24.113419999999998</v>
          </cell>
          <cell r="K914">
            <v>20.094516666666667</v>
          </cell>
        </row>
        <row r="915">
          <cell r="F915" t="str">
            <v>34-1-23-00692513</v>
          </cell>
          <cell r="G915" t="str">
            <v>Администрация Березовского сельского поселения Даниловского муниципального района Волгоградской области</v>
          </cell>
          <cell r="H915">
            <v>0.4</v>
          </cell>
          <cell r="I915">
            <v>1.5</v>
          </cell>
          <cell r="J915">
            <v>24.113419999999998</v>
          </cell>
          <cell r="K915">
            <v>20.094516666666667</v>
          </cell>
        </row>
        <row r="916">
          <cell r="F916" t="str">
            <v>34-1-23-00706353</v>
          </cell>
          <cell r="G916" t="str">
            <v>Администрация Семиченского сельского поселения Котельниковского муниципального района</v>
          </cell>
          <cell r="H916">
            <v>0.4</v>
          </cell>
          <cell r="I916">
            <v>1.43</v>
          </cell>
          <cell r="J916">
            <v>24.113419999999998</v>
          </cell>
          <cell r="K916">
            <v>20.094516666666667</v>
          </cell>
        </row>
        <row r="917">
          <cell r="F917" t="str">
            <v>34-1-23-00706181</v>
          </cell>
          <cell r="G917" t="str">
            <v>Администрация Семиченского сельского поселения Котельниковского муниципального района</v>
          </cell>
          <cell r="H917">
            <v>0.4</v>
          </cell>
          <cell r="I917">
            <v>1.43</v>
          </cell>
          <cell r="J917">
            <v>24.113419999999998</v>
          </cell>
          <cell r="K917">
            <v>20.094516666666667</v>
          </cell>
        </row>
        <row r="918">
          <cell r="F918" t="str">
            <v>34-1-23-00716929</v>
          </cell>
          <cell r="G918" t="str">
            <v>Общество с ограниченной ответственностью "Научно-производственное объединение "Интеллектуальные технические системы"</v>
          </cell>
          <cell r="H918">
            <v>0.4</v>
          </cell>
          <cell r="I918">
            <v>1.4</v>
          </cell>
          <cell r="J918">
            <v>24.113419999999998</v>
          </cell>
          <cell r="K918">
            <v>20.094516666666667</v>
          </cell>
        </row>
        <row r="919">
          <cell r="F919" t="str">
            <v>34-1-23-00700455</v>
          </cell>
          <cell r="G919" t="str">
            <v>Администрация Ольшанского сельского поселения Урюпинского муниципального района</v>
          </cell>
          <cell r="H919">
            <v>0.4</v>
          </cell>
          <cell r="I919">
            <v>1.38</v>
          </cell>
          <cell r="J919">
            <v>24.113419999999998</v>
          </cell>
          <cell r="K919">
            <v>20.094516666666667</v>
          </cell>
        </row>
        <row r="920">
          <cell r="F920" t="str">
            <v>34-1-23-00689605</v>
          </cell>
          <cell r="G920" t="str">
            <v>Администрация Окладненского сельского поселения Урюпинского муниципального района</v>
          </cell>
          <cell r="H920">
            <v>0.4</v>
          </cell>
          <cell r="I920">
            <v>1.32</v>
          </cell>
          <cell r="J920">
            <v>24.113419999999998</v>
          </cell>
          <cell r="K920">
            <v>20.094516666666667</v>
          </cell>
        </row>
        <row r="921">
          <cell r="F921" t="str">
            <v>34-1-23-00703189</v>
          </cell>
          <cell r="G921" t="str">
            <v>Администрация Приморского сельского поселения Калачевского муниципального района Волгоградской области</v>
          </cell>
          <cell r="H921">
            <v>0.4</v>
          </cell>
          <cell r="I921">
            <v>1</v>
          </cell>
          <cell r="J921">
            <v>24.113419999999998</v>
          </cell>
          <cell r="K921">
            <v>20.094516666666667</v>
          </cell>
        </row>
        <row r="922">
          <cell r="F922" t="str">
            <v>34-1-23-00716427</v>
          </cell>
          <cell r="G922" t="str">
            <v>Администрация Советского сельского поселения Калачевского муниципального района Волгоградской области</v>
          </cell>
          <cell r="H922">
            <v>0.4</v>
          </cell>
          <cell r="I922">
            <v>1</v>
          </cell>
          <cell r="J922">
            <v>24.113419999999998</v>
          </cell>
          <cell r="K922">
            <v>20.094516666666667</v>
          </cell>
        </row>
        <row r="923">
          <cell r="F923" t="str">
            <v>34-1-23-00717111</v>
          </cell>
          <cell r="G923" t="str">
            <v>Администрация Арчединского сельского поселения Фроловского муниципального района Волгоградской области</v>
          </cell>
          <cell r="H923">
            <v>0.4</v>
          </cell>
          <cell r="I923">
            <v>1</v>
          </cell>
          <cell r="J923">
            <v>24.113419999999998</v>
          </cell>
          <cell r="K923">
            <v>20.094516666666667</v>
          </cell>
        </row>
        <row r="924">
          <cell r="F924" t="str">
            <v>34-1-23-00715769</v>
          </cell>
          <cell r="G924" t="str">
            <v>Администрация Заливского сельского поселения Октябрьского муниципального района Волгоградской области</v>
          </cell>
          <cell r="H924">
            <v>0.4</v>
          </cell>
          <cell r="I924">
            <v>1</v>
          </cell>
          <cell r="J924">
            <v>24.113419999999998</v>
          </cell>
          <cell r="K924">
            <v>20.094516666666667</v>
          </cell>
        </row>
        <row r="925">
          <cell r="F925" t="str">
            <v>34-1-23-00700273</v>
          </cell>
          <cell r="G925" t="str">
            <v>Администрация Ольшанского сельского поселения Урюпинского муниципального района</v>
          </cell>
          <cell r="H925">
            <v>0.4</v>
          </cell>
          <cell r="I925">
            <v>0.96</v>
          </cell>
          <cell r="J925">
            <v>24.113419999999998</v>
          </cell>
          <cell r="K925">
            <v>20.094516666666667</v>
          </cell>
        </row>
        <row r="926">
          <cell r="F926" t="str">
            <v>34-1-23-00695919</v>
          </cell>
          <cell r="G926" t="str">
            <v>Администрация Ольшанского сельского поселения Урюпинского муниципального района</v>
          </cell>
          <cell r="H926">
            <v>0.4</v>
          </cell>
          <cell r="I926">
            <v>0.72</v>
          </cell>
          <cell r="J926">
            <v>24.113419999999998</v>
          </cell>
          <cell r="K926">
            <v>20.094516666666667</v>
          </cell>
        </row>
        <row r="927">
          <cell r="F927" t="str">
            <v>34-1-23-00689593</v>
          </cell>
          <cell r="G927" t="str">
            <v>Администрация Окладненского сельского поселения Урюпинского муниципального района</v>
          </cell>
          <cell r="H927">
            <v>0.4</v>
          </cell>
          <cell r="I927">
            <v>0.6</v>
          </cell>
          <cell r="J927">
            <v>24.113419999999998</v>
          </cell>
          <cell r="K927">
            <v>20.094516666666667</v>
          </cell>
        </row>
        <row r="928">
          <cell r="F928" t="str">
            <v>34-1-23-00689565</v>
          </cell>
          <cell r="G928" t="str">
            <v>Администрация Окладненского сельского поселения Урюпинского муниципального района</v>
          </cell>
          <cell r="H928">
            <v>0.4</v>
          </cell>
          <cell r="I928">
            <v>0.6</v>
          </cell>
          <cell r="J928">
            <v>24.113419999999998</v>
          </cell>
          <cell r="K928">
            <v>20.094516666666667</v>
          </cell>
        </row>
        <row r="929">
          <cell r="F929" t="str">
            <v>34-1-23-00694353</v>
          </cell>
          <cell r="G929" t="str">
            <v>Администрация Ольшанского сельского поселения Урюпинского муниципального района</v>
          </cell>
          <cell r="H929">
            <v>0.4</v>
          </cell>
          <cell r="I929">
            <v>0.54</v>
          </cell>
          <cell r="J929">
            <v>24.113419999999998</v>
          </cell>
          <cell r="K929">
            <v>20.094516666666667</v>
          </cell>
        </row>
        <row r="930">
          <cell r="F930" t="str">
            <v>34-1-23-00695883</v>
          </cell>
          <cell r="G930" t="str">
            <v>Администрация Ольшанского сельского поселения Урюпинского муниципального района</v>
          </cell>
          <cell r="H930">
            <v>0.4</v>
          </cell>
          <cell r="I930">
            <v>0.54</v>
          </cell>
          <cell r="J930">
            <v>24.113419999999998</v>
          </cell>
          <cell r="K930">
            <v>20.094516666666667</v>
          </cell>
        </row>
        <row r="931">
          <cell r="F931" t="str">
            <v>34-1-23-00695909</v>
          </cell>
          <cell r="G931" t="str">
            <v>Администрация Ольшанского сельского поселения Урюпинского муниципального района</v>
          </cell>
          <cell r="H931">
            <v>0.4</v>
          </cell>
          <cell r="I931">
            <v>0.54</v>
          </cell>
          <cell r="J931">
            <v>24.113419999999998</v>
          </cell>
          <cell r="K931">
            <v>20.094516666666667</v>
          </cell>
        </row>
        <row r="932">
          <cell r="F932" t="str">
            <v>34-1-23-00712163</v>
          </cell>
          <cell r="G932" t="str">
            <v>Администрация Среднецарицынского сельского поселения Серафимовичского района Волгоградской области</v>
          </cell>
          <cell r="H932">
            <v>0.4</v>
          </cell>
          <cell r="I932">
            <v>0.5</v>
          </cell>
          <cell r="J932">
            <v>24.113419999999998</v>
          </cell>
          <cell r="K932">
            <v>20.094516666666667</v>
          </cell>
        </row>
        <row r="933">
          <cell r="F933" t="str">
            <v>34-1-23-00698671</v>
          </cell>
          <cell r="G933" t="str">
            <v>Администрация Филоновского сельского поселения Новоаннинского муниципального района</v>
          </cell>
          <cell r="H933">
            <v>0.4</v>
          </cell>
          <cell r="I933">
            <v>0.44</v>
          </cell>
          <cell r="J933">
            <v>24.113419999999998</v>
          </cell>
          <cell r="K933">
            <v>20.094516666666667</v>
          </cell>
        </row>
        <row r="934">
          <cell r="F934" t="str">
            <v>34-1-23-00697109</v>
          </cell>
          <cell r="G934" t="str">
            <v>Администрация Ольшанского сельского поселения Урюпинского муниципального района</v>
          </cell>
          <cell r="H934">
            <v>0.4</v>
          </cell>
          <cell r="I934">
            <v>0.42</v>
          </cell>
          <cell r="J934">
            <v>24.113419999999998</v>
          </cell>
          <cell r="K934">
            <v>20.094516666666667</v>
          </cell>
        </row>
        <row r="935">
          <cell r="F935" t="str">
            <v>34-1-23-00697103</v>
          </cell>
          <cell r="G935" t="str">
            <v>Администрация Ольшанского сельского поселения Урюпинского муниципального района</v>
          </cell>
          <cell r="H935">
            <v>0.4</v>
          </cell>
          <cell r="I935">
            <v>0.36</v>
          </cell>
          <cell r="J935">
            <v>24.113419999999998</v>
          </cell>
          <cell r="K935">
            <v>20.094516666666667</v>
          </cell>
        </row>
        <row r="936">
          <cell r="F936" t="str">
            <v>34-1-23-00695899</v>
          </cell>
          <cell r="G936" t="str">
            <v>Администрация Ольшанского сельского поселения Урюпинского муниципального района</v>
          </cell>
          <cell r="H936">
            <v>0.4</v>
          </cell>
          <cell r="I936">
            <v>0.36</v>
          </cell>
          <cell r="J936">
            <v>24.113419999999998</v>
          </cell>
          <cell r="K936">
            <v>20.094516666666667</v>
          </cell>
        </row>
        <row r="937">
          <cell r="F937" t="str">
            <v>34-1-23-00694339</v>
          </cell>
          <cell r="G937" t="str">
            <v>Администрация Ольшанского сельского поселения Урюпинского муниципального района</v>
          </cell>
          <cell r="H937">
            <v>0.4</v>
          </cell>
          <cell r="I937">
            <v>0.3</v>
          </cell>
          <cell r="J937">
            <v>24.113419999999998</v>
          </cell>
          <cell r="K937">
            <v>20.094516666666667</v>
          </cell>
        </row>
        <row r="938">
          <cell r="F938" t="str">
            <v>34-1-23-00712147</v>
          </cell>
          <cell r="G938" t="str">
            <v>Администрация Мачешанского сельского поселения Киквидзенского муниципального района Волгоградской области</v>
          </cell>
          <cell r="H938">
            <v>0.4</v>
          </cell>
          <cell r="I938">
            <v>0.3</v>
          </cell>
          <cell r="J938">
            <v>24.113419999999998</v>
          </cell>
          <cell r="K938">
            <v>20.094516666666667</v>
          </cell>
        </row>
        <row r="939">
          <cell r="F939" t="str">
            <v>34-1-23-00698933</v>
          </cell>
          <cell r="G939" t="str">
            <v>Администрация Филоновского сельского поселения Новоаннинского муниципального района</v>
          </cell>
          <cell r="H939">
            <v>0.4</v>
          </cell>
          <cell r="I939">
            <v>0.28000000000000003</v>
          </cell>
          <cell r="J939">
            <v>24.113419999999998</v>
          </cell>
          <cell r="K939">
            <v>20.094516666666667</v>
          </cell>
        </row>
        <row r="940">
          <cell r="F940" t="str">
            <v>34-1-23-00689617</v>
          </cell>
          <cell r="G940" t="str">
            <v>Администрация Окладненского сельского поселения Урюпинского муниципального района</v>
          </cell>
          <cell r="H940">
            <v>0.4</v>
          </cell>
          <cell r="I940">
            <v>0.24</v>
          </cell>
          <cell r="J940">
            <v>24.113419999999998</v>
          </cell>
          <cell r="K940">
            <v>20.094516666666667</v>
          </cell>
        </row>
        <row r="941">
          <cell r="F941" t="str">
            <v>34-1-23-00690161</v>
          </cell>
          <cell r="G941" t="str">
            <v>Администрация Искринского сельского поселения Урюпинского муниципального района Волгоградской области</v>
          </cell>
          <cell r="H941">
            <v>0.4</v>
          </cell>
          <cell r="I941">
            <v>0.24</v>
          </cell>
          <cell r="J941">
            <v>24.113419999999998</v>
          </cell>
          <cell r="K941">
            <v>20.094516666666667</v>
          </cell>
        </row>
        <row r="942">
          <cell r="F942" t="str">
            <v>34-1-23-00690257</v>
          </cell>
          <cell r="G942" t="str">
            <v>Администрация Искринского сельского поселения Урюпинского муниципального района Волгоградской области</v>
          </cell>
          <cell r="H942">
            <v>0.4</v>
          </cell>
          <cell r="I942">
            <v>0.24</v>
          </cell>
          <cell r="J942">
            <v>24.113419999999998</v>
          </cell>
          <cell r="K942">
            <v>20.094516666666667</v>
          </cell>
        </row>
        <row r="943">
          <cell r="F943" t="str">
            <v>34-1-23-00690271</v>
          </cell>
          <cell r="G943" t="str">
            <v>Администрация Искринского сельского поселения Урюпинского муниципального района Волгоградской области</v>
          </cell>
          <cell r="H943">
            <v>0.4</v>
          </cell>
          <cell r="I943">
            <v>0.24</v>
          </cell>
          <cell r="J943">
            <v>24.113419999999998</v>
          </cell>
          <cell r="K943">
            <v>20.094516666666667</v>
          </cell>
        </row>
        <row r="944">
          <cell r="F944" t="str">
            <v>34-1-23-00715313</v>
          </cell>
          <cell r="G944" t="str">
            <v>Администрация Гришинского сельского поселения Киквидзенского муниципального района Волгоградской области</v>
          </cell>
          <cell r="H944">
            <v>0.4</v>
          </cell>
          <cell r="I944">
            <v>0.24</v>
          </cell>
          <cell r="J944">
            <v>24.113419999999998</v>
          </cell>
          <cell r="K944">
            <v>20.094516666666667</v>
          </cell>
        </row>
        <row r="945">
          <cell r="F945" t="str">
            <v>34-1-23-00699057</v>
          </cell>
          <cell r="G945" t="str">
            <v>Администрация Краснокоротковского сельского поселения</v>
          </cell>
          <cell r="H945">
            <v>0.4</v>
          </cell>
          <cell r="I945">
            <v>0.2</v>
          </cell>
          <cell r="J945">
            <v>24.113419999999998</v>
          </cell>
          <cell r="K945">
            <v>20.094516666666667</v>
          </cell>
        </row>
        <row r="946">
          <cell r="F946" t="str">
            <v>34-1-23-00698747</v>
          </cell>
          <cell r="G946" t="str">
            <v>Администрация Филоновского сельского поселения Новоаннинского муниципального района</v>
          </cell>
          <cell r="H946">
            <v>0.4</v>
          </cell>
          <cell r="I946">
            <v>0.2</v>
          </cell>
          <cell r="J946">
            <v>24.113419999999998</v>
          </cell>
          <cell r="K946">
            <v>20.094516666666667</v>
          </cell>
        </row>
        <row r="947">
          <cell r="F947" t="str">
            <v>34-1-23-00717823</v>
          </cell>
          <cell r="G947" t="str">
            <v>Общество с ограниченной ответственностью "Научно-производственное объединение "Интеллектуальные технические системы"</v>
          </cell>
          <cell r="H947">
            <v>0.4</v>
          </cell>
          <cell r="I947">
            <v>0.2</v>
          </cell>
          <cell r="J947">
            <v>24.113419999999998</v>
          </cell>
          <cell r="K947">
            <v>20.094516666666667</v>
          </cell>
        </row>
        <row r="948">
          <cell r="F948" t="str">
            <v>34-1-23-00717697</v>
          </cell>
          <cell r="G948" t="str">
            <v>Общество с ограниченной ответственностью "Научно-производственное объединение "Интеллектуальные технические системы"</v>
          </cell>
          <cell r="H948">
            <v>0.4</v>
          </cell>
          <cell r="I948">
            <v>0.2</v>
          </cell>
          <cell r="J948">
            <v>24.113419999999998</v>
          </cell>
          <cell r="K948">
            <v>20.094516666666667</v>
          </cell>
        </row>
        <row r="949">
          <cell r="F949" t="str">
            <v>34-1-23-00694373</v>
          </cell>
          <cell r="G949" t="str">
            <v>Администрация Ольшанского сельского поселения Урюпинского муниципального района</v>
          </cell>
          <cell r="H949">
            <v>0.4</v>
          </cell>
          <cell r="I949">
            <v>0.18</v>
          </cell>
          <cell r="J949">
            <v>24.113419999999998</v>
          </cell>
          <cell r="K949">
            <v>20.094516666666667</v>
          </cell>
        </row>
        <row r="950">
          <cell r="F950" t="str">
            <v>34-1-23-00700527</v>
          </cell>
          <cell r="G950" t="str">
            <v>Администрация Ольшанского сельского поселения Урюпинского муниципального района</v>
          </cell>
          <cell r="H950">
            <v>0.4</v>
          </cell>
          <cell r="I950">
            <v>0.18</v>
          </cell>
          <cell r="J950">
            <v>24.113419999999998</v>
          </cell>
          <cell r="K950">
            <v>20.094516666666667</v>
          </cell>
        </row>
        <row r="951">
          <cell r="F951" t="str">
            <v>34-1-23-00700535</v>
          </cell>
          <cell r="G951" t="str">
            <v>Администрация Ольшанского сельского поселения Урюпинского муниципального района</v>
          </cell>
          <cell r="H951">
            <v>0.4</v>
          </cell>
          <cell r="I951">
            <v>0.18</v>
          </cell>
          <cell r="J951">
            <v>24.113419999999998</v>
          </cell>
          <cell r="K951">
            <v>20.094516666666667</v>
          </cell>
        </row>
        <row r="952">
          <cell r="F952" t="str">
            <v>34-1-23-00699073</v>
          </cell>
          <cell r="G952" t="str">
            <v>Администрация Краснокоротковского сельского поселения</v>
          </cell>
          <cell r="H952">
            <v>0.4</v>
          </cell>
          <cell r="I952">
            <v>0.16</v>
          </cell>
          <cell r="J952">
            <v>24.113419999999998</v>
          </cell>
          <cell r="K952">
            <v>20.094516666666667</v>
          </cell>
        </row>
        <row r="953">
          <cell r="F953" t="str">
            <v>34-1-23-00698883</v>
          </cell>
          <cell r="G953" t="str">
            <v>Администрация Филоновского сельского поселения Новоаннинского муниципального района</v>
          </cell>
          <cell r="H953">
            <v>0.4</v>
          </cell>
          <cell r="I953">
            <v>0.16</v>
          </cell>
          <cell r="J953">
            <v>24.113419999999998</v>
          </cell>
          <cell r="K953">
            <v>20.094516666666667</v>
          </cell>
        </row>
        <row r="954">
          <cell r="F954" t="str">
            <v>34-1-23-00698853</v>
          </cell>
          <cell r="G954" t="str">
            <v>Администрация Филоновского сельского поселения Новоаннинского муниципального района</v>
          </cell>
          <cell r="H954">
            <v>0.4</v>
          </cell>
          <cell r="I954">
            <v>0.16</v>
          </cell>
          <cell r="J954">
            <v>24.113419999999998</v>
          </cell>
          <cell r="K954">
            <v>20.094516666666667</v>
          </cell>
        </row>
        <row r="955">
          <cell r="F955" t="str">
            <v>34-1-23-00698821</v>
          </cell>
          <cell r="G955" t="str">
            <v>Администрация Филоновского сельского поселения Новоаннинского муниципального района</v>
          </cell>
          <cell r="H955">
            <v>0.4</v>
          </cell>
          <cell r="I955">
            <v>0.16</v>
          </cell>
          <cell r="J955">
            <v>24.113419999999998</v>
          </cell>
          <cell r="K955">
            <v>20.094516666666667</v>
          </cell>
        </row>
        <row r="956">
          <cell r="F956" t="str">
            <v>34-1-23-00698839</v>
          </cell>
          <cell r="G956" t="str">
            <v>Администрация Филоновского сельского поселения Новоаннинского муниципального района</v>
          </cell>
          <cell r="H956">
            <v>0.4</v>
          </cell>
          <cell r="I956">
            <v>0.16</v>
          </cell>
          <cell r="J956">
            <v>24.113419999999998</v>
          </cell>
          <cell r="K956">
            <v>20.094516666666667</v>
          </cell>
        </row>
        <row r="957">
          <cell r="F957" t="str">
            <v>34-1-23-00698713</v>
          </cell>
          <cell r="G957" t="str">
            <v>Администрация Филоновского сельского поселения Новоаннинского муниципального района</v>
          </cell>
          <cell r="H957">
            <v>0.4</v>
          </cell>
          <cell r="I957">
            <v>0.16</v>
          </cell>
          <cell r="J957">
            <v>24.113419999999998</v>
          </cell>
          <cell r="K957">
            <v>20.094516666666667</v>
          </cell>
        </row>
        <row r="958">
          <cell r="F958" t="str">
            <v>34-1-23-00699563</v>
          </cell>
          <cell r="G958" t="str">
            <v>Администрация Панфиловского сельского поселения</v>
          </cell>
          <cell r="H958">
            <v>0.4</v>
          </cell>
          <cell r="I958">
            <v>0.16</v>
          </cell>
          <cell r="J958">
            <v>24.113419999999998</v>
          </cell>
          <cell r="K958">
            <v>20.094516666666667</v>
          </cell>
        </row>
        <row r="959">
          <cell r="F959" t="str">
            <v>34-1-23-00699535</v>
          </cell>
          <cell r="G959" t="str">
            <v>Администрация Панфиловского сельского поселения</v>
          </cell>
          <cell r="H959">
            <v>0.4</v>
          </cell>
          <cell r="I959">
            <v>0.16</v>
          </cell>
          <cell r="J959">
            <v>24.113419999999998</v>
          </cell>
          <cell r="K959">
            <v>20.094516666666667</v>
          </cell>
        </row>
        <row r="960">
          <cell r="F960" t="str">
            <v>34-1-23-00690437</v>
          </cell>
          <cell r="G960" t="str">
            <v>Администрация Искринского сельского поселения Урюпинского муниципального района Волгоградской области</v>
          </cell>
          <cell r="H960">
            <v>0.4</v>
          </cell>
          <cell r="I960">
            <v>0.06</v>
          </cell>
          <cell r="J960">
            <v>24.113419999999998</v>
          </cell>
          <cell r="K960">
            <v>20.094516666666667</v>
          </cell>
        </row>
        <row r="961">
          <cell r="F961" t="str">
            <v>34-1-23-00716175</v>
          </cell>
          <cell r="G961" t="str">
            <v>Нестеров Сергей Александрович</v>
          </cell>
          <cell r="H961">
            <v>0.4</v>
          </cell>
          <cell r="I961">
            <v>15</v>
          </cell>
          <cell r="J961">
            <v>34.228760000000001</v>
          </cell>
          <cell r="K961">
            <v>28.52396666666667</v>
          </cell>
        </row>
        <row r="962">
          <cell r="F962" t="str">
            <v>34-1-23-00716289</v>
          </cell>
          <cell r="G962" t="str">
            <v>Зубцова Наталья Александровна</v>
          </cell>
          <cell r="H962">
            <v>0.4</v>
          </cell>
          <cell r="I962">
            <v>15</v>
          </cell>
          <cell r="J962">
            <v>34.228760000000001</v>
          </cell>
          <cell r="K962">
            <v>28.52396666666667</v>
          </cell>
        </row>
        <row r="963">
          <cell r="F963" t="str">
            <v>34-1-23-00716069</v>
          </cell>
          <cell r="G963" t="str">
            <v>Розинский Альберт Натанович</v>
          </cell>
          <cell r="H963">
            <v>0.4</v>
          </cell>
          <cell r="I963">
            <v>15</v>
          </cell>
          <cell r="J963">
            <v>34.228760000000001</v>
          </cell>
          <cell r="K963">
            <v>28.52396666666667</v>
          </cell>
        </row>
        <row r="964">
          <cell r="F964" t="str">
            <v>34-1-23-00716067</v>
          </cell>
          <cell r="G964" t="str">
            <v>Розинский Альберт Натанович</v>
          </cell>
          <cell r="H964">
            <v>0.4</v>
          </cell>
          <cell r="I964">
            <v>15</v>
          </cell>
          <cell r="J964">
            <v>34.228760000000001</v>
          </cell>
          <cell r="K964">
            <v>28.52396666666667</v>
          </cell>
        </row>
        <row r="965">
          <cell r="F965" t="str">
            <v>34-1-23-00717263</v>
          </cell>
          <cell r="G965" t="str">
            <v>Казанский Олег Германович</v>
          </cell>
          <cell r="H965">
            <v>0.4</v>
          </cell>
          <cell r="I965">
            <v>15</v>
          </cell>
          <cell r="J965">
            <v>34.228760000000001</v>
          </cell>
          <cell r="K965">
            <v>28.52396666666667</v>
          </cell>
        </row>
        <row r="966">
          <cell r="F966" t="str">
            <v>34-1-23-00717293</v>
          </cell>
          <cell r="G966" t="str">
            <v>Щеголькова Инна Евгеньевна</v>
          </cell>
          <cell r="H966">
            <v>0.4</v>
          </cell>
          <cell r="I966">
            <v>15</v>
          </cell>
          <cell r="J966">
            <v>34.228760000000001</v>
          </cell>
          <cell r="K966">
            <v>28.52396666666667</v>
          </cell>
        </row>
        <row r="967">
          <cell r="F967" t="str">
            <v>34-1-23-00719493</v>
          </cell>
          <cell r="G967" t="str">
            <v>Абузяров Альмир Асхатович</v>
          </cell>
          <cell r="H967">
            <v>0.4</v>
          </cell>
          <cell r="I967">
            <v>15</v>
          </cell>
          <cell r="J967">
            <v>34.228760000000001</v>
          </cell>
          <cell r="K967">
            <v>28.52396666666667</v>
          </cell>
        </row>
        <row r="968">
          <cell r="F968" t="str">
            <v>34-1-23-00719443</v>
          </cell>
          <cell r="G968" t="str">
            <v>Турченко Михаил Валерьевич</v>
          </cell>
          <cell r="H968">
            <v>0.4</v>
          </cell>
          <cell r="I968">
            <v>15</v>
          </cell>
          <cell r="J968">
            <v>34.228760000000001</v>
          </cell>
          <cell r="K968">
            <v>28.52396666666667</v>
          </cell>
        </row>
        <row r="969">
          <cell r="F969" t="str">
            <v>34-1-23-00720005</v>
          </cell>
          <cell r="G969" t="str">
            <v>Молитвин Григорий Викторович</v>
          </cell>
          <cell r="H969">
            <v>0.4</v>
          </cell>
          <cell r="I969">
            <v>15</v>
          </cell>
          <cell r="J969">
            <v>34.228760000000001</v>
          </cell>
          <cell r="K969">
            <v>28.52396666666667</v>
          </cell>
        </row>
        <row r="970">
          <cell r="F970" t="str">
            <v>34-1-23-00720965</v>
          </cell>
          <cell r="G970" t="str">
            <v>Сорока Сергей Николаевич</v>
          </cell>
          <cell r="H970">
            <v>0.4</v>
          </cell>
          <cell r="I970">
            <v>15</v>
          </cell>
          <cell r="J970">
            <v>24.113419999999998</v>
          </cell>
          <cell r="K970">
            <v>20.094516666666667</v>
          </cell>
        </row>
        <row r="971">
          <cell r="F971" t="str">
            <v>34-1-23-00723109</v>
          </cell>
          <cell r="G971" t="str">
            <v>Муртазалиев Рашид Пацуевич</v>
          </cell>
          <cell r="H971">
            <v>0.4</v>
          </cell>
          <cell r="I971">
            <v>15</v>
          </cell>
          <cell r="J971">
            <v>24.113419999999998</v>
          </cell>
          <cell r="K971">
            <v>20.094516666666667</v>
          </cell>
        </row>
        <row r="972">
          <cell r="F972" t="str">
            <v>34-1-23-00724789</v>
          </cell>
          <cell r="G972" t="str">
            <v>Кильдяшев Александр Константинович</v>
          </cell>
          <cell r="H972">
            <v>0.4</v>
          </cell>
          <cell r="I972">
            <v>15</v>
          </cell>
          <cell r="J972">
            <v>34.228760000000001</v>
          </cell>
          <cell r="K972">
            <v>28.52396666666667</v>
          </cell>
        </row>
        <row r="973">
          <cell r="F973" t="str">
            <v>34-1-23-00724771</v>
          </cell>
          <cell r="G973" t="str">
            <v>Кильдяшев Александр Константинович</v>
          </cell>
          <cell r="H973">
            <v>0.4</v>
          </cell>
          <cell r="I973">
            <v>15</v>
          </cell>
          <cell r="J973">
            <v>34.228760000000001</v>
          </cell>
          <cell r="K973">
            <v>28.52396666666667</v>
          </cell>
        </row>
        <row r="974">
          <cell r="F974" t="str">
            <v>34-1-23-00723155</v>
          </cell>
          <cell r="G974" t="str">
            <v>Общество с ограниченной ответственностью "Т2 Мобайл"</v>
          </cell>
          <cell r="H974">
            <v>0.4</v>
          </cell>
          <cell r="I974">
            <v>15</v>
          </cell>
          <cell r="J974">
            <v>34.228760000000001</v>
          </cell>
          <cell r="K974">
            <v>28.52396666666667</v>
          </cell>
        </row>
        <row r="975">
          <cell r="F975" t="str">
            <v>34-1-23-00723997</v>
          </cell>
          <cell r="G975" t="str">
            <v>Кантеев Сергей Александрович</v>
          </cell>
          <cell r="H975">
            <v>0.4</v>
          </cell>
          <cell r="I975">
            <v>15</v>
          </cell>
          <cell r="J975">
            <v>34.228760000000001</v>
          </cell>
          <cell r="K975">
            <v>28.52396666666667</v>
          </cell>
        </row>
        <row r="976">
          <cell r="F976" t="str">
            <v>34-1-23-00723443</v>
          </cell>
          <cell r="G976" t="str">
            <v>Ламсков Александр Александрович</v>
          </cell>
          <cell r="H976">
            <v>0.4</v>
          </cell>
          <cell r="I976">
            <v>15</v>
          </cell>
          <cell r="J976">
            <v>34.228760000000001</v>
          </cell>
          <cell r="K976">
            <v>28.52396666666667</v>
          </cell>
        </row>
        <row r="977">
          <cell r="F977" t="str">
            <v>34-1-23-00724495</v>
          </cell>
          <cell r="G977" t="str">
            <v>Общество с ограниченной ответственностью "Волжский Ударник"</v>
          </cell>
          <cell r="H977">
            <v>0.4</v>
          </cell>
          <cell r="I977">
            <v>15</v>
          </cell>
          <cell r="J977">
            <v>34.228760000000001</v>
          </cell>
          <cell r="K977">
            <v>28.52396666666667</v>
          </cell>
        </row>
        <row r="978">
          <cell r="F978" t="str">
            <v>34-1-23-00691239</v>
          </cell>
          <cell r="G978" t="str">
            <v>Федеральное казенное учреждение "Управление автомобильной магистрали Москва-Волгоград Федерального дорожного агентства"</v>
          </cell>
          <cell r="H978">
            <v>0.4</v>
          </cell>
          <cell r="I978">
            <v>10</v>
          </cell>
          <cell r="J978">
            <v>34.228760000000001</v>
          </cell>
          <cell r="K978">
            <v>28.52396666666667</v>
          </cell>
        </row>
        <row r="979">
          <cell r="F979" t="str">
            <v>34-1-23-00717247</v>
          </cell>
          <cell r="G979" t="str">
            <v>Робертус Лариса Владимировна</v>
          </cell>
          <cell r="H979">
            <v>0.4</v>
          </cell>
          <cell r="I979">
            <v>10</v>
          </cell>
          <cell r="J979">
            <v>34.228760000000001</v>
          </cell>
          <cell r="K979">
            <v>28.52396666666667</v>
          </cell>
        </row>
        <row r="980">
          <cell r="F980" t="str">
            <v>34-1-23-00719997</v>
          </cell>
          <cell r="G980" t="str">
            <v>Сапожников Александр Васильевич</v>
          </cell>
          <cell r="H980">
            <v>0.4</v>
          </cell>
          <cell r="I980">
            <v>10</v>
          </cell>
          <cell r="J980">
            <v>34.228760000000001</v>
          </cell>
          <cell r="K980">
            <v>28.52396666666667</v>
          </cell>
        </row>
        <row r="981">
          <cell r="F981" t="str">
            <v>34-1-23-00719461</v>
          </cell>
          <cell r="G981" t="str">
            <v>Кириченко Евгений Викторович</v>
          </cell>
          <cell r="H981">
            <v>0.4</v>
          </cell>
          <cell r="I981">
            <v>10</v>
          </cell>
          <cell r="J981">
            <v>34.228760000000001</v>
          </cell>
          <cell r="K981">
            <v>28.52396666666667</v>
          </cell>
        </row>
        <row r="982">
          <cell r="F982" t="str">
            <v>34-1-23-00724561</v>
          </cell>
          <cell r="G982" t="str">
            <v>Писаренко Анна Владимировна</v>
          </cell>
          <cell r="H982">
            <v>0.4</v>
          </cell>
          <cell r="I982">
            <v>10</v>
          </cell>
          <cell r="J982">
            <v>24.113419999999998</v>
          </cell>
          <cell r="K982">
            <v>20.094516666666667</v>
          </cell>
        </row>
        <row r="983">
          <cell r="F983" t="str">
            <v>34-1-23-00721689</v>
          </cell>
          <cell r="G983" t="str">
            <v>Ермолаева Ксения Сергеевна</v>
          </cell>
          <cell r="H983">
            <v>0.4</v>
          </cell>
          <cell r="I983">
            <v>6</v>
          </cell>
          <cell r="J983">
            <v>34.228760000000001</v>
          </cell>
          <cell r="K983">
            <v>28.52396666666667</v>
          </cell>
        </row>
        <row r="984">
          <cell r="F984" t="str">
            <v>34-1-23-00721411</v>
          </cell>
          <cell r="G984" t="str">
            <v>Ермолаева Ксения Сергеевна</v>
          </cell>
          <cell r="H984">
            <v>0.4</v>
          </cell>
          <cell r="I984">
            <v>6</v>
          </cell>
          <cell r="J984">
            <v>34.228760000000001</v>
          </cell>
          <cell r="K984">
            <v>28.52396666666667</v>
          </cell>
        </row>
        <row r="985">
          <cell r="F985" t="str">
            <v>34-1-23-00723413</v>
          </cell>
          <cell r="G985" t="str">
            <v>ИП Жилин Сергей Валерьевич</v>
          </cell>
          <cell r="H985">
            <v>0.4</v>
          </cell>
          <cell r="I985">
            <v>5</v>
          </cell>
          <cell r="J985">
            <v>24.113419999999998</v>
          </cell>
          <cell r="K985">
            <v>20.094516666666667</v>
          </cell>
        </row>
        <row r="986">
          <cell r="F986" t="str">
            <v>34-1-23-00721871</v>
          </cell>
          <cell r="G986" t="str">
            <v>Станичное казачье общество «Станица Островская» юртового казачьего общества «Березовский юрт» окружного казачьего общества «Усть-Медведицкий казачий округ» войскового казачьего общества «Всевеликое войско Донское»</v>
          </cell>
          <cell r="H986">
            <v>0.4</v>
          </cell>
          <cell r="I986">
            <v>3</v>
          </cell>
          <cell r="J986">
            <v>24.113419999999998</v>
          </cell>
          <cell r="K986">
            <v>20.094516666666667</v>
          </cell>
        </row>
        <row r="987">
          <cell r="F987" t="str">
            <v>34-1-23-00723645</v>
          </cell>
          <cell r="G987" t="str">
            <v>Администрация Березовского сельского поселения Даниловского муниципального района Волгоградской области</v>
          </cell>
          <cell r="H987">
            <v>0.4</v>
          </cell>
          <cell r="I987">
            <v>1.5</v>
          </cell>
          <cell r="J987">
            <v>24.113419999999998</v>
          </cell>
          <cell r="K987">
            <v>20.094516666666667</v>
          </cell>
        </row>
        <row r="988">
          <cell r="F988" t="str">
            <v>34-1-23-00725473</v>
          </cell>
          <cell r="G988" t="str">
            <v>Администрация Ёлкинского сельского поселения Чернышковского муниципального района Волгоградской области</v>
          </cell>
          <cell r="H988">
            <v>0.4</v>
          </cell>
          <cell r="I988">
            <v>1</v>
          </cell>
          <cell r="J988">
            <v>24.113419999999998</v>
          </cell>
          <cell r="K988">
            <v>20.094516666666667</v>
          </cell>
        </row>
        <row r="989">
          <cell r="F989" t="str">
            <v>34-1-23-00725129</v>
          </cell>
          <cell r="G989" t="str">
            <v>Администрация Генераловского сельского поселения Котельниковского муниципального района Волгоградской области</v>
          </cell>
          <cell r="H989">
            <v>0.4</v>
          </cell>
          <cell r="I989">
            <v>0.35199999999999998</v>
          </cell>
          <cell r="J989">
            <v>24.113419999999998</v>
          </cell>
          <cell r="K989">
            <v>20.094516666666667</v>
          </cell>
        </row>
        <row r="990">
          <cell r="F990" t="str">
            <v>34-1-22-00625569</v>
          </cell>
          <cell r="G990" t="str">
            <v>Администрация Суровикинского района муниципального района Волгоградской области</v>
          </cell>
          <cell r="H990">
            <v>0.4</v>
          </cell>
          <cell r="I990">
            <v>5.5</v>
          </cell>
          <cell r="J990">
            <v>10.31573</v>
          </cell>
          <cell r="K990">
            <v>8.5964416666666672</v>
          </cell>
        </row>
        <row r="991">
          <cell r="F991" t="str">
            <v>34-1-23-00728409</v>
          </cell>
          <cell r="G991" t="str">
            <v>Индивидуальный предприниматель Гриднев Андрей Владимирович</v>
          </cell>
          <cell r="H991">
            <v>0.4</v>
          </cell>
          <cell r="I991">
            <v>15</v>
          </cell>
          <cell r="J991">
            <v>34.228760000000001</v>
          </cell>
          <cell r="K991">
            <v>28.52396666666667</v>
          </cell>
        </row>
        <row r="992">
          <cell r="F992" t="str">
            <v>34-1-23-00720987</v>
          </cell>
          <cell r="G992" t="str">
            <v>Администрация Моисеевского сельского поселения Котовского муниципального района Волгоградской области</v>
          </cell>
          <cell r="H992">
            <v>0.4</v>
          </cell>
          <cell r="I992">
            <v>2.5</v>
          </cell>
          <cell r="J992">
            <v>34.228760000000001</v>
          </cell>
          <cell r="K992">
            <v>28.52396666666667</v>
          </cell>
        </row>
        <row r="993">
          <cell r="F993" t="str">
            <v>34-1-23-00731433</v>
          </cell>
          <cell r="G993" t="str">
            <v>Скорнякова Надежда Геннадьевна</v>
          </cell>
          <cell r="H993">
            <v>0.4</v>
          </cell>
          <cell r="I993">
            <v>15</v>
          </cell>
          <cell r="J993">
            <v>34.228760000000001</v>
          </cell>
          <cell r="K993">
            <v>28.52396666666667</v>
          </cell>
        </row>
        <row r="994">
          <cell r="F994" t="str">
            <v>34-1-23-00730819</v>
          </cell>
          <cell r="G994" t="str">
            <v>Администрация Ильменского сельского поселения</v>
          </cell>
          <cell r="H994">
            <v>0.4</v>
          </cell>
          <cell r="I994">
            <v>10</v>
          </cell>
          <cell r="J994">
            <v>34.228760000000001</v>
          </cell>
          <cell r="K994">
            <v>28.52396666666667</v>
          </cell>
        </row>
        <row r="995">
          <cell r="F995" t="str">
            <v>34-1-20-00506089</v>
          </cell>
          <cell r="G995" t="str">
            <v>Общество с ограниченной ответственностью "Специализированный застройщик "Синара-Девелопмент"</v>
          </cell>
          <cell r="H995">
            <v>6</v>
          </cell>
          <cell r="I995">
            <v>829.2</v>
          </cell>
          <cell r="J995">
            <v>8785.1232328651331</v>
          </cell>
          <cell r="K995">
            <v>7320.9360273876109</v>
          </cell>
        </row>
        <row r="1003">
          <cell r="F1003" t="str">
            <v>34-1-21-00579417</v>
          </cell>
          <cell r="G1003" t="str">
            <v>Общество с ограниченной ответственностью «Специализированный Застройщик «МЕТЕО-КОМФОРТ»</v>
          </cell>
          <cell r="H1003">
            <v>6</v>
          </cell>
          <cell r="I1003">
            <v>1640</v>
          </cell>
          <cell r="J1003">
            <v>24941.207999999999</v>
          </cell>
          <cell r="K1003">
            <v>20784.34</v>
          </cell>
        </row>
        <row r="1004">
          <cell r="F1004" t="str">
            <v>34-1-21-00579417</v>
          </cell>
        </row>
        <row r="1005">
          <cell r="F1005" t="str">
            <v>34-1-21-00579417</v>
          </cell>
        </row>
        <row r="1006">
          <cell r="F1006" t="str">
            <v>34-1-21-00579417</v>
          </cell>
        </row>
        <row r="1007">
          <cell r="F1007" t="str">
            <v>34-1-22-00643041</v>
          </cell>
          <cell r="G1007" t="str">
            <v>Муниципальное казенное учреждение Служба единого заказчика-застройщика администрации Волгограда</v>
          </cell>
          <cell r="H1007">
            <v>6</v>
          </cell>
          <cell r="I1007">
            <v>2100</v>
          </cell>
          <cell r="J1007">
            <v>6027.5353800000003</v>
          </cell>
          <cell r="K1007">
            <v>5022.9461500000007</v>
          </cell>
        </row>
        <row r="1008">
          <cell r="F1008" t="str">
            <v>34-1-22-00643041</v>
          </cell>
        </row>
        <row r="1009">
          <cell r="F1009" t="str">
            <v>34-1-22-00643041</v>
          </cell>
        </row>
        <row r="1010">
          <cell r="F1010" t="str">
            <v>34-1-22-00643041</v>
          </cell>
        </row>
        <row r="1011">
          <cell r="F1011" t="str">
            <v>34-1-19-00445781</v>
          </cell>
          <cell r="G1011" t="str">
            <v>Общество с ограниченной отвенственностью "Агрофреш"</v>
          </cell>
          <cell r="H1011">
            <v>10</v>
          </cell>
          <cell r="I1011">
            <v>250</v>
          </cell>
          <cell r="J1011">
            <v>247.35998000000001</v>
          </cell>
          <cell r="K1011">
            <v>206.13331666666667</v>
          </cell>
        </row>
        <row r="1012">
          <cell r="F1012" t="str">
            <v>34-1-19-00445781</v>
          </cell>
        </row>
        <row r="1013">
          <cell r="F1013" t="str">
            <v>34-1-21-00569135</v>
          </cell>
          <cell r="G1013" t="str">
            <v>Общество с ограниченной ответственностью «ЛЯННИК В.А.»</v>
          </cell>
          <cell r="H1013">
            <v>0.4</v>
          </cell>
          <cell r="I1013">
            <v>100</v>
          </cell>
          <cell r="J1013">
            <v>2100.1970899999997</v>
          </cell>
          <cell r="K1013">
            <v>1750.1642416666664</v>
          </cell>
        </row>
        <row r="1014">
          <cell r="F1014" t="str">
            <v>34-1-21-00569135</v>
          </cell>
        </row>
        <row r="1015">
          <cell r="F1015" t="str">
            <v>34-1-21-00569135</v>
          </cell>
        </row>
        <row r="1016">
          <cell r="F1016" t="str">
            <v>34-1-21-00569135</v>
          </cell>
        </row>
        <row r="1017">
          <cell r="F1017" t="str">
            <v>34-1-21-00569135</v>
          </cell>
        </row>
        <row r="1018">
          <cell r="F1018" t="str">
            <v>34-1-20-00553461</v>
          </cell>
          <cell r="G1018" t="str">
            <v>Общество с ограниченной ответственностью "Константа-2"</v>
          </cell>
          <cell r="H1018">
            <v>10</v>
          </cell>
          <cell r="I1018">
            <v>300</v>
          </cell>
          <cell r="J1018">
            <v>3290.6880000000001</v>
          </cell>
          <cell r="K1018">
            <v>2742.2400000000002</v>
          </cell>
        </row>
        <row r="1019">
          <cell r="F1019" t="str">
            <v>34-1-20-00553461</v>
          </cell>
        </row>
        <row r="1020">
          <cell r="F1020" t="str">
            <v>34-1-20-00553461</v>
          </cell>
        </row>
        <row r="1021">
          <cell r="F1021" t="str">
            <v>34-1-20-00553461</v>
          </cell>
        </row>
        <row r="1022">
          <cell r="F1022" t="str">
            <v>34-1-20-00553461</v>
          </cell>
        </row>
        <row r="1023">
          <cell r="F1023" t="str">
            <v>34-1-21-00583129</v>
          </cell>
          <cell r="G1023" t="str">
            <v>Общество с ограниченной ответственностью "Имени Куйбышева"</v>
          </cell>
          <cell r="H1023">
            <v>0.4</v>
          </cell>
          <cell r="I1023">
            <v>120</v>
          </cell>
          <cell r="J1023">
            <v>711.67795999999998</v>
          </cell>
          <cell r="K1023">
            <v>593.06496666666669</v>
          </cell>
        </row>
        <row r="1024">
          <cell r="F1024" t="str">
            <v>34-1-21-00583129</v>
          </cell>
          <cell r="I1024">
            <v>120</v>
          </cell>
        </row>
        <row r="1025">
          <cell r="F1025" t="str">
            <v>34-1-21-00583129</v>
          </cell>
          <cell r="I1025">
            <v>120</v>
          </cell>
        </row>
        <row r="1026">
          <cell r="F1026" t="str">
            <v>34-1-21-00583129</v>
          </cell>
          <cell r="I1026">
            <v>120</v>
          </cell>
        </row>
        <row r="1027">
          <cell r="F1027" t="str">
            <v>34-1-21-00583129</v>
          </cell>
          <cell r="I1027">
            <v>120</v>
          </cell>
        </row>
        <row r="1028">
          <cell r="F1028" t="str">
            <v>34-1-21-00608997</v>
          </cell>
          <cell r="G1028" t="str">
            <v>Акционерное общество "им. Калинина"</v>
          </cell>
          <cell r="H1028">
            <v>0.4</v>
          </cell>
          <cell r="I1028">
            <v>200</v>
          </cell>
          <cell r="J1028">
            <v>1380.1331499999999</v>
          </cell>
          <cell r="K1028">
            <v>1150.1109583333332</v>
          </cell>
        </row>
        <row r="1029">
          <cell r="F1029" t="str">
            <v>34-1-21-00608997</v>
          </cell>
        </row>
        <row r="1030">
          <cell r="F1030" t="str">
            <v>34-1-21-00608997</v>
          </cell>
        </row>
        <row r="1031">
          <cell r="F1031" t="str">
            <v>34-1-21-00608997</v>
          </cell>
        </row>
        <row r="1032">
          <cell r="F1032" t="str">
            <v>34-1-21-00608997</v>
          </cell>
        </row>
        <row r="1033">
          <cell r="F1033" t="str">
            <v>34-1-22-00630259</v>
          </cell>
          <cell r="G1033" t="str">
            <v>Общество с ограниченной ответственностью "Новоникойл"</v>
          </cell>
          <cell r="H1033">
            <v>0.4</v>
          </cell>
          <cell r="I1033">
            <v>100</v>
          </cell>
          <cell r="J1033">
            <v>2623.5010000000002</v>
          </cell>
          <cell r="K1033">
            <v>2186.2508333333335</v>
          </cell>
        </row>
        <row r="1034">
          <cell r="F1034" t="str">
            <v>34-1-22-00630259</v>
          </cell>
        </row>
        <row r="1035">
          <cell r="F1035" t="str">
            <v>34-1-22-00630259</v>
          </cell>
        </row>
        <row r="1036">
          <cell r="F1036" t="str">
            <v>34-1-22-00630259</v>
          </cell>
        </row>
        <row r="1037">
          <cell r="F1037" t="str">
            <v>34-1-22-00630259</v>
          </cell>
        </row>
        <row r="1038">
          <cell r="F1038" t="str">
            <v>34-1-22-00624611</v>
          </cell>
          <cell r="G1038" t="str">
            <v>ООО "КХ Ярыженское"</v>
          </cell>
          <cell r="H1038">
            <v>0.4</v>
          </cell>
          <cell r="I1038">
            <v>240</v>
          </cell>
          <cell r="J1038">
            <v>1664.58953</v>
          </cell>
          <cell r="K1038">
            <v>1387.1579416666666</v>
          </cell>
        </row>
        <row r="1039">
          <cell r="F1039" t="str">
            <v>34-1-22-00624611</v>
          </cell>
        </row>
        <row r="1040">
          <cell r="F1040" t="str">
            <v>34-1-22-00624611</v>
          </cell>
        </row>
        <row r="1041">
          <cell r="F1041" t="str">
            <v>34-1-22-00624611</v>
          </cell>
        </row>
        <row r="1042">
          <cell r="F1042" t="str">
            <v>34-1-22-00624611</v>
          </cell>
        </row>
        <row r="1043">
          <cell r="F1043" t="str">
            <v>34-1-22-00649513</v>
          </cell>
          <cell r="G1043" t="str">
            <v>Общество с ограниченной ответственностью "Большой Морец"</v>
          </cell>
          <cell r="H1043">
            <v>0.4</v>
          </cell>
          <cell r="I1043">
            <v>80</v>
          </cell>
          <cell r="J1043">
            <v>776.75868999999989</v>
          </cell>
          <cell r="K1043">
            <v>647.29890833333332</v>
          </cell>
        </row>
        <row r="1044">
          <cell r="F1044" t="str">
            <v>34-1-22-00649513</v>
          </cell>
        </row>
        <row r="1045">
          <cell r="F1045" t="str">
            <v>34-1-22-00649513</v>
          </cell>
        </row>
        <row r="1046">
          <cell r="F1046" t="str">
            <v>34-1-22-00649513</v>
          </cell>
        </row>
        <row r="1047">
          <cell r="F1047" t="str">
            <v>34-1-22-00664097</v>
          </cell>
          <cell r="G1047" t="str">
            <v>ООО "Никитинское"</v>
          </cell>
          <cell r="H1047">
            <v>0.4</v>
          </cell>
          <cell r="I1047">
            <v>70</v>
          </cell>
          <cell r="J1047">
            <v>1423.9417100000001</v>
          </cell>
          <cell r="K1047">
            <v>1186.6180916666667</v>
          </cell>
        </row>
        <row r="1048">
          <cell r="F1048" t="str">
            <v>34-1-22-00664097</v>
          </cell>
        </row>
        <row r="1049">
          <cell r="F1049" t="str">
            <v>34-1-22-00664097</v>
          </cell>
        </row>
        <row r="1050">
          <cell r="F1050" t="str">
            <v>34-1-22-00664097</v>
          </cell>
        </row>
        <row r="1051">
          <cell r="F1051" t="str">
            <v>34-1-22-00664097</v>
          </cell>
        </row>
        <row r="1052">
          <cell r="F1052" t="str">
            <v>34-1-22-00658049</v>
          </cell>
          <cell r="G1052" t="str">
            <v>АО "Сварочно-монтажный трест"</v>
          </cell>
          <cell r="H1052">
            <v>10</v>
          </cell>
          <cell r="I1052">
            <v>660</v>
          </cell>
          <cell r="J1052">
            <v>5886.1519200000002</v>
          </cell>
          <cell r="K1052">
            <v>4905.1266000000005</v>
          </cell>
        </row>
        <row r="1053">
          <cell r="F1053" t="str">
            <v>34-1-22-00658049</v>
          </cell>
          <cell r="I1053">
            <v>660</v>
          </cell>
        </row>
        <row r="1054">
          <cell r="F1054" t="str">
            <v>34-1-22-00658049</v>
          </cell>
          <cell r="I1054">
            <v>660</v>
          </cell>
        </row>
        <row r="1055">
          <cell r="F1055" t="str">
            <v>34-1-22-00645593</v>
          </cell>
          <cell r="G1055" t="str">
            <v>ООО "Русская нержавеющая компания"</v>
          </cell>
          <cell r="I1055">
            <v>400</v>
          </cell>
          <cell r="J1055">
            <v>9983.5924900000009</v>
          </cell>
          <cell r="K1055">
            <v>8319.660408333335</v>
          </cell>
        </row>
        <row r="1056">
          <cell r="F1056" t="str">
            <v>34-1-22-00645593</v>
          </cell>
          <cell r="I1056">
            <v>400</v>
          </cell>
        </row>
        <row r="1057">
          <cell r="F1057" t="str">
            <v>34-1-22-00645593</v>
          </cell>
          <cell r="I1057">
            <v>400</v>
          </cell>
        </row>
        <row r="1058">
          <cell r="F1058" t="str">
            <v>34-1-22-00645593</v>
          </cell>
          <cell r="I1058">
            <v>400</v>
          </cell>
        </row>
        <row r="1059">
          <cell r="F1059" t="str">
            <v>34-1-22-00645593</v>
          </cell>
          <cell r="I1059">
            <v>400</v>
          </cell>
        </row>
        <row r="1060">
          <cell r="F1060" t="str">
            <v>34-1-21-00589691</v>
          </cell>
          <cell r="G1060" t="str">
            <v>Общество с ограниченной ответственностью "Единство"</v>
          </cell>
          <cell r="H1060">
            <v>10</v>
          </cell>
          <cell r="I1060">
            <v>500</v>
          </cell>
          <cell r="J1060">
            <v>339.03330999999997</v>
          </cell>
          <cell r="K1060">
            <v>282.52775833333334</v>
          </cell>
        </row>
        <row r="1061">
          <cell r="F1061" t="str">
            <v>34-1-21-00566615</v>
          </cell>
          <cell r="G1061" t="str">
            <v>Акционерное общество "Волгоградоблэлектро" филиал Заволжские межрайонные электрические сети</v>
          </cell>
          <cell r="H1061">
            <v>10</v>
          </cell>
          <cell r="I1061">
            <v>16</v>
          </cell>
          <cell r="J1061">
            <v>433.48076000000003</v>
          </cell>
          <cell r="K1061">
            <v>361.23396666666673</v>
          </cell>
        </row>
        <row r="1062">
          <cell r="F1062" t="str">
            <v>34-1-21-00579681</v>
          </cell>
          <cell r="G1062" t="str">
            <v>Индивидуальный предприниматель Хан Наталья Валерьевна</v>
          </cell>
          <cell r="H1062">
            <v>10</v>
          </cell>
          <cell r="I1062">
            <v>1000</v>
          </cell>
          <cell r="J1062">
            <v>339.03330999999997</v>
          </cell>
          <cell r="K1062">
            <v>282.52775833333334</v>
          </cell>
        </row>
        <row r="1063">
          <cell r="F1063" t="str">
            <v>34-1-22-00656553</v>
          </cell>
          <cell r="G1063" t="str">
            <v>Общество с ограниченной ответственностью "Вихрь"</v>
          </cell>
          <cell r="H1063">
            <v>10</v>
          </cell>
          <cell r="I1063">
            <v>600</v>
          </cell>
          <cell r="J1063">
            <v>449.96881000000002</v>
          </cell>
          <cell r="K1063">
            <v>374.97400833333336</v>
          </cell>
        </row>
        <row r="1064">
          <cell r="F1064" t="str">
            <v>34-1-22-00645223</v>
          </cell>
          <cell r="G1064" t="str">
            <v>Общество с ограниченной ответственностью «ТЕХНОСТРОЙ»</v>
          </cell>
          <cell r="H1064">
            <v>10</v>
          </cell>
          <cell r="I1064">
            <v>450</v>
          </cell>
          <cell r="J1064">
            <v>449.96881000000002</v>
          </cell>
          <cell r="K1064">
            <v>374.97400833333336</v>
          </cell>
        </row>
        <row r="1065">
          <cell r="F1065" t="str">
            <v>34-1-22-00652239</v>
          </cell>
          <cell r="G1065" t="str">
            <v>Общество с ограниченной ответственностью "Сельскохозяйственное предприятие "Донское"</v>
          </cell>
          <cell r="H1065">
            <v>10</v>
          </cell>
          <cell r="I1065">
            <v>425</v>
          </cell>
          <cell r="J1065">
            <v>1030.5774000000001</v>
          </cell>
          <cell r="K1065">
            <v>858.81450000000018</v>
          </cell>
        </row>
        <row r="1066">
          <cell r="F1066" t="str">
            <v>34-1-22-00672765</v>
          </cell>
          <cell r="G1066" t="str">
            <v>Акционерное общество "Волгоградоблэлектро"</v>
          </cell>
          <cell r="H1066">
            <v>10</v>
          </cell>
          <cell r="I1066">
            <v>480</v>
          </cell>
          <cell r="J1066">
            <v>449.96881000000002</v>
          </cell>
          <cell r="K1066">
            <v>374.97400833333336</v>
          </cell>
        </row>
        <row r="1067">
          <cell r="F1067" t="str">
            <v>34-1-22-00657951</v>
          </cell>
          <cell r="G1067" t="str">
            <v>Акционерное общество "ФНПЦ "Титан-Баррикады"</v>
          </cell>
          <cell r="H1067">
            <v>10</v>
          </cell>
          <cell r="I1067">
            <v>110</v>
          </cell>
          <cell r="J1067">
            <v>449.96881000000002</v>
          </cell>
          <cell r="K1067">
            <v>374.97400833333336</v>
          </cell>
        </row>
        <row r="1068">
          <cell r="F1068" t="str">
            <v>34-1-22-00636867</v>
          </cell>
          <cell r="G1068" t="str">
            <v>Общество с ограниченной ответственностью "Бетонно-растворный завод"</v>
          </cell>
          <cell r="H1068">
            <v>10</v>
          </cell>
          <cell r="I1068">
            <v>230</v>
          </cell>
          <cell r="J1068">
            <v>449.96881000000002</v>
          </cell>
          <cell r="K1068">
            <v>374.97400833333336</v>
          </cell>
        </row>
        <row r="1069">
          <cell r="F1069" t="str">
            <v>34-1-23-00683511</v>
          </cell>
          <cell r="G1069" t="str">
            <v>Акционерное общество "Волгоградоблэлектро"</v>
          </cell>
          <cell r="H1069">
            <v>10</v>
          </cell>
          <cell r="I1069">
            <v>86.63</v>
          </cell>
          <cell r="J1069">
            <v>596.73123999999996</v>
          </cell>
          <cell r="K1069">
            <v>497.56371999999999</v>
          </cell>
        </row>
        <row r="1070">
          <cell r="F1070" t="str">
            <v>34-1-23-00691255</v>
          </cell>
          <cell r="G1070" t="str">
            <v>Акционерное общество "Волгоградоблэлектро" филиал Заволжские межрайонные электрические сети</v>
          </cell>
          <cell r="H1070">
            <v>10</v>
          </cell>
          <cell r="I1070">
            <v>150</v>
          </cell>
          <cell r="J1070">
            <v>596.73123999999996</v>
          </cell>
          <cell r="K1070">
            <v>497.56371999999999</v>
          </cell>
        </row>
        <row r="1071">
          <cell r="F1071" t="str">
            <v>34-1-23-00693955</v>
          </cell>
          <cell r="G1071" t="str">
            <v>Общество с ограниченной ответственностью "Гранит"</v>
          </cell>
          <cell r="H1071">
            <v>10</v>
          </cell>
          <cell r="I1071">
            <v>165</v>
          </cell>
          <cell r="J1071">
            <v>596.73123999999996</v>
          </cell>
          <cell r="K1071">
            <v>497.56371999999999</v>
          </cell>
        </row>
        <row r="1072">
          <cell r="F1072" t="str">
            <v>34-1-23-00701777</v>
          </cell>
          <cell r="G1072" t="str">
            <v>Общество с ограниченной ответственность "ТСМ"</v>
          </cell>
          <cell r="H1072">
            <v>10</v>
          </cell>
          <cell r="I1072">
            <v>320</v>
          </cell>
          <cell r="J1072">
            <v>596.73123999999996</v>
          </cell>
          <cell r="K1072">
            <v>497.56371999999999</v>
          </cell>
        </row>
        <row r="1073">
          <cell r="F1073" t="str">
            <v>34-1-22-00634971</v>
          </cell>
          <cell r="G1073" t="str">
            <v>Акционерное общество "ОБЪЕДИНЕННАЯ ЭНЕРГЕТИЧЕСКАЯ КОМПАНИЯ"</v>
          </cell>
          <cell r="H1073">
            <v>10</v>
          </cell>
          <cell r="I1073">
            <v>372</v>
          </cell>
          <cell r="J1073">
            <v>449.96881000000002</v>
          </cell>
          <cell r="K1073">
            <v>374.97400833333336</v>
          </cell>
        </row>
        <row r="1074">
          <cell r="F1074" t="str">
            <v>34-1-23-00705189</v>
          </cell>
          <cell r="G1074" t="str">
            <v>Общество с ограниченной ответственностью "Становское"</v>
          </cell>
          <cell r="H1074">
            <v>10</v>
          </cell>
          <cell r="I1074">
            <v>270</v>
          </cell>
          <cell r="J1074">
            <v>619.82945999999993</v>
          </cell>
          <cell r="K1074">
            <v>516.52454999999998</v>
          </cell>
        </row>
        <row r="1075">
          <cell r="F1075" t="str">
            <v>34-1-22-00649155</v>
          </cell>
          <cell r="G1075" t="str">
            <v>Акционерное общество "Волгоградоблэлектро" филиал Заволжские межрайонные электрические сети</v>
          </cell>
          <cell r="H1075">
            <v>10</v>
          </cell>
          <cell r="I1075">
            <v>150</v>
          </cell>
          <cell r="J1075">
            <v>449.96881000000002</v>
          </cell>
          <cell r="K1075">
            <v>374.97400833333336</v>
          </cell>
        </row>
        <row r="1076">
          <cell r="F1076" t="str">
            <v>34-1-23-00706973</v>
          </cell>
          <cell r="G1076" t="str">
            <v>Индивидуальный предприниматель Глава крестьянского (фермерского) хозяйства Иванов Сергей Валерьевич</v>
          </cell>
          <cell r="H1076">
            <v>10</v>
          </cell>
          <cell r="I1076">
            <v>300</v>
          </cell>
          <cell r="J1076">
            <v>596.73123999999996</v>
          </cell>
          <cell r="K1076">
            <v>497.56371999999999</v>
          </cell>
        </row>
        <row r="1077">
          <cell r="F1077" t="str">
            <v>34-1-22-00678761</v>
          </cell>
          <cell r="G1077" t="str">
            <v>Акционерное общество "Флагман"</v>
          </cell>
          <cell r="H1077">
            <v>10</v>
          </cell>
          <cell r="I1077">
            <v>150</v>
          </cell>
          <cell r="J1077">
            <v>449.96881000000002</v>
          </cell>
          <cell r="K1077">
            <v>374.97400833333336</v>
          </cell>
        </row>
        <row r="1078">
          <cell r="F1078" t="str">
            <v>34-1-21-00618505</v>
          </cell>
          <cell r="G1078" t="str">
            <v>Общество с ограниченной ответственностью "ВОЛГАЭНЕРГОСЕТЬ-СНТ"</v>
          </cell>
          <cell r="H1078">
            <v>10</v>
          </cell>
          <cell r="I1078">
            <v>90</v>
          </cell>
          <cell r="J1078">
            <v>218.23992000000001</v>
          </cell>
          <cell r="K1078">
            <v>181.86660000000001</v>
          </cell>
        </row>
        <row r="1079">
          <cell r="F1079" t="str">
            <v>34-1-21-00618549</v>
          </cell>
          <cell r="G1079" t="str">
            <v>Общество с ограниченной ответственностью "ВОЛГАЭНЕРГОСЕТЬ-СНТ"</v>
          </cell>
          <cell r="H1079">
            <v>10</v>
          </cell>
          <cell r="I1079">
            <v>224</v>
          </cell>
          <cell r="J1079">
            <v>449.96881000000002</v>
          </cell>
          <cell r="K1079">
            <v>374.97400833333336</v>
          </cell>
        </row>
        <row r="1080">
          <cell r="F1080" t="str">
            <v>34-1-22-00649533</v>
          </cell>
          <cell r="G1080" t="str">
            <v>Общество с ограниченной ответственностью ТПП "Волгограднефтегаз" ООО "РИТЭК"</v>
          </cell>
          <cell r="H1080">
            <v>10</v>
          </cell>
          <cell r="I1080">
            <v>180</v>
          </cell>
          <cell r="J1080">
            <v>449.96881000000002</v>
          </cell>
          <cell r="K1080">
            <v>374.97400833333336</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
      <sheetName val="Приложение 1 (2)"/>
      <sheetName val="Приложение 1 (3)"/>
      <sheetName val="П 1 (12-13 c АХД 1п2014+2п2013)"/>
      <sheetName val="П 1(12-13 без АХД 1п2014+2п2 (2"/>
      <sheetName val="П 1 "/>
      <sheetName val="Приложение 2"/>
      <sheetName val="Приложение 3 (12-14)"/>
      <sheetName val="11 Прил 8 инвест за 3 года "/>
      <sheetName val="Приложение 1 (по 2015 без АХД"/>
      <sheetName val="Приложение 3"/>
      <sheetName val="Приложение 3 (по заявке 2015)"/>
      <sheetName val="Реестр__ИП 2011 "/>
      <sheetName val="Реестр__ИП 2012"/>
      <sheetName val="Реестр__ИП 2013"/>
      <sheetName val="Реестр__ИП 2014 (2)"/>
      <sheetName val="АХД "/>
      <sheetName val="Расчет ставки 2013"/>
      <sheetName val="Расчет ставки 2014"/>
      <sheetName val="реестр к исполнению в 2015г"/>
      <sheetName val="Приложение №1 новое стр-во"/>
      <sheetName val="Аналитика спроса (2)"/>
      <sheetName val="Выпад стандарт 2013"/>
    </sheetNames>
    <sheetDataSet>
      <sheetData sheetId="0" refreshError="1"/>
      <sheetData sheetId="1">
        <row r="9">
          <cell r="F9">
            <v>9764.3390071998838</v>
          </cell>
        </row>
      </sheetData>
      <sheetData sheetId="2" refreshError="1"/>
      <sheetData sheetId="3" refreshError="1"/>
      <sheetData sheetId="4" refreshError="1"/>
      <sheetData sheetId="5" refreshError="1"/>
      <sheetData sheetId="6" refreshError="1"/>
      <sheetData sheetId="7" refreshError="1"/>
      <sheetData sheetId="8" refreshError="1"/>
      <sheetData sheetId="9">
        <row r="52">
          <cell r="H52">
            <v>99</v>
          </cell>
        </row>
      </sheetData>
      <sheetData sheetId="10" refreshError="1"/>
      <sheetData sheetId="11" refreshError="1"/>
      <sheetData sheetId="12">
        <row r="19">
          <cell r="H19">
            <v>0.224</v>
          </cell>
        </row>
      </sheetData>
      <sheetData sheetId="13">
        <row r="20">
          <cell r="H20">
            <v>0.38200000000000001</v>
          </cell>
        </row>
      </sheetData>
      <sheetData sheetId="14">
        <row r="16">
          <cell r="H16">
            <v>0.156</v>
          </cell>
        </row>
      </sheetData>
      <sheetData sheetId="15" refreshError="1"/>
      <sheetData sheetId="16">
        <row r="12">
          <cell r="V12">
            <v>36797.398846153847</v>
          </cell>
        </row>
      </sheetData>
      <sheetData sheetId="17">
        <row r="19">
          <cell r="Y19">
            <v>658.32561678354432</v>
          </cell>
        </row>
      </sheetData>
      <sheetData sheetId="18" refreshError="1"/>
      <sheetData sheetId="19">
        <row r="914">
          <cell r="R914">
            <v>10510.65</v>
          </cell>
        </row>
      </sheetData>
      <sheetData sheetId="20">
        <row r="285">
          <cell r="Z285">
            <v>7.0000000000000007E-2</v>
          </cell>
        </row>
      </sheetData>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C1"/>
      <sheetName val="С2"/>
      <sheetName val="С3"/>
      <sheetName val="С4-7"/>
      <sheetName val="Расчет С1"/>
      <sheetName val="Расчет С2"/>
      <sheetName val="Расчет С3"/>
      <sheetName val="Расчет С4"/>
    </sheetNames>
    <sheetDataSet>
      <sheetData sheetId="0"/>
      <sheetData sheetId="1"/>
      <sheetData sheetId="2"/>
      <sheetData sheetId="3"/>
      <sheetData sheetId="4"/>
      <sheetData sheetId="5"/>
      <sheetData sheetId="6"/>
      <sheetData sheetId="7"/>
      <sheetData sheetId="8"/>
      <sheetData sheetId="9">
        <row r="3">
          <cell r="O3">
            <v>2018</v>
          </cell>
        </row>
      </sheetData>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 реконструкция"/>
      <sheetName val="Приложение №1 новое стр-во"/>
      <sheetName val="Приложение №2"/>
      <sheetName val="Лист1"/>
    </sheetNames>
    <sheetDataSet>
      <sheetData sheetId="0"/>
      <sheetData sheetId="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5.1  "/>
      <sheetName val="Лист1"/>
      <sheetName val="Лист2"/>
      <sheetName val="Приложение 10.2"/>
      <sheetName val="Приложение 10.3"/>
      <sheetName val="Приложение 8.1"/>
    </sheetNames>
    <sheetDataSet>
      <sheetData sheetId="0">
        <row r="2785">
          <cell r="H2785" t="str">
            <v>«Строительство двух КЛ-6 кВ (ориентировочной протяженностью 2х0,340 км) от ячеек 6 кВ на разных секциях шин РУ-6 кВ РП-1620 ПС 110/6 кВ «Курганная» яч.6 кВ №16, №22, двухтрансформаторная КТП 6/0,4 кВ (ориентировочной мощностью 2x630 кВА) для электроснабжения жилого комплекса со встроенными помещениями, расположенного в Волгоградской области, г. Волгоград, ул. Высокая, 18, Городской РЭС» (34-1-17-00354041)</v>
          </cell>
          <cell r="K2785">
            <v>386</v>
          </cell>
          <cell r="O2785">
            <v>390</v>
          </cell>
          <cell r="S2785">
            <v>1710.80576</v>
          </cell>
        </row>
        <row r="2786">
          <cell r="H2786" t="str">
            <v>«Строительство двух КЛ-6 кВ (ориентировочной протяженностью 2х0,340 км) от ячеек 6 кВ на разных секциях шин РУ-6 кВ РП-1620 ПС 110/6 кВ «Курганная» яч.6 кВ №16, №22, двухтрансформаторная КТП 6/0,4 кВ (ориентировочной мощностью 2x630 кВА) для электроснабжения жилого комплекса со встроенными помещениями, расположенного в Волгоградской области, г. Волгоград, ул. Высокая, 18, Городской РЭС» (34-1-17-00354041)</v>
          </cell>
          <cell r="K2786">
            <v>383</v>
          </cell>
          <cell r="O2786">
            <v>390</v>
          </cell>
          <cell r="S2786">
            <v>1710.80576</v>
          </cell>
        </row>
        <row r="3120">
          <cell r="H3120" t="str">
            <v>«Строительство ЛЭП-10 кВ (ориентировочной протяженностью 0,028 км) отпайкой от ВЛ-10 кВ №6 ПС 35/10 кВ «Солонка», КТП-10/0,4 кВ (ориентировочной мощностью 400 кВА) и ВЛИ-0,4 кВ (ориентировочной протяженностью 0,01 км) для электроснабжения мехтока, расположенного в Волгоградской области, Нехаевский район, с. Солонка, ул. Центральная, 15, Нехаевский РЭС» (34-1-20-00493457)</v>
          </cell>
          <cell r="J3120">
            <v>1</v>
          </cell>
          <cell r="N3120">
            <v>300</v>
          </cell>
          <cell r="R3120">
            <v>627.25022000000001</v>
          </cell>
        </row>
        <row r="3121">
          <cell r="H3121" t="str">
            <v>«Строительство ЛЭП-10 кВ (ориентировочной протяженностью 0,005 км) отпайкой от ВЛ-10 кВ №6 ПС 35/10 кВ «Иловлинская», КТП-10/0,4 кВ (ориентировочной мощностью 400 кВА) и ВЛИ-0,4 кВ (ориентировочной протяженностью 0,010 км) для электроснабжения объекта: «Щит учета и электрооборудование здания МТМ, котельной МТМ, ангара МТМ», расположенного в Волгоградской области, Камышинский район, 50 метров на северо-запад от с. Воднобуерачное, Петроввальский РЭС (34-1-20-00493423)</v>
          </cell>
          <cell r="K3121">
            <v>1</v>
          </cell>
          <cell r="O3121">
            <v>170</v>
          </cell>
          <cell r="S3121">
            <v>828.31388000000004</v>
          </cell>
        </row>
        <row r="3122">
          <cell r="H3122" t="str">
            <v xml:space="preserve">«Строительство ЛЭП-10 кВ (ориентировочной протяженностью 0,260 км) отпайкой от ВЛ-10 кВ No1-5 ПС 35/10 кВ «Отрадненская», ЛЭП-10 кВ (ориентировочной протяженностью 4,250 км) отпайкой от ВЛ-10 кВ No23-4 ПС 110/35/10 кВ «Себряковская», двух КТП-10/0,4 кВ (ориентировочной мощностью 2х400 кВА) и двух ЛЭП-0,4 кВ (ориентировочной протяженностью 2х0,010 км), установка шкафов 0,4 кВ с коммутационными аппаратами (2 единицы) для электроснабжения общеобразовательной организации (учреждения), расположенной в Волгоградской области, городской округ г. Михайловка, п. Отрадное, ул. Чекунова, д. 44, Михайловский РЭС» (34-1-21-00593107 – заявитель Администрация городского округа город Михайловка Волгоградской области) </v>
          </cell>
          <cell r="K3122">
            <v>1</v>
          </cell>
          <cell r="O3122">
            <v>322.5</v>
          </cell>
          <cell r="S3122">
            <v>1215.3764200000001</v>
          </cell>
        </row>
        <row r="3123">
          <cell r="H3123" t="str">
            <v xml:space="preserve">«Строительство ЛЭП-10 кВ (ориентировочной протяженностью 0,260 км) отпайкой от ВЛ-10 кВ No1-5 ПС 35/10 кВ «Отрадненская», ЛЭП-10 кВ (ориентировочной протяженностью 4,250 км) отпайкой от ВЛ-10 кВ No23-4 ПС 110/35/10 кВ «Себряковская», двух КТП-10/0,4 кВ (ориентировочной мощностью 2х400 кВА) и двух ЛЭП-0,4 кВ (ориентировочной протяженностью 2х0,010 км), установка шкафов 0,4 кВ с коммутационными аппаратами (2 единицы) для электроснабжения общеобразовательной организации (учреждения), расположенной в Волгоградской области, городской округ г. Михайловка, п. Отрадное, ул. Чекунова, д. 44, Михайловский РЭС» (34-1-21-00593107 – заявитель Администрация городского округа город Михайловка Волгоградской области) </v>
          </cell>
          <cell r="K3123">
            <v>1</v>
          </cell>
          <cell r="O3123">
            <v>322.5</v>
          </cell>
          <cell r="S3123">
            <v>1215.3764200000001</v>
          </cell>
        </row>
      </sheetData>
      <sheetData sheetId="1"/>
      <sheetData sheetId="2"/>
      <sheetData sheetId="3"/>
      <sheetData sheetId="4"/>
      <sheetData sheetId="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885"/>
  <sheetViews>
    <sheetView showGridLines="0" tabSelected="1" topLeftCell="A2197" zoomScale="70" zoomScaleNormal="70" zoomScaleSheetLayoutView="70" workbookViewId="0">
      <selection activeCell="A6776" sqref="A6776:G6776"/>
    </sheetView>
  </sheetViews>
  <sheetFormatPr defaultRowHeight="15.75" outlineLevelRow="2" x14ac:dyDescent="0.25"/>
  <cols>
    <col min="1" max="1" width="13.375" style="51" customWidth="1"/>
    <col min="2" max="2" width="69" style="52" customWidth="1"/>
    <col min="3" max="3" width="9.75" style="51" customWidth="1"/>
    <col min="4" max="4" width="11.75" style="51" customWidth="1"/>
    <col min="5" max="5" width="20.375" style="99" customWidth="1"/>
    <col min="6" max="6" width="17.625" style="99" customWidth="1"/>
    <col min="7" max="7" width="24" style="113" customWidth="1"/>
    <col min="8" max="16384" width="9" style="53"/>
  </cols>
  <sheetData>
    <row r="1" spans="1:7" ht="14.25" customHeight="1" x14ac:dyDescent="0.25"/>
    <row r="2" spans="1:7" s="54" customFormat="1" ht="13.5" customHeight="1" x14ac:dyDescent="0.25">
      <c r="A2" s="197" t="s">
        <v>64</v>
      </c>
      <c r="B2" s="197"/>
      <c r="C2" s="197"/>
      <c r="D2" s="197"/>
      <c r="E2" s="197"/>
      <c r="F2" s="197"/>
      <c r="G2" s="197"/>
    </row>
    <row r="3" spans="1:7" s="54" customFormat="1" ht="11.25" customHeight="1" x14ac:dyDescent="0.25">
      <c r="A3" s="197" t="s">
        <v>65</v>
      </c>
      <c r="B3" s="197"/>
      <c r="C3" s="197"/>
      <c r="D3" s="197"/>
      <c r="E3" s="197"/>
      <c r="F3" s="197"/>
      <c r="G3" s="197"/>
    </row>
    <row r="4" spans="1:7" s="54" customFormat="1" ht="15" customHeight="1" x14ac:dyDescent="0.25">
      <c r="A4" s="197" t="s">
        <v>66</v>
      </c>
      <c r="B4" s="197"/>
      <c r="C4" s="197"/>
      <c r="D4" s="197"/>
      <c r="E4" s="197"/>
      <c r="F4" s="197"/>
      <c r="G4" s="197"/>
    </row>
    <row r="5" spans="1:7" s="54" customFormat="1" ht="12" customHeight="1" x14ac:dyDescent="0.25">
      <c r="A5" s="197" t="s">
        <v>67</v>
      </c>
      <c r="B5" s="197"/>
      <c r="C5" s="197"/>
      <c r="D5" s="197"/>
      <c r="E5" s="197"/>
      <c r="F5" s="197"/>
      <c r="G5" s="197"/>
    </row>
    <row r="6" spans="1:7" s="54" customFormat="1" ht="12" customHeight="1" x14ac:dyDescent="0.25">
      <c r="A6" s="197" t="s">
        <v>68</v>
      </c>
      <c r="B6" s="197"/>
      <c r="C6" s="197"/>
      <c r="D6" s="197"/>
      <c r="E6" s="197"/>
      <c r="F6" s="197"/>
      <c r="G6" s="197"/>
    </row>
    <row r="7" spans="1:7" ht="90.75" customHeight="1" x14ac:dyDescent="0.25">
      <c r="A7" s="198" t="s">
        <v>69</v>
      </c>
      <c r="B7" s="198"/>
      <c r="C7" s="198"/>
      <c r="D7" s="198"/>
      <c r="E7" s="198"/>
      <c r="F7" s="198"/>
      <c r="G7" s="198"/>
    </row>
    <row r="8" spans="1:7" ht="21.75" customHeight="1" x14ac:dyDescent="0.25">
      <c r="G8" s="114"/>
    </row>
    <row r="9" spans="1:7" s="56" customFormat="1" ht="134.25" customHeight="1" x14ac:dyDescent="0.25">
      <c r="A9" s="55" t="s">
        <v>70</v>
      </c>
      <c r="B9" s="55" t="s">
        <v>71</v>
      </c>
      <c r="C9" s="55" t="s">
        <v>72</v>
      </c>
      <c r="D9" s="55" t="s">
        <v>73</v>
      </c>
      <c r="E9" s="63" t="s">
        <v>74</v>
      </c>
      <c r="F9" s="63" t="s">
        <v>75</v>
      </c>
      <c r="G9" s="115" t="s">
        <v>76</v>
      </c>
    </row>
    <row r="10" spans="1:7" s="56" customFormat="1" ht="16.5" customHeight="1" x14ac:dyDescent="0.25">
      <c r="A10" s="55">
        <v>1</v>
      </c>
      <c r="B10" s="55">
        <v>2</v>
      </c>
      <c r="C10" s="55">
        <v>3</v>
      </c>
      <c r="D10" s="55">
        <v>4</v>
      </c>
      <c r="E10" s="63">
        <v>5</v>
      </c>
      <c r="F10" s="63">
        <v>6</v>
      </c>
      <c r="G10" s="63">
        <v>7</v>
      </c>
    </row>
    <row r="11" spans="1:7" s="56" customFormat="1" x14ac:dyDescent="0.25">
      <c r="A11" s="57"/>
      <c r="B11" s="58"/>
      <c r="C11" s="58"/>
      <c r="D11" s="58"/>
      <c r="E11" s="108"/>
      <c r="F11" s="108"/>
      <c r="G11" s="116"/>
    </row>
    <row r="12" spans="1:7" s="56" customFormat="1" ht="21.75" customHeight="1" x14ac:dyDescent="0.25">
      <c r="A12" s="147" t="s">
        <v>77</v>
      </c>
      <c r="B12" s="148"/>
      <c r="C12" s="148"/>
      <c r="D12" s="148"/>
      <c r="E12" s="148"/>
      <c r="F12" s="148"/>
      <c r="G12" s="149"/>
    </row>
    <row r="13" spans="1:7" s="56" customFormat="1" ht="12.75" customHeight="1" x14ac:dyDescent="0.25">
      <c r="A13" s="141" t="s">
        <v>78</v>
      </c>
      <c r="B13" s="154" t="s">
        <v>79</v>
      </c>
      <c r="C13" s="154"/>
      <c r="D13" s="141" t="s">
        <v>80</v>
      </c>
      <c r="E13" s="156"/>
      <c r="F13" s="156"/>
      <c r="G13" s="159"/>
    </row>
    <row r="14" spans="1:7" s="56" customFormat="1" ht="15.75" customHeight="1" x14ac:dyDescent="0.25">
      <c r="A14" s="153"/>
      <c r="B14" s="182"/>
      <c r="C14" s="182"/>
      <c r="D14" s="153"/>
      <c r="E14" s="193"/>
      <c r="F14" s="193"/>
      <c r="G14" s="195"/>
    </row>
    <row r="15" spans="1:7" s="56" customFormat="1" ht="15.75" customHeight="1" x14ac:dyDescent="0.25">
      <c r="A15" s="153"/>
      <c r="B15" s="182"/>
      <c r="C15" s="182"/>
      <c r="D15" s="153"/>
      <c r="E15" s="193"/>
      <c r="F15" s="193"/>
      <c r="G15" s="195"/>
    </row>
    <row r="16" spans="1:7" s="56" customFormat="1" ht="15.75" customHeight="1" x14ac:dyDescent="0.25">
      <c r="A16" s="153"/>
      <c r="B16" s="182"/>
      <c r="C16" s="182"/>
      <c r="D16" s="153"/>
      <c r="E16" s="193"/>
      <c r="F16" s="193"/>
      <c r="G16" s="195"/>
    </row>
    <row r="17" spans="1:7" s="56" customFormat="1" ht="15" customHeight="1" x14ac:dyDescent="0.25">
      <c r="A17" s="142"/>
      <c r="B17" s="183"/>
      <c r="C17" s="183"/>
      <c r="D17" s="192"/>
      <c r="E17" s="194"/>
      <c r="F17" s="194"/>
      <c r="G17" s="196"/>
    </row>
    <row r="18" spans="1:7" s="56" customFormat="1" ht="12" customHeight="1" x14ac:dyDescent="0.25">
      <c r="A18" s="55" t="s">
        <v>78</v>
      </c>
      <c r="B18" s="59" t="s">
        <v>81</v>
      </c>
      <c r="C18" s="55">
        <v>2021</v>
      </c>
      <c r="D18" s="55" t="s">
        <v>80</v>
      </c>
      <c r="E18" s="63">
        <f>SUMIF($C$21:$C$927,$C$18,$E$21:$E$927)</f>
        <v>13992.6</v>
      </c>
      <c r="F18" s="63">
        <f>SUMIF($C$21:$C$927,$C18,$F$21:$F$927)</f>
        <v>2443.9</v>
      </c>
      <c r="G18" s="115">
        <f>SUMIF($C$21:$C$927,$C18,$G$21:$G$927)</f>
        <v>38404.035786695757</v>
      </c>
    </row>
    <row r="19" spans="1:7" s="56" customFormat="1" ht="12" customHeight="1" x14ac:dyDescent="0.25">
      <c r="A19" s="55" t="s">
        <v>78</v>
      </c>
      <c r="B19" s="59" t="s">
        <v>82</v>
      </c>
      <c r="C19" s="55">
        <v>2022</v>
      </c>
      <c r="D19" s="55" t="s">
        <v>80</v>
      </c>
      <c r="E19" s="63">
        <f>SUMIF($C$21:$C$927,$C$19,$E$21:$E$927)</f>
        <v>27195.700000000004</v>
      </c>
      <c r="F19" s="63">
        <f>SUMIF($C$21:$C$927,$C19,$F$21:$F$927)</f>
        <v>6068.2</v>
      </c>
      <c r="G19" s="115">
        <f>SUMIF($C$21:$C$927,$C19,$G$21:$G$927)</f>
        <v>56081.620089999982</v>
      </c>
    </row>
    <row r="20" spans="1:7" s="56" customFormat="1" ht="12" customHeight="1" x14ac:dyDescent="0.25">
      <c r="A20" s="55" t="s">
        <v>78</v>
      </c>
      <c r="B20" s="59" t="s">
        <v>82</v>
      </c>
      <c r="C20" s="55">
        <v>2023</v>
      </c>
      <c r="D20" s="55" t="s">
        <v>80</v>
      </c>
      <c r="E20" s="63">
        <f>SUMIF($C$21:$C$927,$C$20,$E$21:$E$927)</f>
        <v>38181.1</v>
      </c>
      <c r="F20" s="63">
        <f>SUMIF($C$21:$C$927,$C20,$F$21:$F$927)</f>
        <v>9129.2000000000007</v>
      </c>
      <c r="G20" s="115">
        <f>SUMIF($C$21:$C$927,$C20,$G$21:$G$927)</f>
        <v>70411.383091499985</v>
      </c>
    </row>
    <row r="21" spans="1:7" s="56" customFormat="1" ht="12" hidden="1" customHeight="1" outlineLevel="1" x14ac:dyDescent="0.25">
      <c r="A21" s="60" t="s">
        <v>78</v>
      </c>
      <c r="B21" s="59" t="s">
        <v>83</v>
      </c>
      <c r="C21" s="60">
        <v>2021</v>
      </c>
      <c r="D21" s="60" t="s">
        <v>80</v>
      </c>
      <c r="E21" s="65">
        <v>150</v>
      </c>
      <c r="F21" s="65">
        <v>15</v>
      </c>
      <c r="G21" s="117">
        <v>731.17086999999992</v>
      </c>
    </row>
    <row r="22" spans="1:7" s="56" customFormat="1" ht="12" hidden="1" customHeight="1" outlineLevel="1" x14ac:dyDescent="0.25">
      <c r="A22" s="60" t="s">
        <v>78</v>
      </c>
      <c r="B22" s="59" t="s">
        <v>84</v>
      </c>
      <c r="C22" s="60">
        <v>2021</v>
      </c>
      <c r="D22" s="60" t="s">
        <v>80</v>
      </c>
      <c r="E22" s="65">
        <v>167</v>
      </c>
      <c r="F22" s="65">
        <v>15</v>
      </c>
      <c r="G22" s="117">
        <v>2866.9624699999999</v>
      </c>
    </row>
    <row r="23" spans="1:7" s="56" customFormat="1" ht="12" hidden="1" customHeight="1" outlineLevel="1" x14ac:dyDescent="0.25">
      <c r="A23" s="60" t="s">
        <v>78</v>
      </c>
      <c r="B23" s="59" t="s">
        <v>85</v>
      </c>
      <c r="C23" s="60">
        <v>2021</v>
      </c>
      <c r="D23" s="60" t="s">
        <v>80</v>
      </c>
      <c r="E23" s="65">
        <v>109</v>
      </c>
      <c r="F23" s="65">
        <v>15</v>
      </c>
      <c r="G23" s="117">
        <v>555.64392999999995</v>
      </c>
    </row>
    <row r="24" spans="1:7" s="56" customFormat="1" ht="12" hidden="1" customHeight="1" outlineLevel="1" x14ac:dyDescent="0.25">
      <c r="A24" s="60" t="s">
        <v>78</v>
      </c>
      <c r="B24" s="59" t="s">
        <v>86</v>
      </c>
      <c r="C24" s="60">
        <v>2021</v>
      </c>
      <c r="D24" s="60" t="s">
        <v>80</v>
      </c>
      <c r="E24" s="65">
        <v>172</v>
      </c>
      <c r="F24" s="65">
        <v>30</v>
      </c>
      <c r="G24" s="117">
        <v>415.10118999999997</v>
      </c>
    </row>
    <row r="25" spans="1:7" s="56" customFormat="1" ht="12" hidden="1" customHeight="1" outlineLevel="1" x14ac:dyDescent="0.25">
      <c r="A25" s="60" t="s">
        <v>78</v>
      </c>
      <c r="B25" s="59" t="s">
        <v>87</v>
      </c>
      <c r="C25" s="60">
        <v>2021</v>
      </c>
      <c r="D25" s="60" t="s">
        <v>80</v>
      </c>
      <c r="E25" s="65">
        <v>96</v>
      </c>
      <c r="F25" s="65">
        <v>15</v>
      </c>
      <c r="G25" s="117">
        <v>573.97648000000004</v>
      </c>
    </row>
    <row r="26" spans="1:7" s="56" customFormat="1" ht="12" hidden="1" customHeight="1" outlineLevel="1" x14ac:dyDescent="0.25">
      <c r="A26" s="60" t="s">
        <v>78</v>
      </c>
      <c r="B26" s="59" t="s">
        <v>88</v>
      </c>
      <c r="C26" s="60">
        <v>2021</v>
      </c>
      <c r="D26" s="60" t="s">
        <v>80</v>
      </c>
      <c r="E26" s="65">
        <v>120</v>
      </c>
      <c r="F26" s="65">
        <v>15</v>
      </c>
      <c r="G26" s="117">
        <v>863.46713999999997</v>
      </c>
    </row>
    <row r="27" spans="1:7" s="56" customFormat="1" ht="12" hidden="1" customHeight="1" outlineLevel="1" x14ac:dyDescent="0.25">
      <c r="A27" s="60" t="s">
        <v>78</v>
      </c>
      <c r="B27" s="59" t="s">
        <v>89</v>
      </c>
      <c r="C27" s="60">
        <v>2021</v>
      </c>
      <c r="D27" s="60" t="s">
        <v>80</v>
      </c>
      <c r="E27" s="65">
        <v>10</v>
      </c>
      <c r="F27" s="65">
        <v>15</v>
      </c>
      <c r="G27" s="117">
        <v>70.703440000000001</v>
      </c>
    </row>
    <row r="28" spans="1:7" s="56" customFormat="1" ht="12" hidden="1" customHeight="1" outlineLevel="1" x14ac:dyDescent="0.25">
      <c r="A28" s="60" t="s">
        <v>78</v>
      </c>
      <c r="B28" s="59" t="s">
        <v>90</v>
      </c>
      <c r="C28" s="60">
        <v>2021</v>
      </c>
      <c r="D28" s="60" t="s">
        <v>80</v>
      </c>
      <c r="E28" s="65">
        <v>113</v>
      </c>
      <c r="F28" s="65">
        <v>15</v>
      </c>
      <c r="G28" s="117">
        <v>169.44836000000001</v>
      </c>
    </row>
    <row r="29" spans="1:7" s="56" customFormat="1" ht="12" hidden="1" customHeight="1" outlineLevel="1" x14ac:dyDescent="0.25">
      <c r="A29" s="60" t="s">
        <v>78</v>
      </c>
      <c r="B29" s="59" t="s">
        <v>91</v>
      </c>
      <c r="C29" s="60">
        <v>2021</v>
      </c>
      <c r="D29" s="60" t="s">
        <v>80</v>
      </c>
      <c r="E29" s="65">
        <v>58</v>
      </c>
      <c r="F29" s="65">
        <v>15</v>
      </c>
      <c r="G29" s="117">
        <v>270.17157000000003</v>
      </c>
    </row>
    <row r="30" spans="1:7" s="56" customFormat="1" ht="12" hidden="1" customHeight="1" outlineLevel="1" x14ac:dyDescent="0.25">
      <c r="A30" s="60" t="s">
        <v>78</v>
      </c>
      <c r="B30" s="59" t="s">
        <v>92</v>
      </c>
      <c r="C30" s="60">
        <v>2021</v>
      </c>
      <c r="D30" s="60" t="s">
        <v>80</v>
      </c>
      <c r="E30" s="65">
        <v>118.6</v>
      </c>
      <c r="F30" s="65">
        <v>15</v>
      </c>
      <c r="G30" s="117">
        <v>292.78886999999997</v>
      </c>
    </row>
    <row r="31" spans="1:7" s="56" customFormat="1" ht="12" hidden="1" customHeight="1" outlineLevel="1" x14ac:dyDescent="0.25">
      <c r="A31" s="60" t="s">
        <v>78</v>
      </c>
      <c r="B31" s="59" t="s">
        <v>93</v>
      </c>
      <c r="C31" s="60">
        <v>2021</v>
      </c>
      <c r="D31" s="60" t="s">
        <v>80</v>
      </c>
      <c r="E31" s="65">
        <v>85.5</v>
      </c>
      <c r="F31" s="65">
        <v>6</v>
      </c>
      <c r="G31" s="117">
        <v>208.84694999999999</v>
      </c>
    </row>
    <row r="32" spans="1:7" s="56" customFormat="1" ht="12" hidden="1" customHeight="1" outlineLevel="1" x14ac:dyDescent="0.25">
      <c r="A32" s="60" t="s">
        <v>78</v>
      </c>
      <c r="B32" s="59" t="s">
        <v>94</v>
      </c>
      <c r="C32" s="60">
        <v>2021</v>
      </c>
      <c r="D32" s="60" t="s">
        <v>80</v>
      </c>
      <c r="E32" s="65">
        <v>59</v>
      </c>
      <c r="F32" s="65">
        <v>15</v>
      </c>
      <c r="G32" s="117">
        <v>158.17607000000001</v>
      </c>
    </row>
    <row r="33" spans="1:7" s="56" customFormat="1" ht="12" hidden="1" customHeight="1" outlineLevel="1" x14ac:dyDescent="0.25">
      <c r="A33" s="60" t="s">
        <v>78</v>
      </c>
      <c r="B33" s="59" t="s">
        <v>95</v>
      </c>
      <c r="C33" s="60">
        <v>2021</v>
      </c>
      <c r="D33" s="60" t="s">
        <v>80</v>
      </c>
      <c r="E33" s="65">
        <v>79</v>
      </c>
      <c r="F33" s="65">
        <v>3</v>
      </c>
      <c r="G33" s="117">
        <v>388.42608999999999</v>
      </c>
    </row>
    <row r="34" spans="1:7" s="56" customFormat="1" ht="12" hidden="1" customHeight="1" outlineLevel="1" x14ac:dyDescent="0.25">
      <c r="A34" s="60" t="s">
        <v>78</v>
      </c>
      <c r="B34" s="59" t="s">
        <v>96</v>
      </c>
      <c r="C34" s="60">
        <v>2021</v>
      </c>
      <c r="D34" s="60" t="s">
        <v>80</v>
      </c>
      <c r="E34" s="65">
        <v>3</v>
      </c>
      <c r="F34" s="65">
        <v>15</v>
      </c>
      <c r="G34" s="117">
        <v>72.502300000000005</v>
      </c>
    </row>
    <row r="35" spans="1:7" s="56" customFormat="1" ht="12" hidden="1" customHeight="1" outlineLevel="1" x14ac:dyDescent="0.25">
      <c r="A35" s="60" t="s">
        <v>78</v>
      </c>
      <c r="B35" s="59" t="s">
        <v>97</v>
      </c>
      <c r="C35" s="60">
        <v>2021</v>
      </c>
      <c r="D35" s="60" t="s">
        <v>80</v>
      </c>
      <c r="E35" s="65">
        <v>153</v>
      </c>
      <c r="F35" s="65">
        <v>30</v>
      </c>
      <c r="G35" s="117">
        <v>159.07972000000001</v>
      </c>
    </row>
    <row r="36" spans="1:7" s="56" customFormat="1" ht="12" hidden="1" customHeight="1" outlineLevel="1" x14ac:dyDescent="0.25">
      <c r="A36" s="60" t="s">
        <v>78</v>
      </c>
      <c r="B36" s="59" t="s">
        <v>98</v>
      </c>
      <c r="C36" s="60">
        <v>2021</v>
      </c>
      <c r="D36" s="60" t="s">
        <v>80</v>
      </c>
      <c r="E36" s="65">
        <v>45</v>
      </c>
      <c r="F36" s="65">
        <v>6</v>
      </c>
      <c r="G36" s="117">
        <v>101.74212</v>
      </c>
    </row>
    <row r="37" spans="1:7" s="56" customFormat="1" ht="12" hidden="1" customHeight="1" outlineLevel="1" x14ac:dyDescent="0.25">
      <c r="A37" s="60" t="s">
        <v>78</v>
      </c>
      <c r="B37" s="59" t="s">
        <v>99</v>
      </c>
      <c r="C37" s="60">
        <v>2021</v>
      </c>
      <c r="D37" s="60" t="s">
        <v>80</v>
      </c>
      <c r="E37" s="65">
        <v>78</v>
      </c>
      <c r="F37" s="65">
        <v>15</v>
      </c>
      <c r="G37" s="117">
        <v>125.35029</v>
      </c>
    </row>
    <row r="38" spans="1:7" s="56" customFormat="1" ht="12" hidden="1" customHeight="1" outlineLevel="1" x14ac:dyDescent="0.25">
      <c r="A38" s="60" t="s">
        <v>78</v>
      </c>
      <c r="B38" s="59" t="s">
        <v>100</v>
      </c>
      <c r="C38" s="60">
        <v>2021</v>
      </c>
      <c r="D38" s="60" t="s">
        <v>80</v>
      </c>
      <c r="E38" s="65">
        <v>9</v>
      </c>
      <c r="F38" s="65">
        <v>15</v>
      </c>
      <c r="G38" s="117">
        <v>7.6677299999999997</v>
      </c>
    </row>
    <row r="39" spans="1:7" s="56" customFormat="1" ht="12" hidden="1" customHeight="1" outlineLevel="1" x14ac:dyDescent="0.25">
      <c r="A39" s="60" t="s">
        <v>78</v>
      </c>
      <c r="B39" s="59" t="s">
        <v>101</v>
      </c>
      <c r="C39" s="60">
        <v>2021</v>
      </c>
      <c r="D39" s="60" t="s">
        <v>80</v>
      </c>
      <c r="E39" s="65">
        <v>84</v>
      </c>
      <c r="F39" s="65">
        <v>15</v>
      </c>
      <c r="G39" s="117">
        <v>225.54200999999998</v>
      </c>
    </row>
    <row r="40" spans="1:7" s="56" customFormat="1" ht="12" hidden="1" customHeight="1" outlineLevel="1" x14ac:dyDescent="0.25">
      <c r="A40" s="60" t="s">
        <v>78</v>
      </c>
      <c r="B40" s="59" t="s">
        <v>102</v>
      </c>
      <c r="C40" s="60">
        <v>2021</v>
      </c>
      <c r="D40" s="60" t="s">
        <v>80</v>
      </c>
      <c r="E40" s="65">
        <v>209</v>
      </c>
      <c r="F40" s="65">
        <v>15</v>
      </c>
      <c r="G40" s="117">
        <v>113.2016</v>
      </c>
    </row>
    <row r="41" spans="1:7" s="56" customFormat="1" ht="12" hidden="1" customHeight="1" outlineLevel="1" x14ac:dyDescent="0.25">
      <c r="A41" s="60" t="s">
        <v>78</v>
      </c>
      <c r="B41" s="59" t="s">
        <v>103</v>
      </c>
      <c r="C41" s="60">
        <v>2021</v>
      </c>
      <c r="D41" s="60" t="s">
        <v>80</v>
      </c>
      <c r="E41" s="65">
        <v>164</v>
      </c>
      <c r="F41" s="65">
        <v>30</v>
      </c>
      <c r="G41" s="117">
        <v>435.04887000000002</v>
      </c>
    </row>
    <row r="42" spans="1:7" s="56" customFormat="1" ht="12" hidden="1" customHeight="1" outlineLevel="1" x14ac:dyDescent="0.25">
      <c r="A42" s="60" t="s">
        <v>78</v>
      </c>
      <c r="B42" s="59" t="s">
        <v>104</v>
      </c>
      <c r="C42" s="60">
        <v>2021</v>
      </c>
      <c r="D42" s="60" t="s">
        <v>80</v>
      </c>
      <c r="E42" s="65">
        <v>109</v>
      </c>
      <c r="F42" s="65">
        <v>15</v>
      </c>
      <c r="G42" s="117">
        <v>253.42035000000001</v>
      </c>
    </row>
    <row r="43" spans="1:7" s="56" customFormat="1" ht="12" hidden="1" customHeight="1" outlineLevel="1" x14ac:dyDescent="0.25">
      <c r="A43" s="60" t="s">
        <v>78</v>
      </c>
      <c r="B43" s="59" t="s">
        <v>105</v>
      </c>
      <c r="C43" s="60">
        <v>2021</v>
      </c>
      <c r="D43" s="60" t="s">
        <v>80</v>
      </c>
      <c r="E43" s="65">
        <v>156</v>
      </c>
      <c r="F43" s="65">
        <v>1</v>
      </c>
      <c r="G43" s="117">
        <v>234.33535000000001</v>
      </c>
    </row>
    <row r="44" spans="1:7" s="56" customFormat="1" ht="12" hidden="1" customHeight="1" outlineLevel="1" x14ac:dyDescent="0.25">
      <c r="A44" s="60" t="s">
        <v>78</v>
      </c>
      <c r="B44" s="59" t="s">
        <v>106</v>
      </c>
      <c r="C44" s="60">
        <v>2021</v>
      </c>
      <c r="D44" s="60" t="s">
        <v>80</v>
      </c>
      <c r="E44" s="65">
        <v>235.5</v>
      </c>
      <c r="F44" s="65">
        <v>15</v>
      </c>
      <c r="G44" s="117">
        <v>254.69977</v>
      </c>
    </row>
    <row r="45" spans="1:7" s="56" customFormat="1" ht="12" hidden="1" customHeight="1" outlineLevel="1" x14ac:dyDescent="0.25">
      <c r="A45" s="60" t="s">
        <v>78</v>
      </c>
      <c r="B45" s="59" t="s">
        <v>107</v>
      </c>
      <c r="C45" s="60">
        <v>2021</v>
      </c>
      <c r="D45" s="60" t="s">
        <v>80</v>
      </c>
      <c r="E45" s="65">
        <v>35</v>
      </c>
      <c r="F45" s="65">
        <v>16</v>
      </c>
      <c r="G45" s="117">
        <v>120.16560000000001</v>
      </c>
    </row>
    <row r="46" spans="1:7" s="56" customFormat="1" ht="12" hidden="1" customHeight="1" outlineLevel="1" x14ac:dyDescent="0.25">
      <c r="A46" s="60" t="s">
        <v>78</v>
      </c>
      <c r="B46" s="59" t="s">
        <v>108</v>
      </c>
      <c r="C46" s="60">
        <v>2021</v>
      </c>
      <c r="D46" s="60" t="s">
        <v>80</v>
      </c>
      <c r="E46" s="65">
        <v>5</v>
      </c>
      <c r="F46" s="65">
        <v>20</v>
      </c>
      <c r="G46" s="117">
        <v>41.619</v>
      </c>
    </row>
    <row r="47" spans="1:7" s="56" customFormat="1" ht="12" hidden="1" customHeight="1" outlineLevel="1" x14ac:dyDescent="0.25">
      <c r="A47" s="60" t="s">
        <v>78</v>
      </c>
      <c r="B47" s="59" t="s">
        <v>109</v>
      </c>
      <c r="C47" s="60">
        <v>2021</v>
      </c>
      <c r="D47" s="60" t="s">
        <v>80</v>
      </c>
      <c r="E47" s="65">
        <v>112</v>
      </c>
      <c r="F47" s="65">
        <v>5</v>
      </c>
      <c r="G47" s="117">
        <v>278.01632000000001</v>
      </c>
    </row>
    <row r="48" spans="1:7" s="56" customFormat="1" ht="12" hidden="1" customHeight="1" outlineLevel="1" x14ac:dyDescent="0.25">
      <c r="A48" s="60" t="s">
        <v>78</v>
      </c>
      <c r="B48" s="59" t="s">
        <v>110</v>
      </c>
      <c r="C48" s="60">
        <v>2021</v>
      </c>
      <c r="D48" s="60" t="s">
        <v>80</v>
      </c>
      <c r="E48" s="65">
        <v>59</v>
      </c>
      <c r="F48" s="65">
        <v>9</v>
      </c>
      <c r="G48" s="117">
        <v>149.46713</v>
      </c>
    </row>
    <row r="49" spans="1:7" s="56" customFormat="1" ht="12" hidden="1" customHeight="1" outlineLevel="1" x14ac:dyDescent="0.25">
      <c r="A49" s="60" t="s">
        <v>78</v>
      </c>
      <c r="B49" s="59" t="s">
        <v>111</v>
      </c>
      <c r="C49" s="60">
        <v>2021</v>
      </c>
      <c r="D49" s="60" t="s">
        <v>80</v>
      </c>
      <c r="E49" s="65">
        <v>32</v>
      </c>
      <c r="F49" s="65">
        <v>15</v>
      </c>
      <c r="G49" s="117">
        <v>428.44788999999997</v>
      </c>
    </row>
    <row r="50" spans="1:7" s="56" customFormat="1" ht="12" hidden="1" customHeight="1" outlineLevel="1" x14ac:dyDescent="0.25">
      <c r="A50" s="60" t="s">
        <v>78</v>
      </c>
      <c r="B50" s="59" t="s">
        <v>112</v>
      </c>
      <c r="C50" s="60">
        <v>2021</v>
      </c>
      <c r="D50" s="60" t="s">
        <v>80</v>
      </c>
      <c r="E50" s="65">
        <v>55</v>
      </c>
      <c r="F50" s="65">
        <v>5</v>
      </c>
      <c r="G50" s="117">
        <v>91.657489999999996</v>
      </c>
    </row>
    <row r="51" spans="1:7" s="56" customFormat="1" ht="12" hidden="1" customHeight="1" outlineLevel="1" x14ac:dyDescent="0.25">
      <c r="A51" s="60" t="s">
        <v>78</v>
      </c>
      <c r="B51" s="59" t="s">
        <v>113</v>
      </c>
      <c r="C51" s="60">
        <v>2021</v>
      </c>
      <c r="D51" s="60" t="s">
        <v>80</v>
      </c>
      <c r="E51" s="65">
        <v>30.599999999999998</v>
      </c>
      <c r="F51" s="65">
        <v>15</v>
      </c>
      <c r="G51" s="117">
        <v>21.180530000000001</v>
      </c>
    </row>
    <row r="52" spans="1:7" s="56" customFormat="1" ht="12" hidden="1" customHeight="1" outlineLevel="1" x14ac:dyDescent="0.25">
      <c r="A52" s="60" t="s">
        <v>78</v>
      </c>
      <c r="B52" s="59" t="s">
        <v>114</v>
      </c>
      <c r="C52" s="60">
        <v>2021</v>
      </c>
      <c r="D52" s="60" t="s">
        <v>80</v>
      </c>
      <c r="E52" s="65">
        <v>132</v>
      </c>
      <c r="F52" s="65">
        <v>30</v>
      </c>
      <c r="G52" s="117">
        <v>488.78012999999999</v>
      </c>
    </row>
    <row r="53" spans="1:7" s="56" customFormat="1" ht="12" hidden="1" customHeight="1" outlineLevel="1" x14ac:dyDescent="0.25">
      <c r="A53" s="60" t="s">
        <v>78</v>
      </c>
      <c r="B53" s="59" t="s">
        <v>115</v>
      </c>
      <c r="C53" s="60">
        <v>2021</v>
      </c>
      <c r="D53" s="60" t="s">
        <v>80</v>
      </c>
      <c r="E53" s="65">
        <v>73</v>
      </c>
      <c r="F53" s="65">
        <v>8</v>
      </c>
      <c r="G53" s="117">
        <v>69.033959999999993</v>
      </c>
    </row>
    <row r="54" spans="1:7" s="56" customFormat="1" ht="12" hidden="1" customHeight="1" outlineLevel="1" x14ac:dyDescent="0.25">
      <c r="A54" s="60" t="s">
        <v>78</v>
      </c>
      <c r="B54" s="59" t="s">
        <v>116</v>
      </c>
      <c r="C54" s="60">
        <v>2021</v>
      </c>
      <c r="D54" s="60" t="s">
        <v>80</v>
      </c>
      <c r="E54" s="65">
        <v>59</v>
      </c>
      <c r="F54" s="65">
        <v>15</v>
      </c>
      <c r="G54" s="117">
        <v>146.94201000000001</v>
      </c>
    </row>
    <row r="55" spans="1:7" s="56" customFormat="1" ht="12" hidden="1" customHeight="1" outlineLevel="1" x14ac:dyDescent="0.25">
      <c r="A55" s="60" t="s">
        <v>78</v>
      </c>
      <c r="B55" s="59" t="s">
        <v>117</v>
      </c>
      <c r="C55" s="60">
        <v>2021</v>
      </c>
      <c r="D55" s="60" t="s">
        <v>80</v>
      </c>
      <c r="E55" s="65">
        <v>61</v>
      </c>
      <c r="F55" s="65">
        <v>10</v>
      </c>
      <c r="G55" s="117">
        <v>138.63005000000001</v>
      </c>
    </row>
    <row r="56" spans="1:7" s="56" customFormat="1" ht="12" hidden="1" customHeight="1" outlineLevel="1" x14ac:dyDescent="0.25">
      <c r="A56" s="60" t="s">
        <v>78</v>
      </c>
      <c r="B56" s="59" t="s">
        <v>118</v>
      </c>
      <c r="C56" s="60">
        <v>2021</v>
      </c>
      <c r="D56" s="60" t="s">
        <v>80</v>
      </c>
      <c r="E56" s="65">
        <v>183</v>
      </c>
      <c r="F56" s="65">
        <v>15</v>
      </c>
      <c r="G56" s="117">
        <v>453.90381000000002</v>
      </c>
    </row>
    <row r="57" spans="1:7" s="56" customFormat="1" ht="12" hidden="1" customHeight="1" outlineLevel="1" x14ac:dyDescent="0.25">
      <c r="A57" s="60" t="s">
        <v>78</v>
      </c>
      <c r="B57" s="59" t="s">
        <v>119</v>
      </c>
      <c r="C57" s="60">
        <v>2021</v>
      </c>
      <c r="D57" s="60" t="s">
        <v>80</v>
      </c>
      <c r="E57" s="65">
        <v>130</v>
      </c>
      <c r="F57" s="65">
        <v>15</v>
      </c>
      <c r="G57" s="117">
        <v>544.13657000000001</v>
      </c>
    </row>
    <row r="58" spans="1:7" s="56" customFormat="1" ht="12" hidden="1" customHeight="1" outlineLevel="1" x14ac:dyDescent="0.25">
      <c r="A58" s="60" t="s">
        <v>78</v>
      </c>
      <c r="B58" s="59" t="s">
        <v>120</v>
      </c>
      <c r="C58" s="60">
        <v>2021</v>
      </c>
      <c r="D58" s="60" t="s">
        <v>80</v>
      </c>
      <c r="E58" s="65">
        <v>130</v>
      </c>
      <c r="F58" s="65">
        <v>15</v>
      </c>
      <c r="G58" s="117">
        <v>184.40219999999999</v>
      </c>
    </row>
    <row r="59" spans="1:7" s="56" customFormat="1" ht="12" hidden="1" customHeight="1" outlineLevel="1" x14ac:dyDescent="0.25">
      <c r="A59" s="60" t="s">
        <v>78</v>
      </c>
      <c r="B59" s="59" t="s">
        <v>121</v>
      </c>
      <c r="C59" s="60">
        <v>2021</v>
      </c>
      <c r="D59" s="60" t="s">
        <v>80</v>
      </c>
      <c r="E59" s="65">
        <v>21</v>
      </c>
      <c r="F59" s="65">
        <v>15</v>
      </c>
      <c r="G59" s="117">
        <v>289.92820999999998</v>
      </c>
    </row>
    <row r="60" spans="1:7" s="56" customFormat="1" ht="12" hidden="1" customHeight="1" outlineLevel="1" x14ac:dyDescent="0.25">
      <c r="A60" s="60" t="s">
        <v>78</v>
      </c>
      <c r="B60" s="59" t="s">
        <v>122</v>
      </c>
      <c r="C60" s="60">
        <v>2021</v>
      </c>
      <c r="D60" s="60" t="s">
        <v>80</v>
      </c>
      <c r="E60" s="65">
        <v>80</v>
      </c>
      <c r="F60" s="65">
        <v>6</v>
      </c>
      <c r="G60" s="117">
        <v>330.01060999999999</v>
      </c>
    </row>
    <row r="61" spans="1:7" s="56" customFormat="1" ht="12" hidden="1" customHeight="1" outlineLevel="1" x14ac:dyDescent="0.25">
      <c r="A61" s="60" t="s">
        <v>78</v>
      </c>
      <c r="B61" s="59" t="s">
        <v>123</v>
      </c>
      <c r="C61" s="60">
        <v>2021</v>
      </c>
      <c r="D61" s="60" t="s">
        <v>80</v>
      </c>
      <c r="E61" s="65">
        <v>50</v>
      </c>
      <c r="F61" s="65">
        <v>15</v>
      </c>
      <c r="G61" s="117">
        <v>486.00330000000002</v>
      </c>
    </row>
    <row r="62" spans="1:7" s="56" customFormat="1" ht="12" hidden="1" customHeight="1" outlineLevel="1" x14ac:dyDescent="0.25">
      <c r="A62" s="60" t="s">
        <v>78</v>
      </c>
      <c r="B62" s="59" t="s">
        <v>124</v>
      </c>
      <c r="C62" s="60">
        <v>2021</v>
      </c>
      <c r="D62" s="60" t="s">
        <v>80</v>
      </c>
      <c r="E62" s="65">
        <v>155</v>
      </c>
      <c r="F62" s="65">
        <v>15</v>
      </c>
      <c r="G62" s="117">
        <v>385.75273000000004</v>
      </c>
    </row>
    <row r="63" spans="1:7" s="56" customFormat="1" ht="12" hidden="1" customHeight="1" outlineLevel="1" x14ac:dyDescent="0.25">
      <c r="A63" s="60" t="s">
        <v>78</v>
      </c>
      <c r="B63" s="59" t="s">
        <v>125</v>
      </c>
      <c r="C63" s="60">
        <v>2021</v>
      </c>
      <c r="D63" s="60" t="s">
        <v>80</v>
      </c>
      <c r="E63" s="65">
        <v>34</v>
      </c>
      <c r="F63" s="65">
        <v>10</v>
      </c>
      <c r="G63" s="117">
        <v>315.21933999999999</v>
      </c>
    </row>
    <row r="64" spans="1:7" s="56" customFormat="1" ht="12" hidden="1" customHeight="1" outlineLevel="1" x14ac:dyDescent="0.25">
      <c r="A64" s="60" t="s">
        <v>78</v>
      </c>
      <c r="B64" s="59" t="s">
        <v>126</v>
      </c>
      <c r="C64" s="60">
        <v>2021</v>
      </c>
      <c r="D64" s="60" t="s">
        <v>80</v>
      </c>
      <c r="E64" s="65">
        <v>37</v>
      </c>
      <c r="F64" s="65">
        <v>15</v>
      </c>
      <c r="G64" s="117">
        <v>89.432950000000005</v>
      </c>
    </row>
    <row r="65" spans="1:7" s="56" customFormat="1" ht="12" hidden="1" customHeight="1" outlineLevel="1" x14ac:dyDescent="0.25">
      <c r="A65" s="60" t="s">
        <v>78</v>
      </c>
      <c r="B65" s="59" t="s">
        <v>127</v>
      </c>
      <c r="C65" s="60">
        <v>2021</v>
      </c>
      <c r="D65" s="60" t="s">
        <v>80</v>
      </c>
      <c r="E65" s="65">
        <v>28</v>
      </c>
      <c r="F65" s="65">
        <v>6</v>
      </c>
      <c r="G65" s="117">
        <v>545.86819000000003</v>
      </c>
    </row>
    <row r="66" spans="1:7" s="56" customFormat="1" ht="12" hidden="1" customHeight="1" outlineLevel="1" x14ac:dyDescent="0.25">
      <c r="A66" s="60" t="s">
        <v>78</v>
      </c>
      <c r="B66" s="59" t="s">
        <v>128</v>
      </c>
      <c r="C66" s="60">
        <v>2021</v>
      </c>
      <c r="D66" s="60" t="s">
        <v>80</v>
      </c>
      <c r="E66" s="65">
        <v>26</v>
      </c>
      <c r="F66" s="65">
        <v>12</v>
      </c>
      <c r="G66" s="117">
        <v>245.27069</v>
      </c>
    </row>
    <row r="67" spans="1:7" s="56" customFormat="1" ht="12" hidden="1" customHeight="1" outlineLevel="1" x14ac:dyDescent="0.25">
      <c r="A67" s="60" t="s">
        <v>78</v>
      </c>
      <c r="B67" s="59" t="s">
        <v>129</v>
      </c>
      <c r="C67" s="60">
        <v>2021</v>
      </c>
      <c r="D67" s="60" t="s">
        <v>80</v>
      </c>
      <c r="E67" s="65">
        <v>230</v>
      </c>
      <c r="F67" s="65">
        <v>15</v>
      </c>
      <c r="G67" s="117">
        <v>180.56196</v>
      </c>
    </row>
    <row r="68" spans="1:7" s="56" customFormat="1" ht="12" hidden="1" customHeight="1" outlineLevel="1" x14ac:dyDescent="0.25">
      <c r="A68" s="60" t="s">
        <v>78</v>
      </c>
      <c r="B68" s="59" t="s">
        <v>130</v>
      </c>
      <c r="C68" s="60">
        <v>2021</v>
      </c>
      <c r="D68" s="60" t="s">
        <v>80</v>
      </c>
      <c r="E68" s="65">
        <v>24</v>
      </c>
      <c r="F68" s="65">
        <v>15</v>
      </c>
      <c r="G68" s="117">
        <v>256.57322999999997</v>
      </c>
    </row>
    <row r="69" spans="1:7" s="56" customFormat="1" ht="12" hidden="1" customHeight="1" outlineLevel="1" x14ac:dyDescent="0.25">
      <c r="A69" s="60" t="s">
        <v>78</v>
      </c>
      <c r="B69" s="59" t="s">
        <v>131</v>
      </c>
      <c r="C69" s="60">
        <v>2021</v>
      </c>
      <c r="D69" s="60" t="s">
        <v>80</v>
      </c>
      <c r="E69" s="65">
        <v>26</v>
      </c>
      <c r="F69" s="65">
        <v>15</v>
      </c>
      <c r="G69" s="117">
        <v>232.61947000000001</v>
      </c>
    </row>
    <row r="70" spans="1:7" s="56" customFormat="1" ht="12" hidden="1" customHeight="1" outlineLevel="1" x14ac:dyDescent="0.25">
      <c r="A70" s="60" t="s">
        <v>78</v>
      </c>
      <c r="B70" s="59" t="s">
        <v>132</v>
      </c>
      <c r="C70" s="60">
        <v>2021</v>
      </c>
      <c r="D70" s="60" t="s">
        <v>80</v>
      </c>
      <c r="E70" s="65">
        <v>79</v>
      </c>
      <c r="F70" s="65">
        <v>15</v>
      </c>
      <c r="G70" s="117">
        <v>183.82838000000001</v>
      </c>
    </row>
    <row r="71" spans="1:7" s="56" customFormat="1" ht="12" hidden="1" customHeight="1" outlineLevel="1" x14ac:dyDescent="0.25">
      <c r="A71" s="60" t="s">
        <v>78</v>
      </c>
      <c r="B71" s="59" t="s">
        <v>133</v>
      </c>
      <c r="C71" s="60">
        <v>2021</v>
      </c>
      <c r="D71" s="60" t="s">
        <v>80</v>
      </c>
      <c r="E71" s="65">
        <v>119</v>
      </c>
      <c r="F71" s="65">
        <v>15</v>
      </c>
      <c r="G71" s="117">
        <v>157.23029</v>
      </c>
    </row>
    <row r="72" spans="1:7" s="56" customFormat="1" ht="12" hidden="1" customHeight="1" outlineLevel="1" x14ac:dyDescent="0.25">
      <c r="A72" s="60" t="s">
        <v>78</v>
      </c>
      <c r="B72" s="59" t="s">
        <v>134</v>
      </c>
      <c r="C72" s="60">
        <v>2021</v>
      </c>
      <c r="D72" s="60" t="s">
        <v>80</v>
      </c>
      <c r="E72" s="65">
        <v>132</v>
      </c>
      <c r="F72" s="65">
        <v>15</v>
      </c>
      <c r="G72" s="117">
        <v>369.33429999999998</v>
      </c>
    </row>
    <row r="73" spans="1:7" s="56" customFormat="1" ht="12" hidden="1" customHeight="1" outlineLevel="1" x14ac:dyDescent="0.25">
      <c r="A73" s="60" t="s">
        <v>78</v>
      </c>
      <c r="B73" s="59" t="s">
        <v>135</v>
      </c>
      <c r="C73" s="60">
        <v>2021</v>
      </c>
      <c r="D73" s="60" t="s">
        <v>80</v>
      </c>
      <c r="E73" s="65">
        <v>375</v>
      </c>
      <c r="F73" s="65">
        <v>30</v>
      </c>
      <c r="G73" s="117">
        <v>1067.1385700000001</v>
      </c>
    </row>
    <row r="74" spans="1:7" s="56" customFormat="1" ht="12" hidden="1" customHeight="1" outlineLevel="1" x14ac:dyDescent="0.25">
      <c r="A74" s="60" t="s">
        <v>78</v>
      </c>
      <c r="B74" s="59" t="s">
        <v>136</v>
      </c>
      <c r="C74" s="60">
        <v>2021</v>
      </c>
      <c r="D74" s="60" t="s">
        <v>80</v>
      </c>
      <c r="E74" s="65">
        <v>99</v>
      </c>
      <c r="F74" s="65">
        <v>15</v>
      </c>
      <c r="G74" s="117">
        <v>235.34401</v>
      </c>
    </row>
    <row r="75" spans="1:7" s="56" customFormat="1" ht="12" hidden="1" customHeight="1" outlineLevel="1" x14ac:dyDescent="0.25">
      <c r="A75" s="60" t="s">
        <v>78</v>
      </c>
      <c r="B75" s="59" t="s">
        <v>137</v>
      </c>
      <c r="C75" s="60">
        <v>2021</v>
      </c>
      <c r="D75" s="60" t="s">
        <v>80</v>
      </c>
      <c r="E75" s="65">
        <v>61</v>
      </c>
      <c r="F75" s="65">
        <v>15</v>
      </c>
      <c r="G75" s="117">
        <v>197.99970999999999</v>
      </c>
    </row>
    <row r="76" spans="1:7" s="56" customFormat="1" ht="12" hidden="1" customHeight="1" outlineLevel="1" x14ac:dyDescent="0.25">
      <c r="A76" s="60" t="s">
        <v>78</v>
      </c>
      <c r="B76" s="59" t="s">
        <v>138</v>
      </c>
      <c r="C76" s="60">
        <v>2021</v>
      </c>
      <c r="D76" s="60" t="s">
        <v>80</v>
      </c>
      <c r="E76" s="65">
        <v>29</v>
      </c>
      <c r="F76" s="65">
        <v>15</v>
      </c>
      <c r="G76" s="117">
        <v>213.40788000000001</v>
      </c>
    </row>
    <row r="77" spans="1:7" s="56" customFormat="1" ht="12" hidden="1" customHeight="1" outlineLevel="1" x14ac:dyDescent="0.25">
      <c r="A77" s="60" t="s">
        <v>78</v>
      </c>
      <c r="B77" s="59" t="s">
        <v>139</v>
      </c>
      <c r="C77" s="60">
        <v>2021</v>
      </c>
      <c r="D77" s="60" t="s">
        <v>80</v>
      </c>
      <c r="E77" s="65">
        <v>243</v>
      </c>
      <c r="F77" s="65">
        <v>60</v>
      </c>
      <c r="G77" s="117">
        <v>564.97637999999995</v>
      </c>
    </row>
    <row r="78" spans="1:7" s="56" customFormat="1" ht="12" hidden="1" customHeight="1" outlineLevel="1" x14ac:dyDescent="0.25">
      <c r="A78" s="60" t="s">
        <v>78</v>
      </c>
      <c r="B78" s="59" t="s">
        <v>140</v>
      </c>
      <c r="C78" s="60">
        <v>2021</v>
      </c>
      <c r="D78" s="60" t="s">
        <v>80</v>
      </c>
      <c r="E78" s="65">
        <v>90</v>
      </c>
      <c r="F78" s="65">
        <v>30</v>
      </c>
      <c r="G78" s="117">
        <v>204.46848</v>
      </c>
    </row>
    <row r="79" spans="1:7" s="56" customFormat="1" ht="12" hidden="1" customHeight="1" outlineLevel="1" x14ac:dyDescent="0.25">
      <c r="A79" s="60" t="s">
        <v>78</v>
      </c>
      <c r="B79" s="59" t="s">
        <v>141</v>
      </c>
      <c r="C79" s="60">
        <v>2021</v>
      </c>
      <c r="D79" s="60" t="s">
        <v>80</v>
      </c>
      <c r="E79" s="65">
        <v>47.5</v>
      </c>
      <c r="F79" s="65">
        <v>15</v>
      </c>
      <c r="G79" s="117">
        <v>163.77703</v>
      </c>
    </row>
    <row r="80" spans="1:7" s="56" customFormat="1" ht="12" hidden="1" customHeight="1" outlineLevel="1" x14ac:dyDescent="0.25">
      <c r="A80" s="60" t="s">
        <v>78</v>
      </c>
      <c r="B80" s="59" t="s">
        <v>142</v>
      </c>
      <c r="C80" s="60">
        <v>2021</v>
      </c>
      <c r="D80" s="60" t="s">
        <v>80</v>
      </c>
      <c r="E80" s="65">
        <v>121</v>
      </c>
      <c r="F80" s="65">
        <v>15</v>
      </c>
      <c r="G80" s="117">
        <v>287.19108</v>
      </c>
    </row>
    <row r="81" spans="1:7" s="56" customFormat="1" ht="12" hidden="1" customHeight="1" outlineLevel="1" x14ac:dyDescent="0.25">
      <c r="A81" s="60" t="s">
        <v>78</v>
      </c>
      <c r="B81" s="59" t="s">
        <v>143</v>
      </c>
      <c r="C81" s="60">
        <v>2021</v>
      </c>
      <c r="D81" s="60" t="s">
        <v>80</v>
      </c>
      <c r="E81" s="65">
        <v>149</v>
      </c>
      <c r="F81" s="65">
        <v>15</v>
      </c>
      <c r="G81" s="117">
        <v>386.03995000000003</v>
      </c>
    </row>
    <row r="82" spans="1:7" s="56" customFormat="1" ht="12" hidden="1" customHeight="1" outlineLevel="1" x14ac:dyDescent="0.25">
      <c r="A82" s="60" t="s">
        <v>78</v>
      </c>
      <c r="B82" s="59" t="s">
        <v>144</v>
      </c>
      <c r="C82" s="60">
        <v>2021</v>
      </c>
      <c r="D82" s="60" t="s">
        <v>80</v>
      </c>
      <c r="E82" s="65">
        <v>6</v>
      </c>
      <c r="F82" s="65">
        <v>15</v>
      </c>
      <c r="G82" s="117">
        <v>60.058860000000003</v>
      </c>
    </row>
    <row r="83" spans="1:7" s="56" customFormat="1" ht="12" hidden="1" customHeight="1" outlineLevel="1" x14ac:dyDescent="0.25">
      <c r="A83" s="60" t="s">
        <v>78</v>
      </c>
      <c r="B83" s="59" t="s">
        <v>145</v>
      </c>
      <c r="C83" s="60">
        <v>2021</v>
      </c>
      <c r="D83" s="60" t="s">
        <v>80</v>
      </c>
      <c r="E83" s="65">
        <v>166</v>
      </c>
      <c r="F83" s="65">
        <v>15</v>
      </c>
      <c r="G83" s="117">
        <v>316.11957000000001</v>
      </c>
    </row>
    <row r="84" spans="1:7" s="56" customFormat="1" ht="12" hidden="1" customHeight="1" outlineLevel="1" x14ac:dyDescent="0.25">
      <c r="A84" s="60" t="s">
        <v>78</v>
      </c>
      <c r="B84" s="59" t="s">
        <v>146</v>
      </c>
      <c r="C84" s="60">
        <v>2021</v>
      </c>
      <c r="D84" s="60" t="s">
        <v>80</v>
      </c>
      <c r="E84" s="65">
        <v>147</v>
      </c>
      <c r="F84" s="65">
        <v>5</v>
      </c>
      <c r="G84" s="117">
        <v>276.58102000000002</v>
      </c>
    </row>
    <row r="85" spans="1:7" s="56" customFormat="1" ht="12" hidden="1" customHeight="1" outlineLevel="1" x14ac:dyDescent="0.25">
      <c r="A85" s="60" t="s">
        <v>78</v>
      </c>
      <c r="B85" s="59" t="s">
        <v>147</v>
      </c>
      <c r="C85" s="60">
        <v>2021</v>
      </c>
      <c r="D85" s="60" t="s">
        <v>80</v>
      </c>
      <c r="E85" s="65">
        <v>160</v>
      </c>
      <c r="F85" s="65">
        <v>15</v>
      </c>
      <c r="G85" s="117">
        <v>173.03968</v>
      </c>
    </row>
    <row r="86" spans="1:7" s="56" customFormat="1" ht="12" hidden="1" customHeight="1" outlineLevel="1" x14ac:dyDescent="0.25">
      <c r="A86" s="60" t="s">
        <v>78</v>
      </c>
      <c r="B86" s="59" t="s">
        <v>148</v>
      </c>
      <c r="C86" s="60">
        <v>2021</v>
      </c>
      <c r="D86" s="60" t="s">
        <v>80</v>
      </c>
      <c r="E86" s="65">
        <v>372</v>
      </c>
      <c r="F86" s="65">
        <v>12</v>
      </c>
      <c r="G86" s="117">
        <v>389.07718</v>
      </c>
    </row>
    <row r="87" spans="1:7" s="56" customFormat="1" ht="12" hidden="1" customHeight="1" outlineLevel="1" x14ac:dyDescent="0.25">
      <c r="A87" s="60" t="s">
        <v>78</v>
      </c>
      <c r="B87" s="59" t="s">
        <v>149</v>
      </c>
      <c r="C87" s="60">
        <v>2021</v>
      </c>
      <c r="D87" s="60" t="s">
        <v>80</v>
      </c>
      <c r="E87" s="65">
        <v>22</v>
      </c>
      <c r="F87" s="65">
        <v>12</v>
      </c>
      <c r="G87" s="117">
        <v>119.68662999999999</v>
      </c>
    </row>
    <row r="88" spans="1:7" s="56" customFormat="1" ht="12" hidden="1" customHeight="1" outlineLevel="1" x14ac:dyDescent="0.25">
      <c r="A88" s="60" t="s">
        <v>78</v>
      </c>
      <c r="B88" s="59" t="s">
        <v>150</v>
      </c>
      <c r="C88" s="60">
        <v>2021</v>
      </c>
      <c r="D88" s="60" t="s">
        <v>80</v>
      </c>
      <c r="E88" s="65">
        <v>123</v>
      </c>
      <c r="F88" s="65">
        <v>2.5</v>
      </c>
      <c r="G88" s="117">
        <v>245.89357000000001</v>
      </c>
    </row>
    <row r="89" spans="1:7" s="56" customFormat="1" ht="12" hidden="1" customHeight="1" outlineLevel="1" x14ac:dyDescent="0.25">
      <c r="A89" s="60" t="s">
        <v>78</v>
      </c>
      <c r="B89" s="59" t="s">
        <v>151</v>
      </c>
      <c r="C89" s="60">
        <v>2021</v>
      </c>
      <c r="D89" s="60" t="s">
        <v>80</v>
      </c>
      <c r="E89" s="65">
        <v>29</v>
      </c>
      <c r="F89" s="65">
        <v>15</v>
      </c>
      <c r="G89" s="117">
        <v>71.687659999999994</v>
      </c>
    </row>
    <row r="90" spans="1:7" s="56" customFormat="1" ht="12" hidden="1" customHeight="1" outlineLevel="1" x14ac:dyDescent="0.25">
      <c r="A90" s="60" t="s">
        <v>78</v>
      </c>
      <c r="B90" s="59" t="s">
        <v>152</v>
      </c>
      <c r="C90" s="60">
        <v>2021</v>
      </c>
      <c r="D90" s="60" t="s">
        <v>80</v>
      </c>
      <c r="E90" s="65">
        <v>185</v>
      </c>
      <c r="F90" s="65">
        <v>5</v>
      </c>
      <c r="G90" s="117">
        <v>286.1413</v>
      </c>
    </row>
    <row r="91" spans="1:7" s="56" customFormat="1" ht="12" hidden="1" customHeight="1" outlineLevel="1" x14ac:dyDescent="0.25">
      <c r="A91" s="60" t="s">
        <v>78</v>
      </c>
      <c r="B91" s="59" t="s">
        <v>153</v>
      </c>
      <c r="C91" s="60">
        <v>2021</v>
      </c>
      <c r="D91" s="60" t="s">
        <v>80</v>
      </c>
      <c r="E91" s="65">
        <v>129</v>
      </c>
      <c r="F91" s="65">
        <v>6</v>
      </c>
      <c r="G91" s="117">
        <v>326.34789999999998</v>
      </c>
    </row>
    <row r="92" spans="1:7" s="56" customFormat="1" ht="12" hidden="1" customHeight="1" outlineLevel="1" x14ac:dyDescent="0.25">
      <c r="A92" s="60" t="s">
        <v>78</v>
      </c>
      <c r="B92" s="59" t="s">
        <v>154</v>
      </c>
      <c r="C92" s="60">
        <v>2021</v>
      </c>
      <c r="D92" s="60" t="s">
        <v>80</v>
      </c>
      <c r="E92" s="65">
        <v>452</v>
      </c>
      <c r="F92" s="65">
        <v>10</v>
      </c>
      <c r="G92" s="117">
        <v>333.36725999999999</v>
      </c>
    </row>
    <row r="93" spans="1:7" s="56" customFormat="1" ht="12" hidden="1" customHeight="1" outlineLevel="1" x14ac:dyDescent="0.25">
      <c r="A93" s="60" t="s">
        <v>78</v>
      </c>
      <c r="B93" s="59" t="s">
        <v>155</v>
      </c>
      <c r="C93" s="60">
        <v>2021</v>
      </c>
      <c r="D93" s="60" t="s">
        <v>80</v>
      </c>
      <c r="E93" s="65">
        <v>10</v>
      </c>
      <c r="F93" s="65">
        <v>9</v>
      </c>
      <c r="G93" s="117">
        <v>146.01187999999999</v>
      </c>
    </row>
    <row r="94" spans="1:7" s="56" customFormat="1" ht="12" hidden="1" customHeight="1" outlineLevel="1" x14ac:dyDescent="0.25">
      <c r="A94" s="60" t="s">
        <v>78</v>
      </c>
      <c r="B94" s="59" t="s">
        <v>156</v>
      </c>
      <c r="C94" s="60">
        <v>2021</v>
      </c>
      <c r="D94" s="60" t="s">
        <v>80</v>
      </c>
      <c r="E94" s="65">
        <v>130</v>
      </c>
      <c r="F94" s="65">
        <v>15</v>
      </c>
      <c r="G94" s="117">
        <v>300.32488999999998</v>
      </c>
    </row>
    <row r="95" spans="1:7" s="56" customFormat="1" ht="12" hidden="1" customHeight="1" outlineLevel="1" x14ac:dyDescent="0.25">
      <c r="A95" s="60" t="s">
        <v>78</v>
      </c>
      <c r="B95" s="59" t="s">
        <v>157</v>
      </c>
      <c r="C95" s="60">
        <v>2021</v>
      </c>
      <c r="D95" s="60" t="s">
        <v>80</v>
      </c>
      <c r="E95" s="65">
        <v>102</v>
      </c>
      <c r="F95" s="65">
        <v>15</v>
      </c>
      <c r="G95" s="117">
        <v>192.93463</v>
      </c>
    </row>
    <row r="96" spans="1:7" s="56" customFormat="1" ht="12" hidden="1" customHeight="1" outlineLevel="1" x14ac:dyDescent="0.25">
      <c r="A96" s="60" t="s">
        <v>78</v>
      </c>
      <c r="B96" s="59" t="s">
        <v>158</v>
      </c>
      <c r="C96" s="60">
        <v>2021</v>
      </c>
      <c r="D96" s="60" t="s">
        <v>80</v>
      </c>
      <c r="E96" s="65">
        <v>59</v>
      </c>
      <c r="F96" s="65">
        <v>5</v>
      </c>
      <c r="G96" s="117">
        <v>94.543509999999998</v>
      </c>
    </row>
    <row r="97" spans="1:7" s="56" customFormat="1" ht="12" hidden="1" customHeight="1" outlineLevel="1" x14ac:dyDescent="0.25">
      <c r="A97" s="60" t="s">
        <v>78</v>
      </c>
      <c r="B97" s="59" t="s">
        <v>159</v>
      </c>
      <c r="C97" s="60">
        <v>2021</v>
      </c>
      <c r="D97" s="60" t="s">
        <v>80</v>
      </c>
      <c r="E97" s="65">
        <v>60</v>
      </c>
      <c r="F97" s="65">
        <v>15</v>
      </c>
      <c r="G97" s="117">
        <v>210.85598999999999</v>
      </c>
    </row>
    <row r="98" spans="1:7" s="56" customFormat="1" ht="12" hidden="1" customHeight="1" outlineLevel="1" x14ac:dyDescent="0.25">
      <c r="A98" s="60" t="s">
        <v>78</v>
      </c>
      <c r="B98" s="59" t="s">
        <v>160</v>
      </c>
      <c r="C98" s="60">
        <v>2021</v>
      </c>
      <c r="D98" s="60" t="s">
        <v>80</v>
      </c>
      <c r="E98" s="65">
        <v>145.19999999999999</v>
      </c>
      <c r="F98" s="65">
        <v>15</v>
      </c>
      <c r="G98" s="117">
        <v>174.31393999999997</v>
      </c>
    </row>
    <row r="99" spans="1:7" s="56" customFormat="1" ht="12" hidden="1" customHeight="1" outlineLevel="1" x14ac:dyDescent="0.25">
      <c r="A99" s="60" t="s">
        <v>78</v>
      </c>
      <c r="B99" s="59" t="s">
        <v>161</v>
      </c>
      <c r="C99" s="60">
        <v>2021</v>
      </c>
      <c r="D99" s="60" t="s">
        <v>80</v>
      </c>
      <c r="E99" s="65">
        <v>125</v>
      </c>
      <c r="F99" s="65">
        <v>15</v>
      </c>
      <c r="G99" s="117">
        <v>183.83080000000001</v>
      </c>
    </row>
    <row r="100" spans="1:7" s="56" customFormat="1" ht="12" hidden="1" customHeight="1" outlineLevel="1" x14ac:dyDescent="0.25">
      <c r="A100" s="60" t="s">
        <v>78</v>
      </c>
      <c r="B100" s="59" t="s">
        <v>162</v>
      </c>
      <c r="C100" s="60">
        <v>2021</v>
      </c>
      <c r="D100" s="60" t="s">
        <v>80</v>
      </c>
      <c r="E100" s="65">
        <v>103</v>
      </c>
      <c r="F100" s="65">
        <v>15</v>
      </c>
      <c r="G100" s="117">
        <v>346.17867999999999</v>
      </c>
    </row>
    <row r="101" spans="1:7" s="56" customFormat="1" ht="12" hidden="1" customHeight="1" outlineLevel="1" x14ac:dyDescent="0.25">
      <c r="A101" s="60" t="s">
        <v>78</v>
      </c>
      <c r="B101" s="59" t="s">
        <v>163</v>
      </c>
      <c r="C101" s="60">
        <v>2021</v>
      </c>
      <c r="D101" s="60" t="s">
        <v>80</v>
      </c>
      <c r="E101" s="65">
        <v>9</v>
      </c>
      <c r="F101" s="65">
        <v>12</v>
      </c>
      <c r="G101" s="117">
        <v>309.61016999999998</v>
      </c>
    </row>
    <row r="102" spans="1:7" s="56" customFormat="1" ht="12" hidden="1" customHeight="1" outlineLevel="1" x14ac:dyDescent="0.25">
      <c r="A102" s="60" t="s">
        <v>78</v>
      </c>
      <c r="B102" s="59" t="s">
        <v>164</v>
      </c>
      <c r="C102" s="60">
        <v>2021</v>
      </c>
      <c r="D102" s="60" t="s">
        <v>80</v>
      </c>
      <c r="E102" s="65">
        <v>140</v>
      </c>
      <c r="F102" s="65">
        <v>15</v>
      </c>
      <c r="G102" s="117">
        <v>185.91352000000001</v>
      </c>
    </row>
    <row r="103" spans="1:7" s="56" customFormat="1" ht="12" hidden="1" customHeight="1" outlineLevel="1" x14ac:dyDescent="0.25">
      <c r="A103" s="60" t="s">
        <v>78</v>
      </c>
      <c r="B103" s="59" t="s">
        <v>165</v>
      </c>
      <c r="C103" s="60">
        <v>2021</v>
      </c>
      <c r="D103" s="60" t="s">
        <v>80</v>
      </c>
      <c r="E103" s="65">
        <v>95</v>
      </c>
      <c r="F103" s="65">
        <v>30</v>
      </c>
      <c r="G103" s="117">
        <v>186.41992999999999</v>
      </c>
    </row>
    <row r="104" spans="1:7" s="56" customFormat="1" ht="12" hidden="1" customHeight="1" outlineLevel="1" x14ac:dyDescent="0.25">
      <c r="A104" s="60" t="s">
        <v>78</v>
      </c>
      <c r="B104" s="59" t="s">
        <v>166</v>
      </c>
      <c r="C104" s="60">
        <v>2021</v>
      </c>
      <c r="D104" s="60" t="s">
        <v>80</v>
      </c>
      <c r="E104" s="65">
        <v>61</v>
      </c>
      <c r="F104" s="65">
        <v>15</v>
      </c>
      <c r="G104" s="117">
        <v>136.09097</v>
      </c>
    </row>
    <row r="105" spans="1:7" s="56" customFormat="1" ht="12" hidden="1" customHeight="1" outlineLevel="1" x14ac:dyDescent="0.25">
      <c r="A105" s="60" t="s">
        <v>78</v>
      </c>
      <c r="B105" s="59" t="s">
        <v>167</v>
      </c>
      <c r="C105" s="60">
        <v>2021</v>
      </c>
      <c r="D105" s="60" t="s">
        <v>80</v>
      </c>
      <c r="E105" s="65">
        <v>68</v>
      </c>
      <c r="F105" s="65">
        <v>15</v>
      </c>
      <c r="G105" s="117">
        <v>246.20519999999999</v>
      </c>
    </row>
    <row r="106" spans="1:7" s="56" customFormat="1" ht="12" hidden="1" customHeight="1" outlineLevel="1" x14ac:dyDescent="0.25">
      <c r="A106" s="60" t="s">
        <v>78</v>
      </c>
      <c r="B106" s="59" t="s">
        <v>168</v>
      </c>
      <c r="C106" s="60">
        <v>2021</v>
      </c>
      <c r="D106" s="60" t="s">
        <v>80</v>
      </c>
      <c r="E106" s="65">
        <v>48</v>
      </c>
      <c r="F106" s="65">
        <v>6</v>
      </c>
      <c r="G106" s="117">
        <v>141.24395000000001</v>
      </c>
    </row>
    <row r="107" spans="1:7" s="56" customFormat="1" ht="12" hidden="1" customHeight="1" outlineLevel="1" x14ac:dyDescent="0.25">
      <c r="A107" s="60" t="s">
        <v>78</v>
      </c>
      <c r="B107" s="59" t="s">
        <v>169</v>
      </c>
      <c r="C107" s="60">
        <v>2021</v>
      </c>
      <c r="D107" s="60" t="s">
        <v>80</v>
      </c>
      <c r="E107" s="65">
        <v>256</v>
      </c>
      <c r="F107" s="65">
        <v>15</v>
      </c>
      <c r="G107" s="117">
        <v>395.34638000000001</v>
      </c>
    </row>
    <row r="108" spans="1:7" s="56" customFormat="1" ht="12" hidden="1" customHeight="1" outlineLevel="1" x14ac:dyDescent="0.25">
      <c r="A108" s="60" t="s">
        <v>78</v>
      </c>
      <c r="B108" s="59" t="s">
        <v>170</v>
      </c>
      <c r="C108" s="60">
        <v>2021</v>
      </c>
      <c r="D108" s="60" t="s">
        <v>80</v>
      </c>
      <c r="E108" s="65">
        <v>170</v>
      </c>
      <c r="F108" s="65">
        <v>10</v>
      </c>
      <c r="G108" s="117">
        <v>343.55273999999997</v>
      </c>
    </row>
    <row r="109" spans="1:7" s="56" customFormat="1" ht="12" hidden="1" customHeight="1" outlineLevel="1" x14ac:dyDescent="0.25">
      <c r="A109" s="60" t="s">
        <v>78</v>
      </c>
      <c r="B109" s="59" t="s">
        <v>171</v>
      </c>
      <c r="C109" s="60">
        <v>2021</v>
      </c>
      <c r="D109" s="60" t="s">
        <v>80</v>
      </c>
      <c r="E109" s="65">
        <v>294</v>
      </c>
      <c r="F109" s="65">
        <v>15</v>
      </c>
      <c r="G109" s="117">
        <v>393.64456000000001</v>
      </c>
    </row>
    <row r="110" spans="1:7" s="56" customFormat="1" ht="12" hidden="1" customHeight="1" outlineLevel="1" x14ac:dyDescent="0.25">
      <c r="A110" s="60" t="s">
        <v>78</v>
      </c>
      <c r="B110" s="59" t="s">
        <v>172</v>
      </c>
      <c r="C110" s="60">
        <v>2021</v>
      </c>
      <c r="D110" s="60" t="s">
        <v>80</v>
      </c>
      <c r="E110" s="65">
        <v>177</v>
      </c>
      <c r="F110" s="65">
        <v>15</v>
      </c>
      <c r="G110" s="117">
        <v>470.31017000000003</v>
      </c>
    </row>
    <row r="111" spans="1:7" s="56" customFormat="1" ht="12" hidden="1" customHeight="1" outlineLevel="1" x14ac:dyDescent="0.25">
      <c r="A111" s="60" t="s">
        <v>78</v>
      </c>
      <c r="B111" s="59" t="s">
        <v>173</v>
      </c>
      <c r="C111" s="60">
        <v>2021</v>
      </c>
      <c r="D111" s="60" t="s">
        <v>80</v>
      </c>
      <c r="E111" s="65">
        <v>197</v>
      </c>
      <c r="F111" s="65">
        <v>10</v>
      </c>
      <c r="G111" s="117">
        <v>350.30009999999999</v>
      </c>
    </row>
    <row r="112" spans="1:7" s="56" customFormat="1" ht="12" hidden="1" customHeight="1" outlineLevel="1" x14ac:dyDescent="0.25">
      <c r="A112" s="60" t="s">
        <v>78</v>
      </c>
      <c r="B112" s="59" t="s">
        <v>174</v>
      </c>
      <c r="C112" s="60">
        <v>2021</v>
      </c>
      <c r="D112" s="60" t="s">
        <v>80</v>
      </c>
      <c r="E112" s="65">
        <v>142</v>
      </c>
      <c r="F112" s="65">
        <v>6</v>
      </c>
      <c r="G112" s="117">
        <v>215.33655999999999</v>
      </c>
    </row>
    <row r="113" spans="1:7" s="56" customFormat="1" ht="12" hidden="1" customHeight="1" outlineLevel="1" x14ac:dyDescent="0.25">
      <c r="A113" s="60" t="s">
        <v>78</v>
      </c>
      <c r="B113" s="59" t="s">
        <v>175</v>
      </c>
      <c r="C113" s="60">
        <v>2021</v>
      </c>
      <c r="D113" s="60" t="s">
        <v>80</v>
      </c>
      <c r="E113" s="65">
        <v>116</v>
      </c>
      <c r="F113" s="65">
        <v>15</v>
      </c>
      <c r="G113" s="117">
        <v>125.32501999999999</v>
      </c>
    </row>
    <row r="114" spans="1:7" s="56" customFormat="1" ht="12" hidden="1" customHeight="1" outlineLevel="1" x14ac:dyDescent="0.25">
      <c r="A114" s="60" t="s">
        <v>78</v>
      </c>
      <c r="B114" s="59" t="s">
        <v>176</v>
      </c>
      <c r="C114" s="60">
        <v>2021</v>
      </c>
      <c r="D114" s="60" t="s">
        <v>80</v>
      </c>
      <c r="E114" s="65">
        <v>126</v>
      </c>
      <c r="F114" s="65">
        <v>6</v>
      </c>
      <c r="G114" s="117">
        <v>197.14043000000001</v>
      </c>
    </row>
    <row r="115" spans="1:7" s="56" customFormat="1" ht="12" hidden="1" customHeight="1" outlineLevel="1" x14ac:dyDescent="0.25">
      <c r="A115" s="60" t="s">
        <v>78</v>
      </c>
      <c r="B115" s="59" t="s">
        <v>177</v>
      </c>
      <c r="C115" s="60">
        <v>2021</v>
      </c>
      <c r="D115" s="60" t="s">
        <v>80</v>
      </c>
      <c r="E115" s="65">
        <v>31</v>
      </c>
      <c r="F115" s="65">
        <v>15</v>
      </c>
      <c r="G115" s="117">
        <v>116.92398</v>
      </c>
    </row>
    <row r="116" spans="1:7" s="56" customFormat="1" ht="12" hidden="1" customHeight="1" outlineLevel="1" x14ac:dyDescent="0.25">
      <c r="A116" s="60" t="s">
        <v>78</v>
      </c>
      <c r="B116" s="59" t="s">
        <v>178</v>
      </c>
      <c r="C116" s="60">
        <v>2021</v>
      </c>
      <c r="D116" s="60" t="s">
        <v>80</v>
      </c>
      <c r="E116" s="65">
        <v>32</v>
      </c>
      <c r="F116" s="65">
        <v>8.1999999999999993</v>
      </c>
      <c r="G116" s="117">
        <v>303.40147000000002</v>
      </c>
    </row>
    <row r="117" spans="1:7" s="56" customFormat="1" ht="12" hidden="1" customHeight="1" outlineLevel="1" x14ac:dyDescent="0.25">
      <c r="A117" s="60" t="s">
        <v>78</v>
      </c>
      <c r="B117" s="59" t="s">
        <v>179</v>
      </c>
      <c r="C117" s="60">
        <v>2021</v>
      </c>
      <c r="D117" s="60" t="s">
        <v>80</v>
      </c>
      <c r="E117" s="65">
        <v>142</v>
      </c>
      <c r="F117" s="65">
        <v>15</v>
      </c>
      <c r="G117" s="117">
        <v>238.44873999999999</v>
      </c>
    </row>
    <row r="118" spans="1:7" s="56" customFormat="1" ht="12" hidden="1" customHeight="1" outlineLevel="1" x14ac:dyDescent="0.25">
      <c r="A118" s="60" t="s">
        <v>78</v>
      </c>
      <c r="B118" s="59" t="s">
        <v>180</v>
      </c>
      <c r="C118" s="60">
        <v>2021</v>
      </c>
      <c r="D118" s="60" t="s">
        <v>80</v>
      </c>
      <c r="E118" s="65">
        <v>47</v>
      </c>
      <c r="F118" s="65">
        <v>15</v>
      </c>
      <c r="G118" s="117">
        <v>191.11204000000001</v>
      </c>
    </row>
    <row r="119" spans="1:7" s="56" customFormat="1" ht="12" hidden="1" customHeight="1" outlineLevel="1" x14ac:dyDescent="0.25">
      <c r="A119" s="60" t="s">
        <v>78</v>
      </c>
      <c r="B119" s="59" t="s">
        <v>181</v>
      </c>
      <c r="C119" s="60">
        <v>2021</v>
      </c>
      <c r="D119" s="60" t="s">
        <v>80</v>
      </c>
      <c r="E119" s="65">
        <v>148</v>
      </c>
      <c r="F119" s="65">
        <v>15</v>
      </c>
      <c r="G119" s="117">
        <v>388.54919000000001</v>
      </c>
    </row>
    <row r="120" spans="1:7" s="56" customFormat="1" ht="12" hidden="1" customHeight="1" outlineLevel="1" x14ac:dyDescent="0.25">
      <c r="A120" s="60" t="s">
        <v>78</v>
      </c>
      <c r="B120" s="59" t="s">
        <v>182</v>
      </c>
      <c r="C120" s="60">
        <v>2021</v>
      </c>
      <c r="D120" s="60" t="s">
        <v>80</v>
      </c>
      <c r="E120" s="65">
        <v>6</v>
      </c>
      <c r="F120" s="65">
        <v>15</v>
      </c>
      <c r="G120" s="117">
        <v>117.77177</v>
      </c>
    </row>
    <row r="121" spans="1:7" s="56" customFormat="1" ht="12" hidden="1" customHeight="1" outlineLevel="1" x14ac:dyDescent="0.25">
      <c r="A121" s="60" t="s">
        <v>78</v>
      </c>
      <c r="B121" s="59" t="s">
        <v>183</v>
      </c>
      <c r="C121" s="60">
        <v>2021</v>
      </c>
      <c r="D121" s="60" t="s">
        <v>80</v>
      </c>
      <c r="E121" s="65">
        <v>113</v>
      </c>
      <c r="F121" s="65">
        <v>15</v>
      </c>
      <c r="G121" s="117">
        <v>299.91336000000001</v>
      </c>
    </row>
    <row r="122" spans="1:7" s="56" customFormat="1" ht="12" hidden="1" customHeight="1" outlineLevel="1" x14ac:dyDescent="0.25">
      <c r="A122" s="60" t="s">
        <v>78</v>
      </c>
      <c r="B122" s="59" t="s">
        <v>184</v>
      </c>
      <c r="C122" s="60">
        <v>2021</v>
      </c>
      <c r="D122" s="60" t="s">
        <v>80</v>
      </c>
      <c r="E122" s="65">
        <v>74</v>
      </c>
      <c r="F122" s="65">
        <v>15</v>
      </c>
      <c r="G122" s="117">
        <v>260.39274</v>
      </c>
    </row>
    <row r="123" spans="1:7" s="56" customFormat="1" ht="12" hidden="1" customHeight="1" outlineLevel="1" x14ac:dyDescent="0.25">
      <c r="A123" s="60" t="s">
        <v>78</v>
      </c>
      <c r="B123" s="59" t="s">
        <v>185</v>
      </c>
      <c r="C123" s="60">
        <v>2021</v>
      </c>
      <c r="D123" s="60" t="s">
        <v>80</v>
      </c>
      <c r="E123" s="65">
        <v>35</v>
      </c>
      <c r="F123" s="65">
        <v>15</v>
      </c>
      <c r="G123" s="117">
        <v>31.81326</v>
      </c>
    </row>
    <row r="124" spans="1:7" s="56" customFormat="1" ht="12" hidden="1" customHeight="1" outlineLevel="1" x14ac:dyDescent="0.25">
      <c r="A124" s="60" t="s">
        <v>78</v>
      </c>
      <c r="B124" s="59" t="s">
        <v>186</v>
      </c>
      <c r="C124" s="60">
        <v>2021</v>
      </c>
      <c r="D124" s="60" t="s">
        <v>80</v>
      </c>
      <c r="E124" s="65">
        <v>12</v>
      </c>
      <c r="F124" s="65">
        <v>10</v>
      </c>
      <c r="G124" s="117">
        <v>77.871459999999999</v>
      </c>
    </row>
    <row r="125" spans="1:7" s="56" customFormat="1" ht="12" hidden="1" customHeight="1" outlineLevel="1" x14ac:dyDescent="0.25">
      <c r="A125" s="60" t="s">
        <v>78</v>
      </c>
      <c r="B125" s="59" t="s">
        <v>187</v>
      </c>
      <c r="C125" s="60">
        <v>2021</v>
      </c>
      <c r="D125" s="60" t="s">
        <v>80</v>
      </c>
      <c r="E125" s="65">
        <v>474</v>
      </c>
      <c r="F125" s="65">
        <v>15</v>
      </c>
      <c r="G125" s="117">
        <v>892.01976000000002</v>
      </c>
    </row>
    <row r="126" spans="1:7" s="56" customFormat="1" ht="12" hidden="1" customHeight="1" outlineLevel="1" x14ac:dyDescent="0.25">
      <c r="A126" s="60" t="s">
        <v>78</v>
      </c>
      <c r="B126" s="59" t="s">
        <v>188</v>
      </c>
      <c r="C126" s="60">
        <v>2021</v>
      </c>
      <c r="D126" s="60" t="s">
        <v>80</v>
      </c>
      <c r="E126" s="65">
        <v>63</v>
      </c>
      <c r="F126" s="65">
        <v>15</v>
      </c>
      <c r="G126" s="117">
        <v>264.98363000000001</v>
      </c>
    </row>
    <row r="127" spans="1:7" s="56" customFormat="1" ht="12" hidden="1" customHeight="1" outlineLevel="1" x14ac:dyDescent="0.25">
      <c r="A127" s="60" t="s">
        <v>78</v>
      </c>
      <c r="B127" s="59" t="s">
        <v>189</v>
      </c>
      <c r="C127" s="60">
        <v>2021</v>
      </c>
      <c r="D127" s="60" t="s">
        <v>80</v>
      </c>
      <c r="E127" s="65">
        <v>123</v>
      </c>
      <c r="F127" s="65">
        <v>15</v>
      </c>
      <c r="G127" s="117">
        <v>207.95515</v>
      </c>
    </row>
    <row r="128" spans="1:7" s="56" customFormat="1" ht="12" hidden="1" customHeight="1" outlineLevel="1" x14ac:dyDescent="0.25">
      <c r="A128" s="60" t="s">
        <v>78</v>
      </c>
      <c r="B128" s="59" t="s">
        <v>190</v>
      </c>
      <c r="C128" s="60">
        <v>2021</v>
      </c>
      <c r="D128" s="60" t="s">
        <v>80</v>
      </c>
      <c r="E128" s="65">
        <v>5</v>
      </c>
      <c r="F128" s="65">
        <v>15</v>
      </c>
      <c r="G128" s="117">
        <v>44.067390000000003</v>
      </c>
    </row>
    <row r="129" spans="1:7" s="56" customFormat="1" ht="12" hidden="1" customHeight="1" outlineLevel="1" x14ac:dyDescent="0.25">
      <c r="A129" s="60" t="s">
        <v>78</v>
      </c>
      <c r="B129" s="59" t="s">
        <v>191</v>
      </c>
      <c r="C129" s="60">
        <v>2021</v>
      </c>
      <c r="D129" s="60" t="s">
        <v>80</v>
      </c>
      <c r="E129" s="65">
        <v>185</v>
      </c>
      <c r="F129" s="65">
        <v>10</v>
      </c>
      <c r="G129" s="117">
        <v>353.54912999999999</v>
      </c>
    </row>
    <row r="130" spans="1:7" s="56" customFormat="1" ht="12" hidden="1" customHeight="1" outlineLevel="1" x14ac:dyDescent="0.25">
      <c r="A130" s="60" t="s">
        <v>78</v>
      </c>
      <c r="B130" s="59" t="s">
        <v>192</v>
      </c>
      <c r="C130" s="60">
        <v>2021</v>
      </c>
      <c r="D130" s="60" t="s">
        <v>80</v>
      </c>
      <c r="E130" s="65">
        <v>67</v>
      </c>
      <c r="F130" s="65">
        <v>15</v>
      </c>
      <c r="G130" s="117">
        <v>273.98788999999999</v>
      </c>
    </row>
    <row r="131" spans="1:7" s="56" customFormat="1" ht="12" hidden="1" customHeight="1" outlineLevel="1" x14ac:dyDescent="0.25">
      <c r="A131" s="60" t="s">
        <v>78</v>
      </c>
      <c r="B131" s="59" t="s">
        <v>193</v>
      </c>
      <c r="C131" s="60">
        <v>2021</v>
      </c>
      <c r="D131" s="60" t="s">
        <v>80</v>
      </c>
      <c r="E131" s="65">
        <v>16.600000000000001</v>
      </c>
      <c r="F131" s="65">
        <v>15</v>
      </c>
      <c r="G131" s="117">
        <v>170.14866000000001</v>
      </c>
    </row>
    <row r="132" spans="1:7" s="56" customFormat="1" ht="12" hidden="1" customHeight="1" outlineLevel="1" x14ac:dyDescent="0.25">
      <c r="A132" s="60" t="s">
        <v>78</v>
      </c>
      <c r="B132" s="59" t="s">
        <v>194</v>
      </c>
      <c r="C132" s="60">
        <v>2021</v>
      </c>
      <c r="D132" s="60" t="s">
        <v>80</v>
      </c>
      <c r="E132" s="65">
        <v>20.9</v>
      </c>
      <c r="F132" s="65">
        <v>15</v>
      </c>
      <c r="G132" s="117">
        <v>136.21786</v>
      </c>
    </row>
    <row r="133" spans="1:7" s="56" customFormat="1" ht="12" hidden="1" customHeight="1" outlineLevel="1" x14ac:dyDescent="0.25">
      <c r="A133" s="60" t="s">
        <v>78</v>
      </c>
      <c r="B133" s="59" t="s">
        <v>195</v>
      </c>
      <c r="C133" s="60">
        <v>2021</v>
      </c>
      <c r="D133" s="60" t="s">
        <v>80</v>
      </c>
      <c r="E133" s="65">
        <v>9</v>
      </c>
      <c r="F133" s="65">
        <v>15</v>
      </c>
      <c r="G133" s="117">
        <v>91.941919999999996</v>
      </c>
    </row>
    <row r="134" spans="1:7" s="56" customFormat="1" ht="12" hidden="1" customHeight="1" outlineLevel="1" x14ac:dyDescent="0.25">
      <c r="A134" s="60" t="s">
        <v>78</v>
      </c>
      <c r="B134" s="59" t="s">
        <v>196</v>
      </c>
      <c r="C134" s="60">
        <v>2021</v>
      </c>
      <c r="D134" s="60" t="s">
        <v>80</v>
      </c>
      <c r="E134" s="65">
        <v>90</v>
      </c>
      <c r="F134" s="65">
        <v>15</v>
      </c>
      <c r="G134" s="117">
        <v>177.57284999999999</v>
      </c>
    </row>
    <row r="135" spans="1:7" s="56" customFormat="1" ht="12" hidden="1" customHeight="1" outlineLevel="1" x14ac:dyDescent="0.25">
      <c r="A135" s="60" t="s">
        <v>78</v>
      </c>
      <c r="B135" s="59" t="s">
        <v>197</v>
      </c>
      <c r="C135" s="60">
        <v>2021</v>
      </c>
      <c r="D135" s="60" t="s">
        <v>80</v>
      </c>
      <c r="E135" s="65">
        <v>23</v>
      </c>
      <c r="F135" s="65">
        <v>6</v>
      </c>
      <c r="G135" s="117">
        <v>37.020090000000003</v>
      </c>
    </row>
    <row r="136" spans="1:7" s="56" customFormat="1" ht="12" hidden="1" customHeight="1" outlineLevel="1" x14ac:dyDescent="0.25">
      <c r="A136" s="60" t="s">
        <v>78</v>
      </c>
      <c r="B136" s="59" t="s">
        <v>198</v>
      </c>
      <c r="C136" s="60">
        <v>2021</v>
      </c>
      <c r="D136" s="60" t="s">
        <v>80</v>
      </c>
      <c r="E136" s="65">
        <v>148</v>
      </c>
      <c r="F136" s="65">
        <v>15</v>
      </c>
      <c r="G136" s="117">
        <v>290.0659</v>
      </c>
    </row>
    <row r="137" spans="1:7" s="56" customFormat="1" ht="12" hidden="1" customHeight="1" outlineLevel="1" x14ac:dyDescent="0.25">
      <c r="A137" s="60" t="s">
        <v>78</v>
      </c>
      <c r="B137" s="59" t="s">
        <v>199</v>
      </c>
      <c r="C137" s="60">
        <v>2021</v>
      </c>
      <c r="D137" s="60" t="s">
        <v>80</v>
      </c>
      <c r="E137" s="65">
        <v>54</v>
      </c>
      <c r="F137" s="65">
        <v>60</v>
      </c>
      <c r="G137" s="117">
        <v>223.61349999999999</v>
      </c>
    </row>
    <row r="138" spans="1:7" s="56" customFormat="1" ht="12" hidden="1" customHeight="1" outlineLevel="1" x14ac:dyDescent="0.25">
      <c r="A138" s="60" t="s">
        <v>78</v>
      </c>
      <c r="B138" s="59" t="s">
        <v>200</v>
      </c>
      <c r="C138" s="60">
        <v>2021</v>
      </c>
      <c r="D138" s="60" t="s">
        <v>80</v>
      </c>
      <c r="E138" s="65">
        <v>28</v>
      </c>
      <c r="F138" s="65">
        <v>1</v>
      </c>
      <c r="G138" s="117">
        <v>325.37364000000002</v>
      </c>
    </row>
    <row r="139" spans="1:7" s="56" customFormat="1" ht="12" hidden="1" customHeight="1" outlineLevel="1" x14ac:dyDescent="0.25">
      <c r="A139" s="60" t="s">
        <v>78</v>
      </c>
      <c r="B139" s="59" t="s">
        <v>201</v>
      </c>
      <c r="C139" s="60">
        <v>2021</v>
      </c>
      <c r="D139" s="60" t="s">
        <v>80</v>
      </c>
      <c r="E139" s="65">
        <v>103</v>
      </c>
      <c r="F139" s="65">
        <v>43.2</v>
      </c>
      <c r="G139" s="117">
        <v>174.53978000000001</v>
      </c>
    </row>
    <row r="140" spans="1:7" s="56" customFormat="1" ht="12" hidden="1" customHeight="1" outlineLevel="1" x14ac:dyDescent="0.25">
      <c r="A140" s="60" t="s">
        <v>78</v>
      </c>
      <c r="B140" s="59" t="s">
        <v>202</v>
      </c>
      <c r="C140" s="60">
        <v>2021</v>
      </c>
      <c r="D140" s="60" t="s">
        <v>80</v>
      </c>
      <c r="E140" s="65">
        <v>96</v>
      </c>
      <c r="F140" s="65">
        <v>12</v>
      </c>
      <c r="G140" s="117">
        <v>371.7638</v>
      </c>
    </row>
    <row r="141" spans="1:7" s="56" customFormat="1" ht="12" hidden="1" customHeight="1" outlineLevel="1" x14ac:dyDescent="0.25">
      <c r="A141" s="60" t="s">
        <v>78</v>
      </c>
      <c r="B141" s="59" t="s">
        <v>203</v>
      </c>
      <c r="C141" s="60">
        <v>2021</v>
      </c>
      <c r="D141" s="60" t="s">
        <v>80</v>
      </c>
      <c r="E141" s="65">
        <v>80</v>
      </c>
      <c r="F141" s="65">
        <v>50</v>
      </c>
      <c r="G141" s="117">
        <v>337.03356000000002</v>
      </c>
    </row>
    <row r="142" spans="1:7" s="56" customFormat="1" ht="12" hidden="1" customHeight="1" outlineLevel="1" x14ac:dyDescent="0.25">
      <c r="A142" s="60" t="s">
        <v>78</v>
      </c>
      <c r="B142" s="59" t="s">
        <v>204</v>
      </c>
      <c r="C142" s="60">
        <v>2021</v>
      </c>
      <c r="D142" s="60" t="s">
        <v>80</v>
      </c>
      <c r="E142" s="65">
        <v>6</v>
      </c>
      <c r="F142" s="65">
        <v>15</v>
      </c>
      <c r="G142" s="117">
        <v>52.44708</v>
      </c>
    </row>
    <row r="143" spans="1:7" s="56" customFormat="1" ht="12" hidden="1" customHeight="1" outlineLevel="1" x14ac:dyDescent="0.25">
      <c r="A143" s="60" t="s">
        <v>78</v>
      </c>
      <c r="B143" s="59" t="s">
        <v>205</v>
      </c>
      <c r="C143" s="60">
        <v>2021</v>
      </c>
      <c r="D143" s="60" t="s">
        <v>80</v>
      </c>
      <c r="E143" s="65">
        <v>7.4</v>
      </c>
      <c r="F143" s="65">
        <v>15</v>
      </c>
      <c r="G143" s="117">
        <v>35.860399999999998</v>
      </c>
    </row>
    <row r="144" spans="1:7" s="56" customFormat="1" ht="12" hidden="1" customHeight="1" outlineLevel="1" x14ac:dyDescent="0.25">
      <c r="A144" s="60" t="s">
        <v>78</v>
      </c>
      <c r="B144" s="59" t="s">
        <v>206</v>
      </c>
      <c r="C144" s="60">
        <v>2021</v>
      </c>
      <c r="D144" s="60" t="s">
        <v>80</v>
      </c>
      <c r="E144" s="65">
        <v>96</v>
      </c>
      <c r="F144" s="65">
        <v>28</v>
      </c>
      <c r="G144" s="117">
        <v>30.341909999999999</v>
      </c>
    </row>
    <row r="145" spans="1:7" s="56" customFormat="1" ht="12" hidden="1" customHeight="1" outlineLevel="1" x14ac:dyDescent="0.25">
      <c r="A145" s="60" t="s">
        <v>78</v>
      </c>
      <c r="B145" s="59" t="s">
        <v>207</v>
      </c>
      <c r="C145" s="60">
        <v>2021</v>
      </c>
      <c r="D145" s="60" t="s">
        <v>80</v>
      </c>
      <c r="E145" s="65">
        <v>15</v>
      </c>
      <c r="F145" s="65">
        <v>20</v>
      </c>
      <c r="G145" s="117">
        <v>196.77509000000001</v>
      </c>
    </row>
    <row r="146" spans="1:7" s="56" customFormat="1" ht="12" hidden="1" customHeight="1" outlineLevel="1" x14ac:dyDescent="0.25">
      <c r="A146" s="60" t="s">
        <v>78</v>
      </c>
      <c r="B146" s="59" t="s">
        <v>208</v>
      </c>
      <c r="C146" s="60">
        <v>2021</v>
      </c>
      <c r="D146" s="60" t="s">
        <v>80</v>
      </c>
      <c r="E146" s="65">
        <v>15</v>
      </c>
      <c r="F146" s="65">
        <v>30</v>
      </c>
      <c r="G146" s="117">
        <v>261.69760000000002</v>
      </c>
    </row>
    <row r="147" spans="1:7" s="56" customFormat="1" ht="12" hidden="1" customHeight="1" outlineLevel="1" x14ac:dyDescent="0.25">
      <c r="A147" s="60" t="s">
        <v>78</v>
      </c>
      <c r="B147" s="59" t="s">
        <v>209</v>
      </c>
      <c r="C147" s="60">
        <v>2021</v>
      </c>
      <c r="D147" s="60" t="s">
        <v>80</v>
      </c>
      <c r="E147" s="65">
        <v>5</v>
      </c>
      <c r="F147" s="65">
        <v>20</v>
      </c>
      <c r="G147" s="117">
        <v>7.2131100000000004</v>
      </c>
    </row>
    <row r="148" spans="1:7" s="56" customFormat="1" ht="12" hidden="1" customHeight="1" outlineLevel="1" x14ac:dyDescent="0.25">
      <c r="A148" s="60" t="s">
        <v>78</v>
      </c>
      <c r="B148" s="59" t="s">
        <v>210</v>
      </c>
      <c r="C148" s="60">
        <v>2021</v>
      </c>
      <c r="D148" s="60" t="s">
        <v>80</v>
      </c>
      <c r="E148" s="65">
        <v>41.099999999999994</v>
      </c>
      <c r="F148" s="65">
        <v>40</v>
      </c>
      <c r="G148" s="117">
        <v>372.78113999999999</v>
      </c>
    </row>
    <row r="149" spans="1:7" s="56" customFormat="1" ht="12" hidden="1" customHeight="1" outlineLevel="1" x14ac:dyDescent="0.25">
      <c r="A149" s="60" t="s">
        <v>78</v>
      </c>
      <c r="B149" s="59" t="s">
        <v>211</v>
      </c>
      <c r="C149" s="60">
        <v>2021</v>
      </c>
      <c r="D149" s="60" t="s">
        <v>80</v>
      </c>
      <c r="E149" s="65">
        <v>109.7</v>
      </c>
      <c r="F149" s="65">
        <v>40</v>
      </c>
      <c r="G149" s="117">
        <v>317.01249000000001</v>
      </c>
    </row>
    <row r="150" spans="1:7" s="56" customFormat="1" ht="12" hidden="1" customHeight="1" outlineLevel="1" x14ac:dyDescent="0.25">
      <c r="A150" s="60" t="s">
        <v>78</v>
      </c>
      <c r="B150" s="59" t="s">
        <v>212</v>
      </c>
      <c r="C150" s="60">
        <v>2021</v>
      </c>
      <c r="D150" s="60" t="s">
        <v>80</v>
      </c>
      <c r="E150" s="65">
        <v>165</v>
      </c>
      <c r="F150" s="65">
        <v>15</v>
      </c>
      <c r="G150" s="117">
        <v>145.45042000000001</v>
      </c>
    </row>
    <row r="151" spans="1:7" s="56" customFormat="1" ht="12" hidden="1" customHeight="1" outlineLevel="1" x14ac:dyDescent="0.25">
      <c r="A151" s="60" t="s">
        <v>78</v>
      </c>
      <c r="B151" s="59" t="s">
        <v>213</v>
      </c>
      <c r="C151" s="60">
        <v>2021</v>
      </c>
      <c r="D151" s="60" t="s">
        <v>80</v>
      </c>
      <c r="E151" s="65">
        <v>132</v>
      </c>
      <c r="F151" s="65">
        <v>30</v>
      </c>
      <c r="G151" s="117">
        <v>223.83868999999999</v>
      </c>
    </row>
    <row r="152" spans="1:7" s="56" customFormat="1" ht="12" hidden="1" customHeight="1" outlineLevel="1" x14ac:dyDescent="0.25">
      <c r="A152" s="60" t="s">
        <v>78</v>
      </c>
      <c r="B152" s="59" t="s">
        <v>214</v>
      </c>
      <c r="C152" s="60">
        <v>2021</v>
      </c>
      <c r="D152" s="60" t="s">
        <v>80</v>
      </c>
      <c r="E152" s="65">
        <v>11</v>
      </c>
      <c r="F152" s="65">
        <v>15</v>
      </c>
      <c r="G152" s="117">
        <v>57.096510000000002</v>
      </c>
    </row>
    <row r="153" spans="1:7" s="56" customFormat="1" ht="12" hidden="1" customHeight="1" outlineLevel="1" x14ac:dyDescent="0.25">
      <c r="A153" s="60" t="s">
        <v>78</v>
      </c>
      <c r="B153" s="59" t="s">
        <v>215</v>
      </c>
      <c r="C153" s="60">
        <v>2021</v>
      </c>
      <c r="D153" s="60" t="s">
        <v>80</v>
      </c>
      <c r="E153" s="65">
        <v>12</v>
      </c>
      <c r="F153" s="65">
        <v>15</v>
      </c>
      <c r="G153" s="117">
        <v>44.105933271424647</v>
      </c>
    </row>
    <row r="154" spans="1:7" s="56" customFormat="1" ht="12" hidden="1" customHeight="1" outlineLevel="1" x14ac:dyDescent="0.25">
      <c r="A154" s="60" t="s">
        <v>78</v>
      </c>
      <c r="B154" s="59" t="s">
        <v>216</v>
      </c>
      <c r="C154" s="60">
        <v>2021</v>
      </c>
      <c r="D154" s="60" t="s">
        <v>80</v>
      </c>
      <c r="E154" s="65">
        <v>12</v>
      </c>
      <c r="F154" s="65">
        <v>15</v>
      </c>
      <c r="G154" s="117">
        <v>59.103479999999998</v>
      </c>
    </row>
    <row r="155" spans="1:7" s="56" customFormat="1" ht="12" hidden="1" customHeight="1" outlineLevel="1" x14ac:dyDescent="0.25">
      <c r="A155" s="60" t="s">
        <v>78</v>
      </c>
      <c r="B155" s="59" t="s">
        <v>217</v>
      </c>
      <c r="C155" s="60">
        <v>2021</v>
      </c>
      <c r="D155" s="60" t="s">
        <v>80</v>
      </c>
      <c r="E155" s="65">
        <v>5</v>
      </c>
      <c r="F155" s="65">
        <v>40</v>
      </c>
      <c r="G155" s="117">
        <v>33.674779999999998</v>
      </c>
    </row>
    <row r="156" spans="1:7" s="56" customFormat="1" ht="12" hidden="1" customHeight="1" outlineLevel="1" x14ac:dyDescent="0.25">
      <c r="A156" s="60" t="s">
        <v>78</v>
      </c>
      <c r="B156" s="59" t="s">
        <v>218</v>
      </c>
      <c r="C156" s="60">
        <v>2021</v>
      </c>
      <c r="D156" s="60" t="s">
        <v>80</v>
      </c>
      <c r="E156" s="65">
        <v>40</v>
      </c>
      <c r="F156" s="65">
        <v>15</v>
      </c>
      <c r="G156" s="117">
        <v>159.39914999999999</v>
      </c>
    </row>
    <row r="157" spans="1:7" s="56" customFormat="1" ht="12" hidden="1" customHeight="1" outlineLevel="1" x14ac:dyDescent="0.25">
      <c r="A157" s="60" t="s">
        <v>78</v>
      </c>
      <c r="B157" s="59" t="s">
        <v>219</v>
      </c>
      <c r="C157" s="60">
        <v>2021</v>
      </c>
      <c r="D157" s="60" t="s">
        <v>80</v>
      </c>
      <c r="E157" s="65">
        <v>34</v>
      </c>
      <c r="F157" s="65">
        <v>12</v>
      </c>
      <c r="G157" s="117">
        <v>134.04508999999999</v>
      </c>
    </row>
    <row r="158" spans="1:7" s="56" customFormat="1" ht="12" hidden="1" customHeight="1" outlineLevel="1" x14ac:dyDescent="0.25">
      <c r="A158" s="60" t="s">
        <v>78</v>
      </c>
      <c r="B158" s="59" t="s">
        <v>220</v>
      </c>
      <c r="C158" s="60">
        <v>2021</v>
      </c>
      <c r="D158" s="60" t="s">
        <v>80</v>
      </c>
      <c r="E158" s="65">
        <v>24</v>
      </c>
      <c r="F158" s="65">
        <v>12</v>
      </c>
      <c r="G158" s="117">
        <v>131.68843000000001</v>
      </c>
    </row>
    <row r="159" spans="1:7" s="56" customFormat="1" ht="12" hidden="1" customHeight="1" outlineLevel="1" x14ac:dyDescent="0.25">
      <c r="A159" s="60" t="s">
        <v>78</v>
      </c>
      <c r="B159" s="59" t="s">
        <v>221</v>
      </c>
      <c r="C159" s="60">
        <v>2021</v>
      </c>
      <c r="D159" s="60" t="s">
        <v>80</v>
      </c>
      <c r="E159" s="65">
        <v>15</v>
      </c>
      <c r="F159" s="65">
        <v>12</v>
      </c>
      <c r="G159" s="117">
        <v>113.64931</v>
      </c>
    </row>
    <row r="160" spans="1:7" s="56" customFormat="1" ht="12" hidden="1" customHeight="1" outlineLevel="1" x14ac:dyDescent="0.25">
      <c r="A160" s="60" t="s">
        <v>78</v>
      </c>
      <c r="B160" s="59" t="s">
        <v>222</v>
      </c>
      <c r="C160" s="60">
        <v>2021</v>
      </c>
      <c r="D160" s="60" t="s">
        <v>80</v>
      </c>
      <c r="E160" s="65">
        <v>86</v>
      </c>
      <c r="F160" s="65">
        <v>60</v>
      </c>
      <c r="G160" s="117">
        <v>183.07794342434937</v>
      </c>
    </row>
    <row r="161" spans="1:7" s="56" customFormat="1" ht="12" hidden="1" customHeight="1" outlineLevel="1" x14ac:dyDescent="0.25">
      <c r="A161" s="60" t="s">
        <v>78</v>
      </c>
      <c r="B161" s="59" t="s">
        <v>223</v>
      </c>
      <c r="C161" s="60">
        <v>2021</v>
      </c>
      <c r="D161" s="60" t="s">
        <v>80</v>
      </c>
      <c r="E161" s="65">
        <v>120</v>
      </c>
      <c r="F161" s="65">
        <v>18</v>
      </c>
      <c r="G161" s="117">
        <v>155.79650000000001</v>
      </c>
    </row>
    <row r="162" spans="1:7" s="56" customFormat="1" ht="12" hidden="1" customHeight="1" outlineLevel="1" x14ac:dyDescent="0.25">
      <c r="A162" s="60" t="s">
        <v>78</v>
      </c>
      <c r="B162" s="59" t="s">
        <v>224</v>
      </c>
      <c r="C162" s="60">
        <v>2021</v>
      </c>
      <c r="D162" s="60" t="s">
        <v>80</v>
      </c>
      <c r="E162" s="65">
        <v>28</v>
      </c>
      <c r="F162" s="65">
        <v>15</v>
      </c>
      <c r="G162" s="117">
        <v>183.67946000000001</v>
      </c>
    </row>
    <row r="163" spans="1:7" s="56" customFormat="1" ht="12" hidden="1" customHeight="1" outlineLevel="1" x14ac:dyDescent="0.25">
      <c r="A163" s="60" t="s">
        <v>78</v>
      </c>
      <c r="B163" s="59" t="s">
        <v>225</v>
      </c>
      <c r="C163" s="60">
        <v>2021</v>
      </c>
      <c r="D163" s="60" t="s">
        <v>80</v>
      </c>
      <c r="E163" s="65">
        <v>5</v>
      </c>
      <c r="F163" s="65">
        <v>16</v>
      </c>
      <c r="G163" s="117">
        <v>66.443619999999996</v>
      </c>
    </row>
    <row r="164" spans="1:7" s="56" customFormat="1" ht="12" hidden="1" customHeight="1" outlineLevel="1" x14ac:dyDescent="0.25">
      <c r="A164" s="60" t="s">
        <v>78</v>
      </c>
      <c r="B164" s="59" t="s">
        <v>226</v>
      </c>
      <c r="C164" s="60">
        <v>2021</v>
      </c>
      <c r="D164" s="60" t="s">
        <v>80</v>
      </c>
      <c r="E164" s="65">
        <v>35</v>
      </c>
      <c r="F164" s="65">
        <v>20</v>
      </c>
      <c r="G164" s="117">
        <v>269.29989999999998</v>
      </c>
    </row>
    <row r="165" spans="1:7" s="56" customFormat="1" ht="12" hidden="1" customHeight="1" outlineLevel="1" x14ac:dyDescent="0.25">
      <c r="A165" s="60" t="s">
        <v>78</v>
      </c>
      <c r="B165" s="59" t="s">
        <v>227</v>
      </c>
      <c r="C165" s="60">
        <v>2021</v>
      </c>
      <c r="D165" s="60" t="s">
        <v>80</v>
      </c>
      <c r="E165" s="65">
        <v>20</v>
      </c>
      <c r="F165" s="65">
        <v>30</v>
      </c>
      <c r="G165" s="117">
        <v>142.21499</v>
      </c>
    </row>
    <row r="166" spans="1:7" s="56" customFormat="1" ht="12" hidden="1" customHeight="1" outlineLevel="1" x14ac:dyDescent="0.25">
      <c r="A166" s="60" t="s">
        <v>78</v>
      </c>
      <c r="B166" s="59" t="s">
        <v>228</v>
      </c>
      <c r="C166" s="60">
        <v>2021</v>
      </c>
      <c r="D166" s="60" t="s">
        <v>80</v>
      </c>
      <c r="E166" s="65">
        <v>149</v>
      </c>
      <c r="F166" s="65">
        <v>30</v>
      </c>
      <c r="G166" s="117">
        <v>181.27173999999999</v>
      </c>
    </row>
    <row r="167" spans="1:7" s="56" customFormat="1" ht="12" hidden="1" customHeight="1" outlineLevel="1" x14ac:dyDescent="0.25">
      <c r="A167" s="60" t="s">
        <v>78</v>
      </c>
      <c r="B167" s="59" t="s">
        <v>229</v>
      </c>
      <c r="C167" s="60">
        <v>2021</v>
      </c>
      <c r="D167" s="60" t="s">
        <v>80</v>
      </c>
      <c r="E167" s="65">
        <v>95</v>
      </c>
      <c r="F167" s="65">
        <v>16</v>
      </c>
      <c r="G167" s="117">
        <v>88.818870000000004</v>
      </c>
    </row>
    <row r="168" spans="1:7" s="56" customFormat="1" ht="12" hidden="1" customHeight="1" outlineLevel="1" x14ac:dyDescent="0.25">
      <c r="A168" s="60" t="s">
        <v>78</v>
      </c>
      <c r="B168" s="59" t="s">
        <v>230</v>
      </c>
      <c r="C168" s="60">
        <v>2021</v>
      </c>
      <c r="D168" s="60" t="s">
        <v>80</v>
      </c>
      <c r="E168" s="65">
        <v>125</v>
      </c>
      <c r="F168" s="65">
        <v>30</v>
      </c>
      <c r="G168" s="117">
        <v>323.93200999999999</v>
      </c>
    </row>
    <row r="169" spans="1:7" s="56" customFormat="1" ht="12" hidden="1" customHeight="1" outlineLevel="1" x14ac:dyDescent="0.25">
      <c r="A169" s="60" t="s">
        <v>78</v>
      </c>
      <c r="B169" s="59" t="s">
        <v>231</v>
      </c>
      <c r="C169" s="60">
        <v>2022</v>
      </c>
      <c r="D169" s="60" t="s">
        <v>80</v>
      </c>
      <c r="E169" s="65">
        <v>32</v>
      </c>
      <c r="F169" s="65">
        <v>30</v>
      </c>
      <c r="G169" s="117">
        <v>29.876860000000001</v>
      </c>
    </row>
    <row r="170" spans="1:7" s="56" customFormat="1" ht="12" hidden="1" customHeight="1" outlineLevel="1" x14ac:dyDescent="0.25">
      <c r="A170" s="60" t="s">
        <v>78</v>
      </c>
      <c r="B170" s="59" t="s">
        <v>232</v>
      </c>
      <c r="C170" s="60">
        <v>2022</v>
      </c>
      <c r="D170" s="60" t="s">
        <v>80</v>
      </c>
      <c r="E170" s="65">
        <v>70</v>
      </c>
      <c r="F170" s="65">
        <v>30</v>
      </c>
      <c r="G170" s="117">
        <v>120.58117</v>
      </c>
    </row>
    <row r="171" spans="1:7" s="56" customFormat="1" ht="12" hidden="1" customHeight="1" outlineLevel="1" x14ac:dyDescent="0.25">
      <c r="A171" s="60" t="s">
        <v>78</v>
      </c>
      <c r="B171" s="59" t="s">
        <v>233</v>
      </c>
      <c r="C171" s="60">
        <v>2022</v>
      </c>
      <c r="D171" s="60" t="s">
        <v>80</v>
      </c>
      <c r="E171" s="65">
        <v>54</v>
      </c>
      <c r="F171" s="65">
        <v>15</v>
      </c>
      <c r="G171" s="117">
        <v>125.05412</v>
      </c>
    </row>
    <row r="172" spans="1:7" s="56" customFormat="1" ht="12" hidden="1" customHeight="1" outlineLevel="1" x14ac:dyDescent="0.25">
      <c r="A172" s="60" t="s">
        <v>78</v>
      </c>
      <c r="B172" s="59" t="s">
        <v>234</v>
      </c>
      <c r="C172" s="60">
        <v>2022</v>
      </c>
      <c r="D172" s="60" t="s">
        <v>80</v>
      </c>
      <c r="E172" s="65">
        <v>110</v>
      </c>
      <c r="F172" s="65">
        <v>10</v>
      </c>
      <c r="G172" s="117">
        <v>88.549170000000004</v>
      </c>
    </row>
    <row r="173" spans="1:7" s="56" customFormat="1" ht="12" hidden="1" customHeight="1" outlineLevel="1" x14ac:dyDescent="0.25">
      <c r="A173" s="60" t="s">
        <v>78</v>
      </c>
      <c r="B173" s="59" t="s">
        <v>235</v>
      </c>
      <c r="C173" s="60">
        <v>2022</v>
      </c>
      <c r="D173" s="60" t="s">
        <v>80</v>
      </c>
      <c r="E173" s="65">
        <v>79</v>
      </c>
      <c r="F173" s="65">
        <v>15</v>
      </c>
      <c r="G173" s="117">
        <v>61.940350000000002</v>
      </c>
    </row>
    <row r="174" spans="1:7" s="56" customFormat="1" ht="12" hidden="1" customHeight="1" outlineLevel="1" x14ac:dyDescent="0.25">
      <c r="A174" s="60" t="s">
        <v>78</v>
      </c>
      <c r="B174" s="59" t="s">
        <v>236</v>
      </c>
      <c r="C174" s="60">
        <v>2022</v>
      </c>
      <c r="D174" s="60" t="s">
        <v>80</v>
      </c>
      <c r="E174" s="65">
        <v>80</v>
      </c>
      <c r="F174" s="65">
        <v>9</v>
      </c>
      <c r="G174" s="117">
        <v>66.417829999999995</v>
      </c>
    </row>
    <row r="175" spans="1:7" s="56" customFormat="1" ht="12" hidden="1" customHeight="1" outlineLevel="1" x14ac:dyDescent="0.25">
      <c r="A175" s="60" t="s">
        <v>78</v>
      </c>
      <c r="B175" s="59" t="s">
        <v>237</v>
      </c>
      <c r="C175" s="60">
        <v>2022</v>
      </c>
      <c r="D175" s="60" t="s">
        <v>80</v>
      </c>
      <c r="E175" s="65">
        <v>59.5</v>
      </c>
      <c r="F175" s="65">
        <v>15</v>
      </c>
      <c r="G175" s="117">
        <v>113.10661</v>
      </c>
    </row>
    <row r="176" spans="1:7" s="56" customFormat="1" ht="12" hidden="1" customHeight="1" outlineLevel="1" x14ac:dyDescent="0.25">
      <c r="A176" s="60" t="s">
        <v>78</v>
      </c>
      <c r="B176" s="59" t="s">
        <v>238</v>
      </c>
      <c r="C176" s="60">
        <v>2022</v>
      </c>
      <c r="D176" s="60" t="s">
        <v>80</v>
      </c>
      <c r="E176" s="65">
        <v>211.29999999999998</v>
      </c>
      <c r="F176" s="65">
        <v>15</v>
      </c>
      <c r="G176" s="117">
        <v>531.02494999999999</v>
      </c>
    </row>
    <row r="177" spans="1:7" s="56" customFormat="1" ht="12" hidden="1" customHeight="1" outlineLevel="1" x14ac:dyDescent="0.25">
      <c r="A177" s="60" t="s">
        <v>78</v>
      </c>
      <c r="B177" s="59" t="s">
        <v>239</v>
      </c>
      <c r="C177" s="60">
        <v>2022</v>
      </c>
      <c r="D177" s="60" t="s">
        <v>80</v>
      </c>
      <c r="E177" s="65">
        <v>186</v>
      </c>
      <c r="F177" s="65">
        <v>30</v>
      </c>
      <c r="G177" s="117">
        <v>218.43235999999999</v>
      </c>
    </row>
    <row r="178" spans="1:7" s="56" customFormat="1" ht="12" hidden="1" customHeight="1" outlineLevel="1" x14ac:dyDescent="0.25">
      <c r="A178" s="60" t="s">
        <v>78</v>
      </c>
      <c r="B178" s="59" t="s">
        <v>240</v>
      </c>
      <c r="C178" s="60">
        <v>2022</v>
      </c>
      <c r="D178" s="60" t="s">
        <v>80</v>
      </c>
      <c r="E178" s="65">
        <v>196</v>
      </c>
      <c r="F178" s="65">
        <v>15</v>
      </c>
      <c r="G178" s="117">
        <v>197.2012</v>
      </c>
    </row>
    <row r="179" spans="1:7" s="56" customFormat="1" ht="12" hidden="1" customHeight="1" outlineLevel="1" x14ac:dyDescent="0.25">
      <c r="A179" s="60" t="s">
        <v>78</v>
      </c>
      <c r="B179" s="59" t="s">
        <v>241</v>
      </c>
      <c r="C179" s="60">
        <v>2022</v>
      </c>
      <c r="D179" s="60" t="s">
        <v>80</v>
      </c>
      <c r="E179" s="65">
        <v>54</v>
      </c>
      <c r="F179" s="65">
        <v>15</v>
      </c>
      <c r="G179" s="117">
        <v>36.770530000000001</v>
      </c>
    </row>
    <row r="180" spans="1:7" s="56" customFormat="1" ht="12" hidden="1" customHeight="1" outlineLevel="1" x14ac:dyDescent="0.25">
      <c r="A180" s="60" t="s">
        <v>78</v>
      </c>
      <c r="B180" s="59" t="s">
        <v>242</v>
      </c>
      <c r="C180" s="60">
        <v>2022</v>
      </c>
      <c r="D180" s="60" t="s">
        <v>80</v>
      </c>
      <c r="E180" s="65">
        <v>150</v>
      </c>
      <c r="F180" s="65">
        <v>15</v>
      </c>
      <c r="G180" s="117">
        <v>99.137240000000006</v>
      </c>
    </row>
    <row r="181" spans="1:7" s="56" customFormat="1" ht="12" hidden="1" customHeight="1" outlineLevel="1" x14ac:dyDescent="0.25">
      <c r="A181" s="60" t="s">
        <v>78</v>
      </c>
      <c r="B181" s="59" t="s">
        <v>243</v>
      </c>
      <c r="C181" s="60">
        <v>2022</v>
      </c>
      <c r="D181" s="60" t="s">
        <v>80</v>
      </c>
      <c r="E181" s="65">
        <v>68</v>
      </c>
      <c r="F181" s="65">
        <v>3</v>
      </c>
      <c r="G181" s="117">
        <v>136.21162999999999</v>
      </c>
    </row>
    <row r="182" spans="1:7" s="56" customFormat="1" ht="12" hidden="1" customHeight="1" outlineLevel="1" x14ac:dyDescent="0.25">
      <c r="A182" s="60" t="s">
        <v>78</v>
      </c>
      <c r="B182" s="59" t="s">
        <v>244</v>
      </c>
      <c r="C182" s="60">
        <v>2022</v>
      </c>
      <c r="D182" s="60" t="s">
        <v>80</v>
      </c>
      <c r="E182" s="65">
        <v>249</v>
      </c>
      <c r="F182" s="65">
        <v>15</v>
      </c>
      <c r="G182" s="117">
        <v>210.50300999999999</v>
      </c>
    </row>
    <row r="183" spans="1:7" s="56" customFormat="1" ht="12" hidden="1" customHeight="1" outlineLevel="1" x14ac:dyDescent="0.25">
      <c r="A183" s="60" t="s">
        <v>78</v>
      </c>
      <c r="B183" s="59" t="s">
        <v>245</v>
      </c>
      <c r="C183" s="60">
        <v>2022</v>
      </c>
      <c r="D183" s="60" t="s">
        <v>80</v>
      </c>
      <c r="E183" s="65">
        <v>176</v>
      </c>
      <c r="F183" s="65">
        <v>15</v>
      </c>
      <c r="G183" s="117">
        <v>223.61043000000001</v>
      </c>
    </row>
    <row r="184" spans="1:7" s="56" customFormat="1" ht="12" hidden="1" customHeight="1" outlineLevel="1" x14ac:dyDescent="0.25">
      <c r="A184" s="60" t="s">
        <v>78</v>
      </c>
      <c r="B184" s="59" t="s">
        <v>246</v>
      </c>
      <c r="C184" s="60">
        <v>2022</v>
      </c>
      <c r="D184" s="60" t="s">
        <v>80</v>
      </c>
      <c r="E184" s="65">
        <v>60</v>
      </c>
      <c r="F184" s="65">
        <v>5</v>
      </c>
      <c r="G184" s="117">
        <v>84.630449999999996</v>
      </c>
    </row>
    <row r="185" spans="1:7" s="56" customFormat="1" ht="12" hidden="1" customHeight="1" outlineLevel="1" x14ac:dyDescent="0.25">
      <c r="A185" s="60" t="s">
        <v>78</v>
      </c>
      <c r="B185" s="59" t="s">
        <v>247</v>
      </c>
      <c r="C185" s="60">
        <v>2022</v>
      </c>
      <c r="D185" s="60" t="s">
        <v>80</v>
      </c>
      <c r="E185" s="65">
        <v>24</v>
      </c>
      <c r="F185" s="65">
        <v>5</v>
      </c>
      <c r="G185" s="117">
        <v>57.159639999999996</v>
      </c>
    </row>
    <row r="186" spans="1:7" s="56" customFormat="1" ht="12" hidden="1" customHeight="1" outlineLevel="1" x14ac:dyDescent="0.25">
      <c r="A186" s="60" t="s">
        <v>78</v>
      </c>
      <c r="B186" s="59" t="s">
        <v>248</v>
      </c>
      <c r="C186" s="60">
        <v>2022</v>
      </c>
      <c r="D186" s="60" t="s">
        <v>80</v>
      </c>
      <c r="E186" s="65">
        <v>100</v>
      </c>
      <c r="F186" s="65">
        <v>5</v>
      </c>
      <c r="G186" s="117">
        <v>113.36691</v>
      </c>
    </row>
    <row r="187" spans="1:7" s="56" customFormat="1" ht="12" hidden="1" customHeight="1" outlineLevel="1" x14ac:dyDescent="0.25">
      <c r="A187" s="60" t="s">
        <v>78</v>
      </c>
      <c r="B187" s="59" t="s">
        <v>249</v>
      </c>
      <c r="C187" s="60">
        <v>2022</v>
      </c>
      <c r="D187" s="60" t="s">
        <v>80</v>
      </c>
      <c r="E187" s="65">
        <v>200</v>
      </c>
      <c r="F187" s="65">
        <v>60</v>
      </c>
      <c r="G187" s="117">
        <v>424.86034000000001</v>
      </c>
    </row>
    <row r="188" spans="1:7" s="56" customFormat="1" ht="12" hidden="1" customHeight="1" outlineLevel="1" x14ac:dyDescent="0.25">
      <c r="A188" s="60" t="s">
        <v>78</v>
      </c>
      <c r="B188" s="59" t="s">
        <v>250</v>
      </c>
      <c r="C188" s="60">
        <v>2022</v>
      </c>
      <c r="D188" s="60" t="s">
        <v>80</v>
      </c>
      <c r="E188" s="65">
        <v>230</v>
      </c>
      <c r="F188" s="65">
        <v>15</v>
      </c>
      <c r="G188" s="117">
        <v>282.93662</v>
      </c>
    </row>
    <row r="189" spans="1:7" s="56" customFormat="1" ht="12" hidden="1" customHeight="1" outlineLevel="1" x14ac:dyDescent="0.25">
      <c r="A189" s="60" t="s">
        <v>78</v>
      </c>
      <c r="B189" s="59" t="s">
        <v>251</v>
      </c>
      <c r="C189" s="60">
        <v>2022</v>
      </c>
      <c r="D189" s="60" t="s">
        <v>80</v>
      </c>
      <c r="E189" s="65">
        <v>91</v>
      </c>
      <c r="F189" s="65">
        <v>15</v>
      </c>
      <c r="G189" s="117">
        <v>182.74384000000001</v>
      </c>
    </row>
    <row r="190" spans="1:7" s="56" customFormat="1" ht="12" hidden="1" customHeight="1" outlineLevel="1" x14ac:dyDescent="0.25">
      <c r="A190" s="60" t="s">
        <v>78</v>
      </c>
      <c r="B190" s="59" t="s">
        <v>252</v>
      </c>
      <c r="C190" s="60">
        <v>2022</v>
      </c>
      <c r="D190" s="60" t="s">
        <v>80</v>
      </c>
      <c r="E190" s="65">
        <v>75</v>
      </c>
      <c r="F190" s="65">
        <v>15</v>
      </c>
      <c r="G190" s="117">
        <v>234.80365999999998</v>
      </c>
    </row>
    <row r="191" spans="1:7" s="56" customFormat="1" ht="12" hidden="1" customHeight="1" outlineLevel="1" x14ac:dyDescent="0.25">
      <c r="A191" s="60" t="s">
        <v>78</v>
      </c>
      <c r="B191" s="59" t="s">
        <v>253</v>
      </c>
      <c r="C191" s="60">
        <v>2022</v>
      </c>
      <c r="D191" s="60" t="s">
        <v>80</v>
      </c>
      <c r="E191" s="65">
        <v>53</v>
      </c>
      <c r="F191" s="65">
        <v>15</v>
      </c>
      <c r="G191" s="117">
        <v>98.688980000000001</v>
      </c>
    </row>
    <row r="192" spans="1:7" s="56" customFormat="1" ht="12" hidden="1" customHeight="1" outlineLevel="1" x14ac:dyDescent="0.25">
      <c r="A192" s="60" t="s">
        <v>78</v>
      </c>
      <c r="B192" s="59" t="s">
        <v>254</v>
      </c>
      <c r="C192" s="60">
        <v>2022</v>
      </c>
      <c r="D192" s="60" t="s">
        <v>80</v>
      </c>
      <c r="E192" s="65">
        <v>40</v>
      </c>
      <c r="F192" s="65">
        <v>15</v>
      </c>
      <c r="G192" s="117">
        <v>203.78155000000001</v>
      </c>
    </row>
    <row r="193" spans="1:7" s="56" customFormat="1" ht="12" hidden="1" customHeight="1" outlineLevel="1" x14ac:dyDescent="0.25">
      <c r="A193" s="60" t="s">
        <v>78</v>
      </c>
      <c r="B193" s="59" t="s">
        <v>255</v>
      </c>
      <c r="C193" s="60">
        <v>2022</v>
      </c>
      <c r="D193" s="60" t="s">
        <v>80</v>
      </c>
      <c r="E193" s="65">
        <v>64</v>
      </c>
      <c r="F193" s="65">
        <v>5</v>
      </c>
      <c r="G193" s="117">
        <v>141.44242</v>
      </c>
    </row>
    <row r="194" spans="1:7" s="56" customFormat="1" ht="12" hidden="1" customHeight="1" outlineLevel="1" x14ac:dyDescent="0.25">
      <c r="A194" s="60" t="s">
        <v>78</v>
      </c>
      <c r="B194" s="59" t="s">
        <v>256</v>
      </c>
      <c r="C194" s="60">
        <v>2022</v>
      </c>
      <c r="D194" s="60" t="s">
        <v>80</v>
      </c>
      <c r="E194" s="65">
        <v>125</v>
      </c>
      <c r="F194" s="65">
        <v>15</v>
      </c>
      <c r="G194" s="117">
        <v>163.11475999999999</v>
      </c>
    </row>
    <row r="195" spans="1:7" s="56" customFormat="1" ht="12" hidden="1" customHeight="1" outlineLevel="1" x14ac:dyDescent="0.25">
      <c r="A195" s="60" t="s">
        <v>78</v>
      </c>
      <c r="B195" s="59" t="s">
        <v>257</v>
      </c>
      <c r="C195" s="60">
        <v>2022</v>
      </c>
      <c r="D195" s="60" t="s">
        <v>80</v>
      </c>
      <c r="E195" s="65">
        <v>295</v>
      </c>
      <c r="F195" s="65">
        <v>11</v>
      </c>
      <c r="G195" s="117">
        <v>594.61801000000003</v>
      </c>
    </row>
    <row r="196" spans="1:7" s="56" customFormat="1" ht="12" hidden="1" customHeight="1" outlineLevel="1" x14ac:dyDescent="0.25">
      <c r="A196" s="60" t="s">
        <v>78</v>
      </c>
      <c r="B196" s="59" t="s">
        <v>258</v>
      </c>
      <c r="C196" s="60">
        <v>2022</v>
      </c>
      <c r="D196" s="60" t="s">
        <v>80</v>
      </c>
      <c r="E196" s="65">
        <v>25</v>
      </c>
      <c r="F196" s="65">
        <v>15</v>
      </c>
      <c r="G196" s="117">
        <v>61.263019999999997</v>
      </c>
    </row>
    <row r="197" spans="1:7" s="56" customFormat="1" ht="12" hidden="1" customHeight="1" outlineLevel="1" x14ac:dyDescent="0.25">
      <c r="A197" s="60" t="s">
        <v>78</v>
      </c>
      <c r="B197" s="59" t="s">
        <v>259</v>
      </c>
      <c r="C197" s="60">
        <v>2022</v>
      </c>
      <c r="D197" s="60" t="s">
        <v>80</v>
      </c>
      <c r="E197" s="65">
        <v>157</v>
      </c>
      <c r="F197" s="65">
        <v>15</v>
      </c>
      <c r="G197" s="117">
        <v>388.84271999999999</v>
      </c>
    </row>
    <row r="198" spans="1:7" s="56" customFormat="1" ht="12" hidden="1" customHeight="1" outlineLevel="1" x14ac:dyDescent="0.25">
      <c r="A198" s="60" t="s">
        <v>78</v>
      </c>
      <c r="B198" s="59" t="s">
        <v>260</v>
      </c>
      <c r="C198" s="60">
        <v>2022</v>
      </c>
      <c r="D198" s="60" t="s">
        <v>80</v>
      </c>
      <c r="E198" s="65">
        <v>99</v>
      </c>
      <c r="F198" s="65">
        <v>5</v>
      </c>
      <c r="G198" s="117">
        <v>199.018</v>
      </c>
    </row>
    <row r="199" spans="1:7" s="56" customFormat="1" ht="12" hidden="1" customHeight="1" outlineLevel="1" x14ac:dyDescent="0.25">
      <c r="A199" s="60" t="s">
        <v>78</v>
      </c>
      <c r="B199" s="59" t="s">
        <v>261</v>
      </c>
      <c r="C199" s="60">
        <v>2022</v>
      </c>
      <c r="D199" s="60" t="s">
        <v>80</v>
      </c>
      <c r="E199" s="65">
        <v>33</v>
      </c>
      <c r="F199" s="65">
        <v>15</v>
      </c>
      <c r="G199" s="117">
        <v>427.23919000000001</v>
      </c>
    </row>
    <row r="200" spans="1:7" s="56" customFormat="1" ht="12" hidden="1" customHeight="1" outlineLevel="1" x14ac:dyDescent="0.25">
      <c r="A200" s="60" t="s">
        <v>78</v>
      </c>
      <c r="B200" s="59" t="s">
        <v>262</v>
      </c>
      <c r="C200" s="60">
        <v>2022</v>
      </c>
      <c r="D200" s="60" t="s">
        <v>80</v>
      </c>
      <c r="E200" s="65">
        <v>145</v>
      </c>
      <c r="F200" s="65">
        <v>15</v>
      </c>
      <c r="G200" s="117">
        <v>281.01605000000001</v>
      </c>
    </row>
    <row r="201" spans="1:7" s="56" customFormat="1" ht="12" hidden="1" customHeight="1" outlineLevel="1" x14ac:dyDescent="0.25">
      <c r="A201" s="60" t="s">
        <v>78</v>
      </c>
      <c r="B201" s="59" t="s">
        <v>263</v>
      </c>
      <c r="C201" s="60">
        <v>2022</v>
      </c>
      <c r="D201" s="60" t="s">
        <v>80</v>
      </c>
      <c r="E201" s="65">
        <v>74</v>
      </c>
      <c r="F201" s="65">
        <v>12</v>
      </c>
      <c r="G201" s="117">
        <v>117.69465</v>
      </c>
    </row>
    <row r="202" spans="1:7" s="56" customFormat="1" ht="12" hidden="1" customHeight="1" outlineLevel="1" x14ac:dyDescent="0.25">
      <c r="A202" s="60" t="s">
        <v>78</v>
      </c>
      <c r="B202" s="59" t="s">
        <v>264</v>
      </c>
      <c r="C202" s="60">
        <v>2022</v>
      </c>
      <c r="D202" s="60" t="s">
        <v>80</v>
      </c>
      <c r="E202" s="65">
        <v>119</v>
      </c>
      <c r="F202" s="65">
        <v>15</v>
      </c>
      <c r="G202" s="117">
        <v>155.43048999999999</v>
      </c>
    </row>
    <row r="203" spans="1:7" s="56" customFormat="1" ht="12" hidden="1" customHeight="1" outlineLevel="1" x14ac:dyDescent="0.25">
      <c r="A203" s="60" t="s">
        <v>78</v>
      </c>
      <c r="B203" s="59" t="s">
        <v>265</v>
      </c>
      <c r="C203" s="60">
        <v>2022</v>
      </c>
      <c r="D203" s="60" t="s">
        <v>80</v>
      </c>
      <c r="E203" s="65">
        <v>24</v>
      </c>
      <c r="F203" s="65">
        <v>15</v>
      </c>
      <c r="G203" s="117">
        <v>54.792389999999997</v>
      </c>
    </row>
    <row r="204" spans="1:7" s="56" customFormat="1" ht="12" hidden="1" customHeight="1" outlineLevel="1" x14ac:dyDescent="0.25">
      <c r="A204" s="60" t="s">
        <v>78</v>
      </c>
      <c r="B204" s="59" t="s">
        <v>266</v>
      </c>
      <c r="C204" s="60">
        <v>2022</v>
      </c>
      <c r="D204" s="60" t="s">
        <v>80</v>
      </c>
      <c r="E204" s="65">
        <v>30</v>
      </c>
      <c r="F204" s="65">
        <v>15</v>
      </c>
      <c r="G204" s="117">
        <v>270.19245999999998</v>
      </c>
    </row>
    <row r="205" spans="1:7" s="56" customFormat="1" ht="12" hidden="1" customHeight="1" outlineLevel="1" x14ac:dyDescent="0.25">
      <c r="A205" s="60" t="s">
        <v>78</v>
      </c>
      <c r="B205" s="59" t="s">
        <v>267</v>
      </c>
      <c r="C205" s="60">
        <v>2022</v>
      </c>
      <c r="D205" s="60" t="s">
        <v>80</v>
      </c>
      <c r="E205" s="65">
        <v>130</v>
      </c>
      <c r="F205" s="65">
        <v>15</v>
      </c>
      <c r="G205" s="117">
        <v>477.16827999999998</v>
      </c>
    </row>
    <row r="206" spans="1:7" s="56" customFormat="1" ht="12" hidden="1" customHeight="1" outlineLevel="1" x14ac:dyDescent="0.25">
      <c r="A206" s="60" t="s">
        <v>78</v>
      </c>
      <c r="B206" s="59" t="s">
        <v>268</v>
      </c>
      <c r="C206" s="60">
        <v>2022</v>
      </c>
      <c r="D206" s="60" t="s">
        <v>80</v>
      </c>
      <c r="E206" s="65">
        <v>29</v>
      </c>
      <c r="F206" s="65">
        <v>15</v>
      </c>
      <c r="G206" s="117">
        <v>139.03955999999999</v>
      </c>
    </row>
    <row r="207" spans="1:7" s="56" customFormat="1" ht="12" hidden="1" customHeight="1" outlineLevel="1" x14ac:dyDescent="0.25">
      <c r="A207" s="60" t="s">
        <v>78</v>
      </c>
      <c r="B207" s="59" t="s">
        <v>269</v>
      </c>
      <c r="C207" s="60">
        <v>2022</v>
      </c>
      <c r="D207" s="60" t="s">
        <v>80</v>
      </c>
      <c r="E207" s="65">
        <v>367</v>
      </c>
      <c r="F207" s="65">
        <v>30</v>
      </c>
      <c r="G207" s="117">
        <v>1480.6063300000001</v>
      </c>
    </row>
    <row r="208" spans="1:7" s="56" customFormat="1" ht="12" hidden="1" customHeight="1" outlineLevel="1" x14ac:dyDescent="0.25">
      <c r="A208" s="60" t="s">
        <v>78</v>
      </c>
      <c r="B208" s="59" t="s">
        <v>270</v>
      </c>
      <c r="C208" s="60">
        <v>2022</v>
      </c>
      <c r="D208" s="60" t="s">
        <v>80</v>
      </c>
      <c r="E208" s="65">
        <v>70</v>
      </c>
      <c r="F208" s="65">
        <v>15</v>
      </c>
      <c r="G208" s="117">
        <v>371.95119</v>
      </c>
    </row>
    <row r="209" spans="1:7" s="56" customFormat="1" ht="12" hidden="1" customHeight="1" outlineLevel="1" x14ac:dyDescent="0.25">
      <c r="A209" s="60" t="s">
        <v>78</v>
      </c>
      <c r="B209" s="59" t="s">
        <v>271</v>
      </c>
      <c r="C209" s="60">
        <v>2022</v>
      </c>
      <c r="D209" s="60" t="s">
        <v>80</v>
      </c>
      <c r="E209" s="65">
        <v>6</v>
      </c>
      <c r="F209" s="65">
        <v>15</v>
      </c>
      <c r="G209" s="117">
        <v>42.396630000000002</v>
      </c>
    </row>
    <row r="210" spans="1:7" s="56" customFormat="1" ht="12" hidden="1" customHeight="1" outlineLevel="1" x14ac:dyDescent="0.25">
      <c r="A210" s="60" t="s">
        <v>78</v>
      </c>
      <c r="B210" s="59" t="s">
        <v>272</v>
      </c>
      <c r="C210" s="60">
        <v>2022</v>
      </c>
      <c r="D210" s="60" t="s">
        <v>80</v>
      </c>
      <c r="E210" s="65">
        <v>45</v>
      </c>
      <c r="F210" s="65">
        <v>5</v>
      </c>
      <c r="G210" s="117">
        <v>214.23299</v>
      </c>
    </row>
    <row r="211" spans="1:7" s="56" customFormat="1" ht="12" hidden="1" customHeight="1" outlineLevel="1" x14ac:dyDescent="0.25">
      <c r="A211" s="60" t="s">
        <v>78</v>
      </c>
      <c r="B211" s="59" t="s">
        <v>273</v>
      </c>
      <c r="C211" s="60">
        <v>2022</v>
      </c>
      <c r="D211" s="60" t="s">
        <v>80</v>
      </c>
      <c r="E211" s="65">
        <v>120</v>
      </c>
      <c r="F211" s="65">
        <v>15</v>
      </c>
      <c r="G211" s="117">
        <v>175.51997</v>
      </c>
    </row>
    <row r="212" spans="1:7" s="56" customFormat="1" ht="12" hidden="1" customHeight="1" outlineLevel="1" x14ac:dyDescent="0.25">
      <c r="A212" s="60" t="s">
        <v>78</v>
      </c>
      <c r="B212" s="59" t="s">
        <v>274</v>
      </c>
      <c r="C212" s="60">
        <v>2022</v>
      </c>
      <c r="D212" s="60" t="s">
        <v>80</v>
      </c>
      <c r="E212" s="65">
        <v>85</v>
      </c>
      <c r="F212" s="65">
        <v>30</v>
      </c>
      <c r="G212" s="117">
        <v>91.595500000000001</v>
      </c>
    </row>
    <row r="213" spans="1:7" s="56" customFormat="1" ht="12" hidden="1" customHeight="1" outlineLevel="1" x14ac:dyDescent="0.25">
      <c r="A213" s="60" t="s">
        <v>78</v>
      </c>
      <c r="B213" s="59" t="s">
        <v>275</v>
      </c>
      <c r="C213" s="60">
        <v>2022</v>
      </c>
      <c r="D213" s="60" t="s">
        <v>80</v>
      </c>
      <c r="E213" s="65">
        <v>125</v>
      </c>
      <c r="F213" s="65">
        <v>15</v>
      </c>
      <c r="G213" s="117">
        <v>211.63490999999999</v>
      </c>
    </row>
    <row r="214" spans="1:7" s="56" customFormat="1" ht="12" hidden="1" customHeight="1" outlineLevel="1" x14ac:dyDescent="0.25">
      <c r="A214" s="60" t="s">
        <v>78</v>
      </c>
      <c r="B214" s="59" t="s">
        <v>276</v>
      </c>
      <c r="C214" s="60">
        <v>2022</v>
      </c>
      <c r="D214" s="60" t="s">
        <v>80</v>
      </c>
      <c r="E214" s="65">
        <v>89</v>
      </c>
      <c r="F214" s="65">
        <v>15</v>
      </c>
      <c r="G214" s="117">
        <v>211.32598999999999</v>
      </c>
    </row>
    <row r="215" spans="1:7" s="56" customFormat="1" ht="12" hidden="1" customHeight="1" outlineLevel="1" x14ac:dyDescent="0.25">
      <c r="A215" s="60" t="s">
        <v>78</v>
      </c>
      <c r="B215" s="59" t="s">
        <v>277</v>
      </c>
      <c r="C215" s="60">
        <v>2022</v>
      </c>
      <c r="D215" s="60" t="s">
        <v>80</v>
      </c>
      <c r="E215" s="65">
        <v>23</v>
      </c>
      <c r="F215" s="65">
        <v>15</v>
      </c>
      <c r="G215" s="117">
        <v>70.955739999999992</v>
      </c>
    </row>
    <row r="216" spans="1:7" s="56" customFormat="1" ht="12" hidden="1" customHeight="1" outlineLevel="1" x14ac:dyDescent="0.25">
      <c r="A216" s="60" t="s">
        <v>78</v>
      </c>
      <c r="B216" s="59" t="s">
        <v>278</v>
      </c>
      <c r="C216" s="60">
        <v>2022</v>
      </c>
      <c r="D216" s="60" t="s">
        <v>80</v>
      </c>
      <c r="E216" s="65">
        <v>45</v>
      </c>
      <c r="F216" s="65">
        <v>5</v>
      </c>
      <c r="G216" s="117">
        <v>23.99794</v>
      </c>
    </row>
    <row r="217" spans="1:7" s="56" customFormat="1" ht="12" hidden="1" customHeight="1" outlineLevel="1" x14ac:dyDescent="0.25">
      <c r="A217" s="60" t="s">
        <v>78</v>
      </c>
      <c r="B217" s="59" t="s">
        <v>279</v>
      </c>
      <c r="C217" s="60">
        <v>2022</v>
      </c>
      <c r="D217" s="60" t="s">
        <v>80</v>
      </c>
      <c r="E217" s="65">
        <v>5</v>
      </c>
      <c r="F217" s="65">
        <v>15</v>
      </c>
      <c r="G217" s="117">
        <v>113.15969</v>
      </c>
    </row>
    <row r="218" spans="1:7" s="56" customFormat="1" ht="12" hidden="1" customHeight="1" outlineLevel="1" x14ac:dyDescent="0.25">
      <c r="A218" s="60" t="s">
        <v>78</v>
      </c>
      <c r="B218" s="59" t="s">
        <v>280</v>
      </c>
      <c r="C218" s="60">
        <v>2022</v>
      </c>
      <c r="D218" s="60" t="s">
        <v>80</v>
      </c>
      <c r="E218" s="65">
        <v>54</v>
      </c>
      <c r="F218" s="65">
        <v>5</v>
      </c>
      <c r="G218" s="117">
        <v>185.02816999999999</v>
      </c>
    </row>
    <row r="219" spans="1:7" s="56" customFormat="1" ht="12" hidden="1" customHeight="1" outlineLevel="1" x14ac:dyDescent="0.25">
      <c r="A219" s="60" t="s">
        <v>78</v>
      </c>
      <c r="B219" s="59" t="s">
        <v>281</v>
      </c>
      <c r="C219" s="60">
        <v>2022</v>
      </c>
      <c r="D219" s="60" t="s">
        <v>80</v>
      </c>
      <c r="E219" s="65">
        <v>135</v>
      </c>
      <c r="F219" s="65">
        <v>15</v>
      </c>
      <c r="G219" s="117">
        <v>214.86902000000001</v>
      </c>
    </row>
    <row r="220" spans="1:7" s="56" customFormat="1" ht="12" hidden="1" customHeight="1" outlineLevel="1" x14ac:dyDescent="0.25">
      <c r="A220" s="60" t="s">
        <v>78</v>
      </c>
      <c r="B220" s="59" t="s">
        <v>282</v>
      </c>
      <c r="C220" s="60">
        <v>2022</v>
      </c>
      <c r="D220" s="60" t="s">
        <v>80</v>
      </c>
      <c r="E220" s="65">
        <v>149</v>
      </c>
      <c r="F220" s="65">
        <v>15</v>
      </c>
      <c r="G220" s="117">
        <v>266.20290999999997</v>
      </c>
    </row>
    <row r="221" spans="1:7" s="56" customFormat="1" ht="12" hidden="1" customHeight="1" outlineLevel="1" x14ac:dyDescent="0.25">
      <c r="A221" s="60" t="s">
        <v>78</v>
      </c>
      <c r="B221" s="59" t="s">
        <v>283</v>
      </c>
      <c r="C221" s="60">
        <v>2022</v>
      </c>
      <c r="D221" s="60" t="s">
        <v>80</v>
      </c>
      <c r="E221" s="65">
        <v>23</v>
      </c>
      <c r="F221" s="65">
        <v>15</v>
      </c>
      <c r="G221" s="117">
        <v>288.92457000000002</v>
      </c>
    </row>
    <row r="222" spans="1:7" s="56" customFormat="1" ht="12" hidden="1" customHeight="1" outlineLevel="1" x14ac:dyDescent="0.25">
      <c r="A222" s="60" t="s">
        <v>78</v>
      </c>
      <c r="B222" s="59" t="s">
        <v>284</v>
      </c>
      <c r="C222" s="60">
        <v>2022</v>
      </c>
      <c r="D222" s="60" t="s">
        <v>80</v>
      </c>
      <c r="E222" s="65">
        <v>35</v>
      </c>
      <c r="F222" s="65">
        <v>15</v>
      </c>
      <c r="G222" s="117">
        <v>174.85360999999997</v>
      </c>
    </row>
    <row r="223" spans="1:7" s="56" customFormat="1" ht="12" hidden="1" customHeight="1" outlineLevel="1" x14ac:dyDescent="0.25">
      <c r="A223" s="60" t="s">
        <v>78</v>
      </c>
      <c r="B223" s="59" t="s">
        <v>285</v>
      </c>
      <c r="C223" s="60">
        <v>2022</v>
      </c>
      <c r="D223" s="60" t="s">
        <v>80</v>
      </c>
      <c r="E223" s="65">
        <v>96</v>
      </c>
      <c r="F223" s="65">
        <v>15</v>
      </c>
      <c r="G223" s="117">
        <v>148.44942</v>
      </c>
    </row>
    <row r="224" spans="1:7" s="56" customFormat="1" ht="12" hidden="1" customHeight="1" outlineLevel="1" x14ac:dyDescent="0.25">
      <c r="A224" s="60" t="s">
        <v>78</v>
      </c>
      <c r="B224" s="59" t="s">
        <v>286</v>
      </c>
      <c r="C224" s="60">
        <v>2022</v>
      </c>
      <c r="D224" s="60" t="s">
        <v>80</v>
      </c>
      <c r="E224" s="65">
        <v>451</v>
      </c>
      <c r="F224" s="65">
        <v>30</v>
      </c>
      <c r="G224" s="117">
        <v>287.81959000000001</v>
      </c>
    </row>
    <row r="225" spans="1:7" s="56" customFormat="1" ht="12" hidden="1" customHeight="1" outlineLevel="1" x14ac:dyDescent="0.25">
      <c r="A225" s="60" t="s">
        <v>78</v>
      </c>
      <c r="B225" s="59" t="s">
        <v>287</v>
      </c>
      <c r="C225" s="60">
        <v>2022</v>
      </c>
      <c r="D225" s="60" t="s">
        <v>80</v>
      </c>
      <c r="E225" s="65">
        <v>320</v>
      </c>
      <c r="F225" s="65">
        <v>15</v>
      </c>
      <c r="G225" s="117">
        <v>232.9905</v>
      </c>
    </row>
    <row r="226" spans="1:7" s="56" customFormat="1" ht="12" hidden="1" customHeight="1" outlineLevel="1" x14ac:dyDescent="0.25">
      <c r="A226" s="60" t="s">
        <v>78</v>
      </c>
      <c r="B226" s="59" t="s">
        <v>288</v>
      </c>
      <c r="C226" s="60">
        <v>2022</v>
      </c>
      <c r="D226" s="60" t="s">
        <v>80</v>
      </c>
      <c r="E226" s="65">
        <v>160</v>
      </c>
      <c r="F226" s="65">
        <v>15</v>
      </c>
      <c r="G226" s="117">
        <v>335.62139000000002</v>
      </c>
    </row>
    <row r="227" spans="1:7" s="56" customFormat="1" ht="12" hidden="1" customHeight="1" outlineLevel="1" x14ac:dyDescent="0.25">
      <c r="A227" s="60" t="s">
        <v>78</v>
      </c>
      <c r="B227" s="59" t="s">
        <v>289</v>
      </c>
      <c r="C227" s="60">
        <v>2022</v>
      </c>
      <c r="D227" s="60" t="s">
        <v>80</v>
      </c>
      <c r="E227" s="65">
        <v>51.2</v>
      </c>
      <c r="F227" s="65">
        <v>15</v>
      </c>
      <c r="G227" s="117">
        <v>130.22498999999999</v>
      </c>
    </row>
    <row r="228" spans="1:7" s="56" customFormat="1" ht="12" hidden="1" customHeight="1" outlineLevel="1" x14ac:dyDescent="0.25">
      <c r="A228" s="60" t="s">
        <v>78</v>
      </c>
      <c r="B228" s="59" t="s">
        <v>290</v>
      </c>
      <c r="C228" s="60">
        <v>2022</v>
      </c>
      <c r="D228" s="60" t="s">
        <v>80</v>
      </c>
      <c r="E228" s="65">
        <v>184</v>
      </c>
      <c r="F228" s="65">
        <v>5</v>
      </c>
      <c r="G228" s="117">
        <v>305.83702</v>
      </c>
    </row>
    <row r="229" spans="1:7" s="56" customFormat="1" ht="12" hidden="1" customHeight="1" outlineLevel="1" x14ac:dyDescent="0.25">
      <c r="A229" s="60" t="s">
        <v>78</v>
      </c>
      <c r="B229" s="59" t="s">
        <v>291</v>
      </c>
      <c r="C229" s="60">
        <v>2022</v>
      </c>
      <c r="D229" s="60" t="s">
        <v>80</v>
      </c>
      <c r="E229" s="65">
        <v>92</v>
      </c>
      <c r="F229" s="65">
        <v>3</v>
      </c>
      <c r="G229" s="117">
        <v>202.8775</v>
      </c>
    </row>
    <row r="230" spans="1:7" s="56" customFormat="1" ht="12" hidden="1" customHeight="1" outlineLevel="1" x14ac:dyDescent="0.25">
      <c r="A230" s="60" t="s">
        <v>78</v>
      </c>
      <c r="B230" s="59" t="s">
        <v>292</v>
      </c>
      <c r="C230" s="60">
        <v>2022</v>
      </c>
      <c r="D230" s="60" t="s">
        <v>80</v>
      </c>
      <c r="E230" s="65">
        <v>100</v>
      </c>
      <c r="F230" s="65">
        <v>15</v>
      </c>
      <c r="G230" s="117">
        <v>78.581799999999987</v>
      </c>
    </row>
    <row r="231" spans="1:7" s="56" customFormat="1" ht="12" hidden="1" customHeight="1" outlineLevel="1" x14ac:dyDescent="0.25">
      <c r="A231" s="60" t="s">
        <v>78</v>
      </c>
      <c r="B231" s="59" t="s">
        <v>293</v>
      </c>
      <c r="C231" s="60">
        <v>2022</v>
      </c>
      <c r="D231" s="60" t="s">
        <v>80</v>
      </c>
      <c r="E231" s="65">
        <v>147</v>
      </c>
      <c r="F231" s="65">
        <v>15</v>
      </c>
      <c r="G231" s="117">
        <v>156.24669</v>
      </c>
    </row>
    <row r="232" spans="1:7" s="56" customFormat="1" ht="12" hidden="1" customHeight="1" outlineLevel="1" x14ac:dyDescent="0.25">
      <c r="A232" s="60" t="s">
        <v>78</v>
      </c>
      <c r="B232" s="59" t="s">
        <v>294</v>
      </c>
      <c r="C232" s="60">
        <v>2022</v>
      </c>
      <c r="D232" s="60" t="s">
        <v>80</v>
      </c>
      <c r="E232" s="65">
        <v>27</v>
      </c>
      <c r="F232" s="65">
        <v>15</v>
      </c>
      <c r="G232" s="117">
        <v>88.826509999999985</v>
      </c>
    </row>
    <row r="233" spans="1:7" s="56" customFormat="1" ht="12" hidden="1" customHeight="1" outlineLevel="1" x14ac:dyDescent="0.25">
      <c r="A233" s="60" t="s">
        <v>78</v>
      </c>
      <c r="B233" s="59" t="s">
        <v>295</v>
      </c>
      <c r="C233" s="60">
        <v>2022</v>
      </c>
      <c r="D233" s="60" t="s">
        <v>80</v>
      </c>
      <c r="E233" s="65">
        <v>41</v>
      </c>
      <c r="F233" s="65">
        <v>15</v>
      </c>
      <c r="G233" s="117">
        <v>234.77207999999999</v>
      </c>
    </row>
    <row r="234" spans="1:7" s="56" customFormat="1" ht="12" hidden="1" customHeight="1" outlineLevel="1" x14ac:dyDescent="0.25">
      <c r="A234" s="60" t="s">
        <v>78</v>
      </c>
      <c r="B234" s="59" t="s">
        <v>296</v>
      </c>
      <c r="C234" s="60">
        <v>2022</v>
      </c>
      <c r="D234" s="60" t="s">
        <v>80</v>
      </c>
      <c r="E234" s="65">
        <v>33</v>
      </c>
      <c r="F234" s="65">
        <v>15</v>
      </c>
      <c r="G234" s="117">
        <v>76.831229999999991</v>
      </c>
    </row>
    <row r="235" spans="1:7" s="56" customFormat="1" ht="12" hidden="1" customHeight="1" outlineLevel="1" x14ac:dyDescent="0.25">
      <c r="A235" s="60" t="s">
        <v>78</v>
      </c>
      <c r="B235" s="59" t="s">
        <v>297</v>
      </c>
      <c r="C235" s="60">
        <v>2022</v>
      </c>
      <c r="D235" s="60" t="s">
        <v>80</v>
      </c>
      <c r="E235" s="65">
        <v>147</v>
      </c>
      <c r="F235" s="65">
        <v>15</v>
      </c>
      <c r="G235" s="117">
        <v>453.76287000000002</v>
      </c>
    </row>
    <row r="236" spans="1:7" s="56" customFormat="1" ht="12" hidden="1" customHeight="1" outlineLevel="1" x14ac:dyDescent="0.25">
      <c r="A236" s="60" t="s">
        <v>78</v>
      </c>
      <c r="B236" s="59" t="s">
        <v>298</v>
      </c>
      <c r="C236" s="60">
        <v>2022</v>
      </c>
      <c r="D236" s="60" t="s">
        <v>80</v>
      </c>
      <c r="E236" s="65">
        <v>86</v>
      </c>
      <c r="F236" s="65">
        <v>15</v>
      </c>
      <c r="G236" s="117">
        <v>249.35496000000001</v>
      </c>
    </row>
    <row r="237" spans="1:7" s="56" customFormat="1" ht="12" hidden="1" customHeight="1" outlineLevel="1" x14ac:dyDescent="0.25">
      <c r="A237" s="60" t="s">
        <v>78</v>
      </c>
      <c r="B237" s="59" t="s">
        <v>299</v>
      </c>
      <c r="C237" s="60">
        <v>2022</v>
      </c>
      <c r="D237" s="60" t="s">
        <v>80</v>
      </c>
      <c r="E237" s="65">
        <v>252</v>
      </c>
      <c r="F237" s="65">
        <v>30</v>
      </c>
      <c r="G237" s="117">
        <v>576.07105000000001</v>
      </c>
    </row>
    <row r="238" spans="1:7" s="56" customFormat="1" ht="12" hidden="1" customHeight="1" outlineLevel="1" x14ac:dyDescent="0.25">
      <c r="A238" s="60" t="s">
        <v>78</v>
      </c>
      <c r="B238" s="59" t="s">
        <v>300</v>
      </c>
      <c r="C238" s="60">
        <v>2022</v>
      </c>
      <c r="D238" s="60" t="s">
        <v>80</v>
      </c>
      <c r="E238" s="65">
        <v>10</v>
      </c>
      <c r="F238" s="65">
        <v>15</v>
      </c>
      <c r="G238" s="117">
        <v>85.920050000000003</v>
      </c>
    </row>
    <row r="239" spans="1:7" s="56" customFormat="1" ht="12" hidden="1" customHeight="1" outlineLevel="1" x14ac:dyDescent="0.25">
      <c r="A239" s="60" t="s">
        <v>78</v>
      </c>
      <c r="B239" s="59" t="s">
        <v>301</v>
      </c>
      <c r="C239" s="60">
        <v>2022</v>
      </c>
      <c r="D239" s="60" t="s">
        <v>80</v>
      </c>
      <c r="E239" s="65">
        <v>234</v>
      </c>
      <c r="F239" s="65">
        <v>5</v>
      </c>
      <c r="G239" s="117">
        <v>383.68869999999998</v>
      </c>
    </row>
    <row r="240" spans="1:7" s="56" customFormat="1" ht="12" hidden="1" customHeight="1" outlineLevel="1" x14ac:dyDescent="0.25">
      <c r="A240" s="60" t="s">
        <v>78</v>
      </c>
      <c r="B240" s="59" t="s">
        <v>302</v>
      </c>
      <c r="C240" s="60">
        <v>2022</v>
      </c>
      <c r="D240" s="60" t="s">
        <v>80</v>
      </c>
      <c r="E240" s="65">
        <v>98</v>
      </c>
      <c r="F240" s="65">
        <v>8</v>
      </c>
      <c r="G240" s="117">
        <v>134.14908</v>
      </c>
    </row>
    <row r="241" spans="1:7" s="56" customFormat="1" ht="12" hidden="1" customHeight="1" outlineLevel="1" x14ac:dyDescent="0.25">
      <c r="A241" s="60" t="s">
        <v>78</v>
      </c>
      <c r="B241" s="59" t="s">
        <v>303</v>
      </c>
      <c r="C241" s="60">
        <v>2022</v>
      </c>
      <c r="D241" s="60" t="s">
        <v>80</v>
      </c>
      <c r="E241" s="65">
        <v>196</v>
      </c>
      <c r="F241" s="65">
        <v>15</v>
      </c>
      <c r="G241" s="117">
        <v>165.5907</v>
      </c>
    </row>
    <row r="242" spans="1:7" s="56" customFormat="1" ht="12" hidden="1" customHeight="1" outlineLevel="1" x14ac:dyDescent="0.25">
      <c r="A242" s="60" t="s">
        <v>78</v>
      </c>
      <c r="B242" s="59" t="s">
        <v>304</v>
      </c>
      <c r="C242" s="60">
        <v>2022</v>
      </c>
      <c r="D242" s="60" t="s">
        <v>80</v>
      </c>
      <c r="E242" s="65">
        <v>80</v>
      </c>
      <c r="F242" s="65">
        <v>15</v>
      </c>
      <c r="G242" s="117">
        <v>129.75839000000002</v>
      </c>
    </row>
    <row r="243" spans="1:7" s="56" customFormat="1" ht="12" hidden="1" customHeight="1" outlineLevel="1" x14ac:dyDescent="0.25">
      <c r="A243" s="60" t="s">
        <v>78</v>
      </c>
      <c r="B243" s="59" t="s">
        <v>305</v>
      </c>
      <c r="C243" s="60">
        <v>2022</v>
      </c>
      <c r="D243" s="60" t="s">
        <v>80</v>
      </c>
      <c r="E243" s="65">
        <v>135</v>
      </c>
      <c r="F243" s="65">
        <v>15</v>
      </c>
      <c r="G243" s="117">
        <v>231.07585</v>
      </c>
    </row>
    <row r="244" spans="1:7" s="56" customFormat="1" ht="12" hidden="1" customHeight="1" outlineLevel="1" x14ac:dyDescent="0.25">
      <c r="A244" s="60" t="s">
        <v>78</v>
      </c>
      <c r="B244" s="59" t="s">
        <v>306</v>
      </c>
      <c r="C244" s="60">
        <v>2022</v>
      </c>
      <c r="D244" s="60" t="s">
        <v>80</v>
      </c>
      <c r="E244" s="65">
        <v>29.7</v>
      </c>
      <c r="F244" s="65">
        <v>15</v>
      </c>
      <c r="G244" s="117">
        <v>146.30706000000001</v>
      </c>
    </row>
    <row r="245" spans="1:7" s="56" customFormat="1" ht="12" hidden="1" customHeight="1" outlineLevel="1" x14ac:dyDescent="0.25">
      <c r="A245" s="60" t="s">
        <v>78</v>
      </c>
      <c r="B245" s="59" t="s">
        <v>307</v>
      </c>
      <c r="C245" s="60">
        <v>2022</v>
      </c>
      <c r="D245" s="60" t="s">
        <v>80</v>
      </c>
      <c r="E245" s="65">
        <v>116</v>
      </c>
      <c r="F245" s="65">
        <v>15</v>
      </c>
      <c r="G245" s="117">
        <v>308.47433999999998</v>
      </c>
    </row>
    <row r="246" spans="1:7" s="56" customFormat="1" ht="12" hidden="1" customHeight="1" outlineLevel="1" x14ac:dyDescent="0.25">
      <c r="A246" s="60" t="s">
        <v>78</v>
      </c>
      <c r="B246" s="59" t="s">
        <v>308</v>
      </c>
      <c r="C246" s="60">
        <v>2022</v>
      </c>
      <c r="D246" s="60" t="s">
        <v>80</v>
      </c>
      <c r="E246" s="65">
        <v>116</v>
      </c>
      <c r="F246" s="65">
        <v>10</v>
      </c>
      <c r="G246" s="117">
        <v>268.51276000000001</v>
      </c>
    </row>
    <row r="247" spans="1:7" s="56" customFormat="1" ht="12" hidden="1" customHeight="1" outlineLevel="1" x14ac:dyDescent="0.25">
      <c r="A247" s="60" t="s">
        <v>78</v>
      </c>
      <c r="B247" s="59" t="s">
        <v>309</v>
      </c>
      <c r="C247" s="60">
        <v>2022</v>
      </c>
      <c r="D247" s="60" t="s">
        <v>80</v>
      </c>
      <c r="E247" s="65">
        <v>136</v>
      </c>
      <c r="F247" s="65">
        <v>15</v>
      </c>
      <c r="G247" s="117">
        <v>172.41416000000004</v>
      </c>
    </row>
    <row r="248" spans="1:7" s="56" customFormat="1" ht="12" hidden="1" customHeight="1" outlineLevel="1" x14ac:dyDescent="0.25">
      <c r="A248" s="60" t="s">
        <v>78</v>
      </c>
      <c r="B248" s="59" t="s">
        <v>310</v>
      </c>
      <c r="C248" s="60">
        <v>2022</v>
      </c>
      <c r="D248" s="60" t="s">
        <v>80</v>
      </c>
      <c r="E248" s="65">
        <v>35</v>
      </c>
      <c r="F248" s="65">
        <v>15</v>
      </c>
      <c r="G248" s="117">
        <v>73.139920000000004</v>
      </c>
    </row>
    <row r="249" spans="1:7" s="56" customFormat="1" ht="12" hidden="1" customHeight="1" outlineLevel="1" x14ac:dyDescent="0.25">
      <c r="A249" s="60" t="s">
        <v>78</v>
      </c>
      <c r="B249" s="59" t="s">
        <v>311</v>
      </c>
      <c r="C249" s="60">
        <v>2022</v>
      </c>
      <c r="D249" s="60" t="s">
        <v>80</v>
      </c>
      <c r="E249" s="65">
        <v>24</v>
      </c>
      <c r="F249" s="65">
        <v>15</v>
      </c>
      <c r="G249" s="117">
        <v>76.815479999999994</v>
      </c>
    </row>
    <row r="250" spans="1:7" s="56" customFormat="1" ht="12" hidden="1" customHeight="1" outlineLevel="1" x14ac:dyDescent="0.25">
      <c r="A250" s="60" t="s">
        <v>78</v>
      </c>
      <c r="B250" s="59" t="s">
        <v>312</v>
      </c>
      <c r="C250" s="60">
        <v>2022</v>
      </c>
      <c r="D250" s="60" t="s">
        <v>80</v>
      </c>
      <c r="E250" s="65">
        <v>174</v>
      </c>
      <c r="F250" s="65">
        <v>20</v>
      </c>
      <c r="G250" s="117">
        <v>296.66881999999998</v>
      </c>
    </row>
    <row r="251" spans="1:7" s="56" customFormat="1" ht="12" hidden="1" customHeight="1" outlineLevel="1" x14ac:dyDescent="0.25">
      <c r="A251" s="60" t="s">
        <v>78</v>
      </c>
      <c r="B251" s="59" t="s">
        <v>313</v>
      </c>
      <c r="C251" s="60">
        <v>2022</v>
      </c>
      <c r="D251" s="60" t="s">
        <v>80</v>
      </c>
      <c r="E251" s="65">
        <v>36</v>
      </c>
      <c r="F251" s="65">
        <v>15</v>
      </c>
      <c r="G251" s="117">
        <v>124.09524</v>
      </c>
    </row>
    <row r="252" spans="1:7" s="56" customFormat="1" ht="12" hidden="1" customHeight="1" outlineLevel="1" x14ac:dyDescent="0.25">
      <c r="A252" s="60" t="s">
        <v>78</v>
      </c>
      <c r="B252" s="59" t="s">
        <v>314</v>
      </c>
      <c r="C252" s="60">
        <v>2022</v>
      </c>
      <c r="D252" s="60" t="s">
        <v>80</v>
      </c>
      <c r="E252" s="65">
        <v>69.8</v>
      </c>
      <c r="F252" s="65">
        <v>15</v>
      </c>
      <c r="G252" s="117">
        <v>210.98678999999998</v>
      </c>
    </row>
    <row r="253" spans="1:7" s="56" customFormat="1" ht="12" hidden="1" customHeight="1" outlineLevel="1" x14ac:dyDescent="0.25">
      <c r="A253" s="60" t="s">
        <v>78</v>
      </c>
      <c r="B253" s="59" t="s">
        <v>315</v>
      </c>
      <c r="C253" s="60">
        <v>2022</v>
      </c>
      <c r="D253" s="60" t="s">
        <v>80</v>
      </c>
      <c r="E253" s="65">
        <v>151</v>
      </c>
      <c r="F253" s="65">
        <v>15</v>
      </c>
      <c r="G253" s="117">
        <v>365.08854000000002</v>
      </c>
    </row>
    <row r="254" spans="1:7" s="56" customFormat="1" ht="12" hidden="1" customHeight="1" outlineLevel="1" x14ac:dyDescent="0.25">
      <c r="A254" s="60" t="s">
        <v>78</v>
      </c>
      <c r="B254" s="59" t="s">
        <v>316</v>
      </c>
      <c r="C254" s="60">
        <v>2022</v>
      </c>
      <c r="D254" s="60" t="s">
        <v>80</v>
      </c>
      <c r="E254" s="65">
        <v>163</v>
      </c>
      <c r="F254" s="65">
        <v>15</v>
      </c>
      <c r="G254" s="117">
        <v>430.26322000000005</v>
      </c>
    </row>
    <row r="255" spans="1:7" s="56" customFormat="1" ht="12" hidden="1" customHeight="1" outlineLevel="1" x14ac:dyDescent="0.25">
      <c r="A255" s="60" t="s">
        <v>78</v>
      </c>
      <c r="B255" s="59" t="s">
        <v>317</v>
      </c>
      <c r="C255" s="60">
        <v>2022</v>
      </c>
      <c r="D255" s="60" t="s">
        <v>80</v>
      </c>
      <c r="E255" s="65">
        <v>49.2</v>
      </c>
      <c r="F255" s="65">
        <v>5</v>
      </c>
      <c r="G255" s="117">
        <v>260.92738000000003</v>
      </c>
    </row>
    <row r="256" spans="1:7" s="56" customFormat="1" ht="12" hidden="1" customHeight="1" outlineLevel="1" x14ac:dyDescent="0.25">
      <c r="A256" s="60" t="s">
        <v>78</v>
      </c>
      <c r="B256" s="59" t="s">
        <v>318</v>
      </c>
      <c r="C256" s="60">
        <v>2022</v>
      </c>
      <c r="D256" s="60" t="s">
        <v>80</v>
      </c>
      <c r="E256" s="65">
        <v>80</v>
      </c>
      <c r="F256" s="65">
        <v>15</v>
      </c>
      <c r="G256" s="117">
        <v>97.032049999999998</v>
      </c>
    </row>
    <row r="257" spans="1:7" s="56" customFormat="1" ht="12" hidden="1" customHeight="1" outlineLevel="1" x14ac:dyDescent="0.25">
      <c r="A257" s="60" t="s">
        <v>78</v>
      </c>
      <c r="B257" s="59" t="s">
        <v>319</v>
      </c>
      <c r="C257" s="60">
        <v>2022</v>
      </c>
      <c r="D257" s="60" t="s">
        <v>80</v>
      </c>
      <c r="E257" s="65">
        <v>103</v>
      </c>
      <c r="F257" s="65">
        <v>15</v>
      </c>
      <c r="G257" s="117">
        <v>346.35135000000002</v>
      </c>
    </row>
    <row r="258" spans="1:7" s="56" customFormat="1" ht="12" hidden="1" customHeight="1" outlineLevel="1" x14ac:dyDescent="0.25">
      <c r="A258" s="60" t="s">
        <v>78</v>
      </c>
      <c r="B258" s="59" t="s">
        <v>320</v>
      </c>
      <c r="C258" s="60">
        <v>2022</v>
      </c>
      <c r="D258" s="60" t="s">
        <v>80</v>
      </c>
      <c r="E258" s="65">
        <v>127</v>
      </c>
      <c r="F258" s="65">
        <v>30</v>
      </c>
      <c r="G258" s="117">
        <v>513.84826999999996</v>
      </c>
    </row>
    <row r="259" spans="1:7" s="56" customFormat="1" ht="12" hidden="1" customHeight="1" outlineLevel="1" x14ac:dyDescent="0.25">
      <c r="A259" s="60" t="s">
        <v>78</v>
      </c>
      <c r="B259" s="59" t="s">
        <v>321</v>
      </c>
      <c r="C259" s="60">
        <v>2022</v>
      </c>
      <c r="D259" s="60" t="s">
        <v>80</v>
      </c>
      <c r="E259" s="65">
        <v>163</v>
      </c>
      <c r="F259" s="65">
        <v>15</v>
      </c>
      <c r="G259" s="117">
        <v>328.53321999999997</v>
      </c>
    </row>
    <row r="260" spans="1:7" s="56" customFormat="1" ht="12" hidden="1" customHeight="1" outlineLevel="1" x14ac:dyDescent="0.25">
      <c r="A260" s="60" t="s">
        <v>78</v>
      </c>
      <c r="B260" s="59" t="s">
        <v>322</v>
      </c>
      <c r="C260" s="60">
        <v>2022</v>
      </c>
      <c r="D260" s="60" t="s">
        <v>80</v>
      </c>
      <c r="E260" s="65">
        <v>60</v>
      </c>
      <c r="F260" s="65">
        <v>15</v>
      </c>
      <c r="G260" s="117">
        <v>247.65145000000001</v>
      </c>
    </row>
    <row r="261" spans="1:7" s="56" customFormat="1" ht="12" hidden="1" customHeight="1" outlineLevel="1" x14ac:dyDescent="0.25">
      <c r="A261" s="60" t="s">
        <v>78</v>
      </c>
      <c r="B261" s="59" t="s">
        <v>323</v>
      </c>
      <c r="C261" s="60">
        <v>2022</v>
      </c>
      <c r="D261" s="60" t="s">
        <v>80</v>
      </c>
      <c r="E261" s="65">
        <v>40</v>
      </c>
      <c r="F261" s="65">
        <v>15</v>
      </c>
      <c r="G261" s="117">
        <v>62.117579999999997</v>
      </c>
    </row>
    <row r="262" spans="1:7" s="56" customFormat="1" ht="12" hidden="1" customHeight="1" outlineLevel="1" x14ac:dyDescent="0.25">
      <c r="A262" s="60" t="s">
        <v>78</v>
      </c>
      <c r="B262" s="59" t="s">
        <v>324</v>
      </c>
      <c r="C262" s="60">
        <v>2022</v>
      </c>
      <c r="D262" s="60" t="s">
        <v>80</v>
      </c>
      <c r="E262" s="65">
        <v>37</v>
      </c>
      <c r="F262" s="65">
        <v>15</v>
      </c>
      <c r="G262" s="117">
        <v>229.60485</v>
      </c>
    </row>
    <row r="263" spans="1:7" s="56" customFormat="1" ht="12" hidden="1" customHeight="1" outlineLevel="1" x14ac:dyDescent="0.25">
      <c r="A263" s="60" t="s">
        <v>78</v>
      </c>
      <c r="B263" s="59" t="s">
        <v>325</v>
      </c>
      <c r="C263" s="60">
        <v>2022</v>
      </c>
      <c r="D263" s="60" t="s">
        <v>80</v>
      </c>
      <c r="E263" s="65">
        <v>141.1</v>
      </c>
      <c r="F263" s="65">
        <v>15</v>
      </c>
      <c r="G263" s="117">
        <v>230.63863000000001</v>
      </c>
    </row>
    <row r="264" spans="1:7" s="56" customFormat="1" ht="12" hidden="1" customHeight="1" outlineLevel="1" x14ac:dyDescent="0.25">
      <c r="A264" s="60" t="s">
        <v>78</v>
      </c>
      <c r="B264" s="59" t="s">
        <v>326</v>
      </c>
      <c r="C264" s="60">
        <v>2022</v>
      </c>
      <c r="D264" s="60" t="s">
        <v>80</v>
      </c>
      <c r="E264" s="65">
        <v>15</v>
      </c>
      <c r="F264" s="65">
        <v>15</v>
      </c>
      <c r="G264" s="117">
        <v>68.771000000000001</v>
      </c>
    </row>
    <row r="265" spans="1:7" s="56" customFormat="1" ht="12" hidden="1" customHeight="1" outlineLevel="1" x14ac:dyDescent="0.25">
      <c r="A265" s="60" t="s">
        <v>78</v>
      </c>
      <c r="B265" s="59" t="s">
        <v>327</v>
      </c>
      <c r="C265" s="60">
        <v>2022</v>
      </c>
      <c r="D265" s="60" t="s">
        <v>80</v>
      </c>
      <c r="E265" s="65">
        <v>67</v>
      </c>
      <c r="F265" s="65">
        <v>15</v>
      </c>
      <c r="G265" s="117">
        <v>176.17475999999999</v>
      </c>
    </row>
    <row r="266" spans="1:7" s="56" customFormat="1" ht="12" hidden="1" customHeight="1" outlineLevel="1" x14ac:dyDescent="0.25">
      <c r="A266" s="60" t="s">
        <v>78</v>
      </c>
      <c r="B266" s="59" t="s">
        <v>328</v>
      </c>
      <c r="C266" s="60">
        <v>2022</v>
      </c>
      <c r="D266" s="60" t="s">
        <v>80</v>
      </c>
      <c r="E266" s="65">
        <v>155</v>
      </c>
      <c r="F266" s="65">
        <v>15</v>
      </c>
      <c r="G266" s="117">
        <v>285.90370999999999</v>
      </c>
    </row>
    <row r="267" spans="1:7" s="56" customFormat="1" ht="12" hidden="1" customHeight="1" outlineLevel="1" x14ac:dyDescent="0.25">
      <c r="A267" s="60" t="s">
        <v>78</v>
      </c>
      <c r="B267" s="59" t="s">
        <v>329</v>
      </c>
      <c r="C267" s="60">
        <v>2022</v>
      </c>
      <c r="D267" s="60" t="s">
        <v>80</v>
      </c>
      <c r="E267" s="65">
        <v>8</v>
      </c>
      <c r="F267" s="65">
        <v>15</v>
      </c>
      <c r="G267" s="117">
        <v>69.688419999999994</v>
      </c>
    </row>
    <row r="268" spans="1:7" s="56" customFormat="1" ht="12" hidden="1" customHeight="1" outlineLevel="1" x14ac:dyDescent="0.25">
      <c r="A268" s="60" t="s">
        <v>78</v>
      </c>
      <c r="B268" s="59" t="s">
        <v>330</v>
      </c>
      <c r="C268" s="60">
        <v>2022</v>
      </c>
      <c r="D268" s="60" t="s">
        <v>80</v>
      </c>
      <c r="E268" s="65">
        <v>35</v>
      </c>
      <c r="F268" s="65">
        <v>12</v>
      </c>
      <c r="G268" s="117">
        <v>79.265789999999996</v>
      </c>
    </row>
    <row r="269" spans="1:7" s="56" customFormat="1" ht="12" hidden="1" customHeight="1" outlineLevel="1" x14ac:dyDescent="0.25">
      <c r="A269" s="60" t="s">
        <v>78</v>
      </c>
      <c r="B269" s="59" t="s">
        <v>331</v>
      </c>
      <c r="C269" s="60">
        <v>2022</v>
      </c>
      <c r="D269" s="60" t="s">
        <v>80</v>
      </c>
      <c r="E269" s="65">
        <v>100</v>
      </c>
      <c r="F269" s="65">
        <v>15</v>
      </c>
      <c r="G269" s="117">
        <v>364.55295000000001</v>
      </c>
    </row>
    <row r="270" spans="1:7" s="56" customFormat="1" ht="12" hidden="1" customHeight="1" outlineLevel="1" x14ac:dyDescent="0.25">
      <c r="A270" s="60" t="s">
        <v>78</v>
      </c>
      <c r="B270" s="59" t="s">
        <v>332</v>
      </c>
      <c r="C270" s="60">
        <v>2022</v>
      </c>
      <c r="D270" s="60" t="s">
        <v>80</v>
      </c>
      <c r="E270" s="65">
        <v>6</v>
      </c>
      <c r="F270" s="65">
        <v>15</v>
      </c>
      <c r="G270" s="117">
        <v>50.930419999999998</v>
      </c>
    </row>
    <row r="271" spans="1:7" s="56" customFormat="1" ht="12" hidden="1" customHeight="1" outlineLevel="1" x14ac:dyDescent="0.25">
      <c r="A271" s="60" t="s">
        <v>78</v>
      </c>
      <c r="B271" s="59" t="s">
        <v>333</v>
      </c>
      <c r="C271" s="60">
        <v>2022</v>
      </c>
      <c r="D271" s="60" t="s">
        <v>80</v>
      </c>
      <c r="E271" s="65">
        <v>202</v>
      </c>
      <c r="F271" s="65">
        <v>15</v>
      </c>
      <c r="G271" s="117">
        <v>310.53231</v>
      </c>
    </row>
    <row r="272" spans="1:7" s="56" customFormat="1" ht="12" hidden="1" customHeight="1" outlineLevel="1" x14ac:dyDescent="0.25">
      <c r="A272" s="60" t="s">
        <v>78</v>
      </c>
      <c r="B272" s="59" t="s">
        <v>334</v>
      </c>
      <c r="C272" s="60">
        <v>2022</v>
      </c>
      <c r="D272" s="60" t="s">
        <v>80</v>
      </c>
      <c r="E272" s="65">
        <v>92</v>
      </c>
      <c r="F272" s="65">
        <v>15</v>
      </c>
      <c r="G272" s="117">
        <v>192.77764999999999</v>
      </c>
    </row>
    <row r="273" spans="1:7" s="56" customFormat="1" ht="12" hidden="1" customHeight="1" outlineLevel="1" x14ac:dyDescent="0.25">
      <c r="A273" s="60" t="s">
        <v>78</v>
      </c>
      <c r="B273" s="59" t="s">
        <v>335</v>
      </c>
      <c r="C273" s="60">
        <v>2022</v>
      </c>
      <c r="D273" s="60" t="s">
        <v>80</v>
      </c>
      <c r="E273" s="65">
        <v>93</v>
      </c>
      <c r="F273" s="65">
        <v>15</v>
      </c>
      <c r="G273" s="117">
        <v>287.00389000000001</v>
      </c>
    </row>
    <row r="274" spans="1:7" s="56" customFormat="1" ht="12" hidden="1" customHeight="1" outlineLevel="1" x14ac:dyDescent="0.25">
      <c r="A274" s="60" t="s">
        <v>78</v>
      </c>
      <c r="B274" s="59" t="s">
        <v>336</v>
      </c>
      <c r="C274" s="60">
        <v>2022</v>
      </c>
      <c r="D274" s="60" t="s">
        <v>80</v>
      </c>
      <c r="E274" s="65">
        <v>95</v>
      </c>
      <c r="F274" s="65">
        <v>12</v>
      </c>
      <c r="G274" s="117">
        <v>200.79232999999999</v>
      </c>
    </row>
    <row r="275" spans="1:7" s="56" customFormat="1" ht="12" hidden="1" customHeight="1" outlineLevel="1" x14ac:dyDescent="0.25">
      <c r="A275" s="60" t="s">
        <v>78</v>
      </c>
      <c r="B275" s="59" t="s">
        <v>337</v>
      </c>
      <c r="C275" s="60">
        <v>2022</v>
      </c>
      <c r="D275" s="60" t="s">
        <v>80</v>
      </c>
      <c r="E275" s="65">
        <v>147</v>
      </c>
      <c r="F275" s="65">
        <v>15</v>
      </c>
      <c r="G275" s="117">
        <v>289.81721999999996</v>
      </c>
    </row>
    <row r="276" spans="1:7" s="56" customFormat="1" ht="12" hidden="1" customHeight="1" outlineLevel="1" x14ac:dyDescent="0.25">
      <c r="A276" s="60" t="s">
        <v>78</v>
      </c>
      <c r="B276" s="59" t="s">
        <v>338</v>
      </c>
      <c r="C276" s="60">
        <v>2022</v>
      </c>
      <c r="D276" s="60" t="s">
        <v>80</v>
      </c>
      <c r="E276" s="65">
        <v>74</v>
      </c>
      <c r="F276" s="65">
        <v>5</v>
      </c>
      <c r="G276" s="117">
        <v>147.64809</v>
      </c>
    </row>
    <row r="277" spans="1:7" s="56" customFormat="1" ht="12" hidden="1" customHeight="1" outlineLevel="1" x14ac:dyDescent="0.25">
      <c r="A277" s="60" t="s">
        <v>78</v>
      </c>
      <c r="B277" s="59" t="s">
        <v>339</v>
      </c>
      <c r="C277" s="60">
        <v>2022</v>
      </c>
      <c r="D277" s="60" t="s">
        <v>80</v>
      </c>
      <c r="E277" s="65">
        <v>82</v>
      </c>
      <c r="F277" s="65">
        <v>5</v>
      </c>
      <c r="G277" s="117">
        <v>199.31305</v>
      </c>
    </row>
    <row r="278" spans="1:7" s="56" customFormat="1" ht="12" hidden="1" customHeight="1" outlineLevel="1" x14ac:dyDescent="0.25">
      <c r="A278" s="60" t="s">
        <v>78</v>
      </c>
      <c r="B278" s="59" t="s">
        <v>340</v>
      </c>
      <c r="C278" s="60">
        <v>2022</v>
      </c>
      <c r="D278" s="60" t="s">
        <v>80</v>
      </c>
      <c r="E278" s="65">
        <v>77</v>
      </c>
      <c r="F278" s="65">
        <v>15</v>
      </c>
      <c r="G278" s="117">
        <v>217.09719000000001</v>
      </c>
    </row>
    <row r="279" spans="1:7" s="56" customFormat="1" ht="12" hidden="1" customHeight="1" outlineLevel="1" x14ac:dyDescent="0.25">
      <c r="A279" s="60" t="s">
        <v>78</v>
      </c>
      <c r="B279" s="59" t="s">
        <v>341</v>
      </c>
      <c r="C279" s="60">
        <v>2022</v>
      </c>
      <c r="D279" s="60" t="s">
        <v>80</v>
      </c>
      <c r="E279" s="65">
        <v>152</v>
      </c>
      <c r="F279" s="65">
        <v>15</v>
      </c>
      <c r="G279" s="117">
        <v>380.88621999999998</v>
      </c>
    </row>
    <row r="280" spans="1:7" s="56" customFormat="1" ht="12" hidden="1" customHeight="1" outlineLevel="1" x14ac:dyDescent="0.25">
      <c r="A280" s="60" t="s">
        <v>78</v>
      </c>
      <c r="B280" s="59" t="s">
        <v>342</v>
      </c>
      <c r="C280" s="60">
        <v>2022</v>
      </c>
      <c r="D280" s="60" t="s">
        <v>80</v>
      </c>
      <c r="E280" s="65">
        <v>5</v>
      </c>
      <c r="F280" s="65">
        <v>15</v>
      </c>
      <c r="G280" s="117">
        <v>87.843869999999995</v>
      </c>
    </row>
    <row r="281" spans="1:7" s="56" customFormat="1" ht="12" hidden="1" customHeight="1" outlineLevel="1" x14ac:dyDescent="0.25">
      <c r="A281" s="60" t="s">
        <v>78</v>
      </c>
      <c r="B281" s="59" t="s">
        <v>343</v>
      </c>
      <c r="C281" s="60">
        <v>2022</v>
      </c>
      <c r="D281" s="60" t="s">
        <v>80</v>
      </c>
      <c r="E281" s="65">
        <v>60</v>
      </c>
      <c r="F281" s="65">
        <v>15</v>
      </c>
      <c r="G281" s="117">
        <v>57.120710000000003</v>
      </c>
    </row>
    <row r="282" spans="1:7" s="56" customFormat="1" ht="12" hidden="1" customHeight="1" outlineLevel="1" x14ac:dyDescent="0.25">
      <c r="A282" s="60" t="s">
        <v>78</v>
      </c>
      <c r="B282" s="59" t="s">
        <v>344</v>
      </c>
      <c r="C282" s="60">
        <v>2022</v>
      </c>
      <c r="D282" s="60" t="s">
        <v>80</v>
      </c>
      <c r="E282" s="65">
        <v>65</v>
      </c>
      <c r="F282" s="65">
        <v>15</v>
      </c>
      <c r="G282" s="117">
        <v>208.16840999999999</v>
      </c>
    </row>
    <row r="283" spans="1:7" s="56" customFormat="1" ht="12" hidden="1" customHeight="1" outlineLevel="1" x14ac:dyDescent="0.25">
      <c r="A283" s="60" t="s">
        <v>78</v>
      </c>
      <c r="B283" s="59" t="s">
        <v>345</v>
      </c>
      <c r="C283" s="60">
        <v>2022</v>
      </c>
      <c r="D283" s="60" t="s">
        <v>80</v>
      </c>
      <c r="E283" s="65">
        <v>82</v>
      </c>
      <c r="F283" s="65">
        <v>5</v>
      </c>
      <c r="G283" s="117">
        <v>556.74280999999996</v>
      </c>
    </row>
    <row r="284" spans="1:7" s="56" customFormat="1" ht="12" hidden="1" customHeight="1" outlineLevel="1" x14ac:dyDescent="0.25">
      <c r="A284" s="60" t="s">
        <v>78</v>
      </c>
      <c r="B284" s="59" t="s">
        <v>346</v>
      </c>
      <c r="C284" s="60">
        <v>2022</v>
      </c>
      <c r="D284" s="60" t="s">
        <v>80</v>
      </c>
      <c r="E284" s="65">
        <v>162</v>
      </c>
      <c r="F284" s="65">
        <v>15</v>
      </c>
      <c r="G284" s="117">
        <v>272.19690000000003</v>
      </c>
    </row>
    <row r="285" spans="1:7" s="56" customFormat="1" ht="12" hidden="1" customHeight="1" outlineLevel="1" x14ac:dyDescent="0.25">
      <c r="A285" s="60" t="s">
        <v>78</v>
      </c>
      <c r="B285" s="59" t="s">
        <v>347</v>
      </c>
      <c r="C285" s="60">
        <v>2022</v>
      </c>
      <c r="D285" s="60" t="s">
        <v>80</v>
      </c>
      <c r="E285" s="65">
        <v>163</v>
      </c>
      <c r="F285" s="65">
        <v>10</v>
      </c>
      <c r="G285" s="117">
        <v>335.9812</v>
      </c>
    </row>
    <row r="286" spans="1:7" s="56" customFormat="1" ht="12" hidden="1" customHeight="1" outlineLevel="1" x14ac:dyDescent="0.25">
      <c r="A286" s="60" t="s">
        <v>78</v>
      </c>
      <c r="B286" s="59" t="s">
        <v>348</v>
      </c>
      <c r="C286" s="60">
        <v>2022</v>
      </c>
      <c r="D286" s="60" t="s">
        <v>80</v>
      </c>
      <c r="E286" s="65">
        <v>279</v>
      </c>
      <c r="F286" s="65">
        <v>15</v>
      </c>
      <c r="G286" s="117">
        <v>314.71656999999999</v>
      </c>
    </row>
    <row r="287" spans="1:7" s="56" customFormat="1" ht="12" hidden="1" customHeight="1" outlineLevel="1" x14ac:dyDescent="0.25">
      <c r="A287" s="60" t="s">
        <v>78</v>
      </c>
      <c r="B287" s="59" t="s">
        <v>349</v>
      </c>
      <c r="C287" s="60">
        <v>2022</v>
      </c>
      <c r="D287" s="60" t="s">
        <v>80</v>
      </c>
      <c r="E287" s="65">
        <v>77</v>
      </c>
      <c r="F287" s="65">
        <v>6</v>
      </c>
      <c r="G287" s="117">
        <v>200.40441999999999</v>
      </c>
    </row>
    <row r="288" spans="1:7" s="56" customFormat="1" ht="12" hidden="1" customHeight="1" outlineLevel="1" x14ac:dyDescent="0.25">
      <c r="A288" s="60" t="s">
        <v>78</v>
      </c>
      <c r="B288" s="59" t="s">
        <v>350</v>
      </c>
      <c r="C288" s="60">
        <v>2022</v>
      </c>
      <c r="D288" s="60" t="s">
        <v>80</v>
      </c>
      <c r="E288" s="65">
        <v>40</v>
      </c>
      <c r="F288" s="65">
        <v>20</v>
      </c>
      <c r="G288" s="117">
        <v>155.65066999999999</v>
      </c>
    </row>
    <row r="289" spans="1:7" s="56" customFormat="1" ht="12" hidden="1" customHeight="1" outlineLevel="1" x14ac:dyDescent="0.25">
      <c r="A289" s="60" t="s">
        <v>78</v>
      </c>
      <c r="B289" s="59" t="s">
        <v>351</v>
      </c>
      <c r="C289" s="60">
        <v>2022</v>
      </c>
      <c r="D289" s="60" t="s">
        <v>80</v>
      </c>
      <c r="E289" s="65">
        <v>16</v>
      </c>
      <c r="F289" s="65">
        <v>15</v>
      </c>
      <c r="G289" s="117">
        <v>112.9066</v>
      </c>
    </row>
    <row r="290" spans="1:7" s="56" customFormat="1" ht="12" hidden="1" customHeight="1" outlineLevel="1" x14ac:dyDescent="0.25">
      <c r="A290" s="60" t="s">
        <v>78</v>
      </c>
      <c r="B290" s="59" t="s">
        <v>352</v>
      </c>
      <c r="C290" s="60">
        <v>2022</v>
      </c>
      <c r="D290" s="60" t="s">
        <v>80</v>
      </c>
      <c r="E290" s="65">
        <v>59</v>
      </c>
      <c r="F290" s="65">
        <v>15</v>
      </c>
      <c r="G290" s="117">
        <v>143.02184999999997</v>
      </c>
    </row>
    <row r="291" spans="1:7" s="56" customFormat="1" ht="12" hidden="1" customHeight="1" outlineLevel="1" x14ac:dyDescent="0.25">
      <c r="A291" s="60" t="s">
        <v>78</v>
      </c>
      <c r="B291" s="59" t="s">
        <v>353</v>
      </c>
      <c r="C291" s="60">
        <v>2022</v>
      </c>
      <c r="D291" s="60" t="s">
        <v>80</v>
      </c>
      <c r="E291" s="65">
        <v>64</v>
      </c>
      <c r="F291" s="65">
        <v>15</v>
      </c>
      <c r="G291" s="117">
        <v>145.68532999999999</v>
      </c>
    </row>
    <row r="292" spans="1:7" s="56" customFormat="1" ht="12" hidden="1" customHeight="1" outlineLevel="1" x14ac:dyDescent="0.25">
      <c r="A292" s="60" t="s">
        <v>78</v>
      </c>
      <c r="B292" s="59" t="s">
        <v>354</v>
      </c>
      <c r="C292" s="60">
        <v>2022</v>
      </c>
      <c r="D292" s="60" t="s">
        <v>80</v>
      </c>
      <c r="E292" s="65">
        <v>97</v>
      </c>
      <c r="F292" s="65">
        <v>5</v>
      </c>
      <c r="G292" s="117">
        <v>312.95090000000005</v>
      </c>
    </row>
    <row r="293" spans="1:7" s="56" customFormat="1" ht="12" hidden="1" customHeight="1" outlineLevel="1" x14ac:dyDescent="0.25">
      <c r="A293" s="60" t="s">
        <v>78</v>
      </c>
      <c r="B293" s="59" t="s">
        <v>355</v>
      </c>
      <c r="C293" s="60">
        <v>2022</v>
      </c>
      <c r="D293" s="60" t="s">
        <v>80</v>
      </c>
      <c r="E293" s="65">
        <v>32</v>
      </c>
      <c r="F293" s="65">
        <v>15</v>
      </c>
      <c r="G293" s="117">
        <v>112.30913999999999</v>
      </c>
    </row>
    <row r="294" spans="1:7" s="56" customFormat="1" ht="12" hidden="1" customHeight="1" outlineLevel="1" x14ac:dyDescent="0.25">
      <c r="A294" s="60" t="s">
        <v>78</v>
      </c>
      <c r="B294" s="59" t="s">
        <v>356</v>
      </c>
      <c r="C294" s="60">
        <v>2022</v>
      </c>
      <c r="D294" s="60" t="s">
        <v>80</v>
      </c>
      <c r="E294" s="65">
        <v>25</v>
      </c>
      <c r="F294" s="65">
        <v>15</v>
      </c>
      <c r="G294" s="117">
        <v>109.78421</v>
      </c>
    </row>
    <row r="295" spans="1:7" s="56" customFormat="1" ht="12" hidden="1" customHeight="1" outlineLevel="1" x14ac:dyDescent="0.25">
      <c r="A295" s="60" t="s">
        <v>78</v>
      </c>
      <c r="B295" s="59" t="s">
        <v>357</v>
      </c>
      <c r="C295" s="60">
        <v>2022</v>
      </c>
      <c r="D295" s="60" t="s">
        <v>80</v>
      </c>
      <c r="E295" s="65">
        <v>65</v>
      </c>
      <c r="F295" s="65">
        <v>15</v>
      </c>
      <c r="G295" s="117">
        <v>186.79532</v>
      </c>
    </row>
    <row r="296" spans="1:7" s="56" customFormat="1" ht="12" hidden="1" customHeight="1" outlineLevel="1" x14ac:dyDescent="0.25">
      <c r="A296" s="60" t="s">
        <v>78</v>
      </c>
      <c r="B296" s="59" t="s">
        <v>358</v>
      </c>
      <c r="C296" s="60">
        <v>2022</v>
      </c>
      <c r="D296" s="60" t="s">
        <v>80</v>
      </c>
      <c r="E296" s="65">
        <v>34</v>
      </c>
      <c r="F296" s="65">
        <v>15</v>
      </c>
      <c r="G296" s="117">
        <v>89.753720000000001</v>
      </c>
    </row>
    <row r="297" spans="1:7" s="56" customFormat="1" ht="12" hidden="1" customHeight="1" outlineLevel="1" x14ac:dyDescent="0.25">
      <c r="A297" s="60" t="s">
        <v>78</v>
      </c>
      <c r="B297" s="59" t="s">
        <v>359</v>
      </c>
      <c r="C297" s="60">
        <v>2022</v>
      </c>
      <c r="D297" s="60" t="s">
        <v>80</v>
      </c>
      <c r="E297" s="65">
        <v>34</v>
      </c>
      <c r="F297" s="65">
        <v>15</v>
      </c>
      <c r="G297" s="117">
        <v>85.610429999999994</v>
      </c>
    </row>
    <row r="298" spans="1:7" s="56" customFormat="1" ht="12" hidden="1" customHeight="1" outlineLevel="1" x14ac:dyDescent="0.25">
      <c r="A298" s="60" t="s">
        <v>78</v>
      </c>
      <c r="B298" s="59" t="s">
        <v>360</v>
      </c>
      <c r="C298" s="60">
        <v>2022</v>
      </c>
      <c r="D298" s="60" t="s">
        <v>80</v>
      </c>
      <c r="E298" s="65">
        <v>203</v>
      </c>
      <c r="F298" s="65">
        <v>15</v>
      </c>
      <c r="G298" s="117">
        <v>397.30903999999998</v>
      </c>
    </row>
    <row r="299" spans="1:7" s="56" customFormat="1" ht="12" hidden="1" customHeight="1" outlineLevel="1" x14ac:dyDescent="0.25">
      <c r="A299" s="60" t="s">
        <v>78</v>
      </c>
      <c r="B299" s="59" t="s">
        <v>361</v>
      </c>
      <c r="C299" s="60">
        <v>2022</v>
      </c>
      <c r="D299" s="60" t="s">
        <v>80</v>
      </c>
      <c r="E299" s="65">
        <v>24</v>
      </c>
      <c r="F299" s="65">
        <v>15</v>
      </c>
      <c r="G299" s="117">
        <v>75.712299999999999</v>
      </c>
    </row>
    <row r="300" spans="1:7" s="56" customFormat="1" ht="12" hidden="1" customHeight="1" outlineLevel="1" x14ac:dyDescent="0.25">
      <c r="A300" s="60" t="s">
        <v>78</v>
      </c>
      <c r="B300" s="59" t="s">
        <v>362</v>
      </c>
      <c r="C300" s="60">
        <v>2022</v>
      </c>
      <c r="D300" s="60" t="s">
        <v>80</v>
      </c>
      <c r="E300" s="65">
        <v>51</v>
      </c>
      <c r="F300" s="65">
        <v>15</v>
      </c>
      <c r="G300" s="117">
        <v>283.57258000000002</v>
      </c>
    </row>
    <row r="301" spans="1:7" s="56" customFormat="1" ht="12" hidden="1" customHeight="1" outlineLevel="1" x14ac:dyDescent="0.25">
      <c r="A301" s="60" t="s">
        <v>78</v>
      </c>
      <c r="B301" s="59" t="s">
        <v>363</v>
      </c>
      <c r="C301" s="60">
        <v>2022</v>
      </c>
      <c r="D301" s="60" t="s">
        <v>80</v>
      </c>
      <c r="E301" s="65">
        <v>121</v>
      </c>
      <c r="F301" s="65">
        <v>15</v>
      </c>
      <c r="G301" s="117">
        <v>379.04060999999996</v>
      </c>
    </row>
    <row r="302" spans="1:7" s="56" customFormat="1" ht="12" hidden="1" customHeight="1" outlineLevel="1" x14ac:dyDescent="0.25">
      <c r="A302" s="60" t="s">
        <v>78</v>
      </c>
      <c r="B302" s="59" t="s">
        <v>364</v>
      </c>
      <c r="C302" s="60">
        <v>2022</v>
      </c>
      <c r="D302" s="60" t="s">
        <v>80</v>
      </c>
      <c r="E302" s="65">
        <v>5</v>
      </c>
      <c r="F302" s="65">
        <v>15</v>
      </c>
      <c r="G302" s="117">
        <v>100.62582999999999</v>
      </c>
    </row>
    <row r="303" spans="1:7" s="56" customFormat="1" ht="12" hidden="1" customHeight="1" outlineLevel="1" x14ac:dyDescent="0.25">
      <c r="A303" s="60" t="s">
        <v>78</v>
      </c>
      <c r="B303" s="59" t="s">
        <v>365</v>
      </c>
      <c r="C303" s="60">
        <v>2022</v>
      </c>
      <c r="D303" s="60" t="s">
        <v>80</v>
      </c>
      <c r="E303" s="65">
        <v>33</v>
      </c>
      <c r="F303" s="65">
        <v>15</v>
      </c>
      <c r="G303" s="117">
        <v>161.70649</v>
      </c>
    </row>
    <row r="304" spans="1:7" s="56" customFormat="1" ht="12" hidden="1" customHeight="1" outlineLevel="1" x14ac:dyDescent="0.25">
      <c r="A304" s="60" t="s">
        <v>78</v>
      </c>
      <c r="B304" s="59" t="s">
        <v>366</v>
      </c>
      <c r="C304" s="60">
        <v>2022</v>
      </c>
      <c r="D304" s="60" t="s">
        <v>80</v>
      </c>
      <c r="E304" s="65">
        <v>150</v>
      </c>
      <c r="F304" s="65">
        <v>15</v>
      </c>
      <c r="G304" s="117">
        <v>72.400199999999998</v>
      </c>
    </row>
    <row r="305" spans="1:7" s="56" customFormat="1" ht="12" hidden="1" customHeight="1" outlineLevel="1" x14ac:dyDescent="0.25">
      <c r="A305" s="60" t="s">
        <v>78</v>
      </c>
      <c r="B305" s="59" t="s">
        <v>367</v>
      </c>
      <c r="C305" s="60">
        <v>2022</v>
      </c>
      <c r="D305" s="60" t="s">
        <v>80</v>
      </c>
      <c r="E305" s="65">
        <v>124</v>
      </c>
      <c r="F305" s="65">
        <v>15</v>
      </c>
      <c r="G305" s="117">
        <v>262.89609000000002</v>
      </c>
    </row>
    <row r="306" spans="1:7" s="56" customFormat="1" ht="12" hidden="1" customHeight="1" outlineLevel="1" x14ac:dyDescent="0.25">
      <c r="A306" s="60" t="s">
        <v>78</v>
      </c>
      <c r="B306" s="59" t="s">
        <v>368</v>
      </c>
      <c r="C306" s="60">
        <v>2022</v>
      </c>
      <c r="D306" s="60" t="s">
        <v>80</v>
      </c>
      <c r="E306" s="65">
        <v>102</v>
      </c>
      <c r="F306" s="65">
        <v>15</v>
      </c>
      <c r="G306" s="117">
        <v>161.45045999999999</v>
      </c>
    </row>
    <row r="307" spans="1:7" s="56" customFormat="1" ht="12" hidden="1" customHeight="1" outlineLevel="1" x14ac:dyDescent="0.25">
      <c r="A307" s="60" t="s">
        <v>78</v>
      </c>
      <c r="B307" s="59" t="s">
        <v>369</v>
      </c>
      <c r="C307" s="60">
        <v>2022</v>
      </c>
      <c r="D307" s="60" t="s">
        <v>80</v>
      </c>
      <c r="E307" s="65">
        <v>15</v>
      </c>
      <c r="F307" s="65">
        <v>5</v>
      </c>
      <c r="G307" s="117">
        <v>112.15115</v>
      </c>
    </row>
    <row r="308" spans="1:7" s="56" customFormat="1" ht="12" hidden="1" customHeight="1" outlineLevel="1" x14ac:dyDescent="0.25">
      <c r="A308" s="60" t="s">
        <v>78</v>
      </c>
      <c r="B308" s="59" t="s">
        <v>370</v>
      </c>
      <c r="C308" s="60">
        <v>2022</v>
      </c>
      <c r="D308" s="60" t="s">
        <v>80</v>
      </c>
      <c r="E308" s="65">
        <v>60</v>
      </c>
      <c r="F308" s="65">
        <v>8</v>
      </c>
      <c r="G308" s="117">
        <v>147.60414</v>
      </c>
    </row>
    <row r="309" spans="1:7" s="56" customFormat="1" ht="12" hidden="1" customHeight="1" outlineLevel="1" x14ac:dyDescent="0.25">
      <c r="A309" s="60" t="s">
        <v>78</v>
      </c>
      <c r="B309" s="59" t="s">
        <v>371</v>
      </c>
      <c r="C309" s="60">
        <v>2022</v>
      </c>
      <c r="D309" s="60" t="s">
        <v>80</v>
      </c>
      <c r="E309" s="65">
        <v>96</v>
      </c>
      <c r="F309" s="65">
        <v>15</v>
      </c>
      <c r="G309" s="117">
        <v>92.666690000000003</v>
      </c>
    </row>
    <row r="310" spans="1:7" s="56" customFormat="1" ht="12" hidden="1" customHeight="1" outlineLevel="1" x14ac:dyDescent="0.25">
      <c r="A310" s="60" t="s">
        <v>78</v>
      </c>
      <c r="B310" s="59" t="s">
        <v>372</v>
      </c>
      <c r="C310" s="60">
        <v>2022</v>
      </c>
      <c r="D310" s="60" t="s">
        <v>80</v>
      </c>
      <c r="E310" s="65">
        <v>82</v>
      </c>
      <c r="F310" s="65">
        <v>15</v>
      </c>
      <c r="G310" s="117">
        <v>214.40396999999996</v>
      </c>
    </row>
    <row r="311" spans="1:7" s="56" customFormat="1" ht="12" hidden="1" customHeight="1" outlineLevel="1" x14ac:dyDescent="0.25">
      <c r="A311" s="60" t="s">
        <v>78</v>
      </c>
      <c r="B311" s="59" t="s">
        <v>373</v>
      </c>
      <c r="C311" s="60">
        <v>2022</v>
      </c>
      <c r="D311" s="60" t="s">
        <v>80</v>
      </c>
      <c r="E311" s="65">
        <v>102</v>
      </c>
      <c r="F311" s="65">
        <v>15</v>
      </c>
      <c r="G311" s="117">
        <v>174.15658000000002</v>
      </c>
    </row>
    <row r="312" spans="1:7" s="56" customFormat="1" ht="12" hidden="1" customHeight="1" outlineLevel="1" x14ac:dyDescent="0.25">
      <c r="A312" s="60" t="s">
        <v>78</v>
      </c>
      <c r="B312" s="59" t="s">
        <v>374</v>
      </c>
      <c r="C312" s="60">
        <v>2022</v>
      </c>
      <c r="D312" s="60" t="s">
        <v>80</v>
      </c>
      <c r="E312" s="65">
        <v>30</v>
      </c>
      <c r="F312" s="65">
        <v>15</v>
      </c>
      <c r="G312" s="117">
        <v>193.02625</v>
      </c>
    </row>
    <row r="313" spans="1:7" s="56" customFormat="1" ht="12" hidden="1" customHeight="1" outlineLevel="1" x14ac:dyDescent="0.25">
      <c r="A313" s="60" t="s">
        <v>78</v>
      </c>
      <c r="B313" s="59" t="s">
        <v>375</v>
      </c>
      <c r="C313" s="60">
        <v>2022</v>
      </c>
      <c r="D313" s="60" t="s">
        <v>80</v>
      </c>
      <c r="E313" s="65">
        <v>98</v>
      </c>
      <c r="F313" s="65">
        <v>15</v>
      </c>
      <c r="G313" s="117">
        <v>179.23714999999999</v>
      </c>
    </row>
    <row r="314" spans="1:7" s="56" customFormat="1" ht="12" hidden="1" customHeight="1" outlineLevel="1" x14ac:dyDescent="0.25">
      <c r="A314" s="60" t="s">
        <v>78</v>
      </c>
      <c r="B314" s="59" t="s">
        <v>376</v>
      </c>
      <c r="C314" s="60">
        <v>2022</v>
      </c>
      <c r="D314" s="60" t="s">
        <v>80</v>
      </c>
      <c r="E314" s="65">
        <v>24</v>
      </c>
      <c r="F314" s="65">
        <v>10</v>
      </c>
      <c r="G314" s="117">
        <v>96.508709999999994</v>
      </c>
    </row>
    <row r="315" spans="1:7" s="56" customFormat="1" ht="12" hidden="1" customHeight="1" outlineLevel="1" x14ac:dyDescent="0.25">
      <c r="A315" s="60" t="s">
        <v>78</v>
      </c>
      <c r="B315" s="59" t="s">
        <v>377</v>
      </c>
      <c r="C315" s="60">
        <v>2022</v>
      </c>
      <c r="D315" s="60" t="s">
        <v>80</v>
      </c>
      <c r="E315" s="65">
        <v>39</v>
      </c>
      <c r="F315" s="65">
        <v>10</v>
      </c>
      <c r="G315" s="117">
        <v>230.73535999999999</v>
      </c>
    </row>
    <row r="316" spans="1:7" s="56" customFormat="1" ht="12" hidden="1" customHeight="1" outlineLevel="1" x14ac:dyDescent="0.25">
      <c r="A316" s="60" t="s">
        <v>78</v>
      </c>
      <c r="B316" s="59" t="s">
        <v>378</v>
      </c>
      <c r="C316" s="60">
        <v>2022</v>
      </c>
      <c r="D316" s="60" t="s">
        <v>80</v>
      </c>
      <c r="E316" s="65">
        <v>34</v>
      </c>
      <c r="F316" s="65">
        <v>15</v>
      </c>
      <c r="G316" s="117">
        <v>106.82885</v>
      </c>
    </row>
    <row r="317" spans="1:7" s="56" customFormat="1" ht="12" hidden="1" customHeight="1" outlineLevel="1" x14ac:dyDescent="0.25">
      <c r="A317" s="60" t="s">
        <v>78</v>
      </c>
      <c r="B317" s="59" t="s">
        <v>379</v>
      </c>
      <c r="C317" s="60">
        <v>2022</v>
      </c>
      <c r="D317" s="60" t="s">
        <v>80</v>
      </c>
      <c r="E317" s="65">
        <v>32</v>
      </c>
      <c r="F317" s="65">
        <v>5</v>
      </c>
      <c r="G317" s="117">
        <v>75.900360000000006</v>
      </c>
    </row>
    <row r="318" spans="1:7" s="56" customFormat="1" ht="12" hidden="1" customHeight="1" outlineLevel="1" x14ac:dyDescent="0.25">
      <c r="A318" s="60" t="s">
        <v>78</v>
      </c>
      <c r="B318" s="59" t="s">
        <v>380</v>
      </c>
      <c r="C318" s="60">
        <v>2022</v>
      </c>
      <c r="D318" s="60" t="s">
        <v>80</v>
      </c>
      <c r="E318" s="65">
        <v>18</v>
      </c>
      <c r="F318" s="65">
        <v>15</v>
      </c>
      <c r="G318" s="117">
        <v>62.001840000000001</v>
      </c>
    </row>
    <row r="319" spans="1:7" s="56" customFormat="1" ht="12" hidden="1" customHeight="1" outlineLevel="1" x14ac:dyDescent="0.25">
      <c r="A319" s="60" t="s">
        <v>78</v>
      </c>
      <c r="B319" s="59" t="s">
        <v>381</v>
      </c>
      <c r="C319" s="60">
        <v>2022</v>
      </c>
      <c r="D319" s="60" t="s">
        <v>80</v>
      </c>
      <c r="E319" s="65">
        <v>20</v>
      </c>
      <c r="F319" s="65">
        <v>15</v>
      </c>
      <c r="G319" s="117">
        <v>79.929869999999994</v>
      </c>
    </row>
    <row r="320" spans="1:7" s="56" customFormat="1" ht="12" hidden="1" customHeight="1" outlineLevel="1" x14ac:dyDescent="0.25">
      <c r="A320" s="60" t="s">
        <v>78</v>
      </c>
      <c r="B320" s="59" t="s">
        <v>382</v>
      </c>
      <c r="C320" s="60">
        <v>2022</v>
      </c>
      <c r="D320" s="60" t="s">
        <v>80</v>
      </c>
      <c r="E320" s="65">
        <v>109</v>
      </c>
      <c r="F320" s="65">
        <v>15</v>
      </c>
      <c r="G320" s="117">
        <v>187.06308000000001</v>
      </c>
    </row>
    <row r="321" spans="1:7" s="56" customFormat="1" ht="12" hidden="1" customHeight="1" outlineLevel="1" x14ac:dyDescent="0.25">
      <c r="A321" s="60" t="s">
        <v>78</v>
      </c>
      <c r="B321" s="59" t="s">
        <v>383</v>
      </c>
      <c r="C321" s="60">
        <v>2022</v>
      </c>
      <c r="D321" s="60" t="s">
        <v>80</v>
      </c>
      <c r="E321" s="65">
        <v>120</v>
      </c>
      <c r="F321" s="65">
        <v>9</v>
      </c>
      <c r="G321" s="117">
        <v>298.06112000000002</v>
      </c>
    </row>
    <row r="322" spans="1:7" s="56" customFormat="1" ht="12" hidden="1" customHeight="1" outlineLevel="1" x14ac:dyDescent="0.25">
      <c r="A322" s="60" t="s">
        <v>78</v>
      </c>
      <c r="B322" s="59" t="s">
        <v>384</v>
      </c>
      <c r="C322" s="60">
        <v>2022</v>
      </c>
      <c r="D322" s="60" t="s">
        <v>80</v>
      </c>
      <c r="E322" s="65">
        <v>69</v>
      </c>
      <c r="F322" s="65">
        <v>5</v>
      </c>
      <c r="G322" s="117">
        <v>193.69864000000001</v>
      </c>
    </row>
    <row r="323" spans="1:7" s="56" customFormat="1" ht="12" hidden="1" customHeight="1" outlineLevel="1" x14ac:dyDescent="0.25">
      <c r="A323" s="60" t="s">
        <v>78</v>
      </c>
      <c r="B323" s="59" t="s">
        <v>385</v>
      </c>
      <c r="C323" s="60">
        <v>2022</v>
      </c>
      <c r="D323" s="60" t="s">
        <v>80</v>
      </c>
      <c r="E323" s="65">
        <v>97</v>
      </c>
      <c r="F323" s="65">
        <v>15</v>
      </c>
      <c r="G323" s="117">
        <v>198.16866999999999</v>
      </c>
    </row>
    <row r="324" spans="1:7" s="56" customFormat="1" ht="12" hidden="1" customHeight="1" outlineLevel="1" x14ac:dyDescent="0.25">
      <c r="A324" s="60" t="s">
        <v>78</v>
      </c>
      <c r="B324" s="59" t="s">
        <v>386</v>
      </c>
      <c r="C324" s="60">
        <v>2022</v>
      </c>
      <c r="D324" s="60" t="s">
        <v>80</v>
      </c>
      <c r="E324" s="65">
        <v>105</v>
      </c>
      <c r="F324" s="65">
        <v>15</v>
      </c>
      <c r="G324" s="117">
        <v>206.37808000000001</v>
      </c>
    </row>
    <row r="325" spans="1:7" s="56" customFormat="1" ht="12" hidden="1" customHeight="1" outlineLevel="1" x14ac:dyDescent="0.25">
      <c r="A325" s="60" t="s">
        <v>78</v>
      </c>
      <c r="B325" s="59" t="s">
        <v>387</v>
      </c>
      <c r="C325" s="60">
        <v>2022</v>
      </c>
      <c r="D325" s="60" t="s">
        <v>80</v>
      </c>
      <c r="E325" s="65">
        <v>35</v>
      </c>
      <c r="F325" s="65">
        <v>15</v>
      </c>
      <c r="G325" s="117">
        <v>58.088650000000001</v>
      </c>
    </row>
    <row r="326" spans="1:7" s="56" customFormat="1" ht="12" hidden="1" customHeight="1" outlineLevel="1" x14ac:dyDescent="0.25">
      <c r="A326" s="60" t="s">
        <v>78</v>
      </c>
      <c r="B326" s="59" t="s">
        <v>388</v>
      </c>
      <c r="C326" s="60">
        <v>2022</v>
      </c>
      <c r="D326" s="60" t="s">
        <v>80</v>
      </c>
      <c r="E326" s="65">
        <v>165</v>
      </c>
      <c r="F326" s="65">
        <v>30</v>
      </c>
      <c r="G326" s="117">
        <v>197.50262000000001</v>
      </c>
    </row>
    <row r="327" spans="1:7" s="56" customFormat="1" ht="12" hidden="1" customHeight="1" outlineLevel="1" x14ac:dyDescent="0.25">
      <c r="A327" s="60" t="s">
        <v>78</v>
      </c>
      <c r="B327" s="59" t="s">
        <v>389</v>
      </c>
      <c r="C327" s="60">
        <v>2022</v>
      </c>
      <c r="D327" s="60" t="s">
        <v>80</v>
      </c>
      <c r="E327" s="65">
        <v>48</v>
      </c>
      <c r="F327" s="65">
        <v>15</v>
      </c>
      <c r="G327" s="117">
        <v>117.43689999999999</v>
      </c>
    </row>
    <row r="328" spans="1:7" s="56" customFormat="1" ht="12" hidden="1" customHeight="1" outlineLevel="1" x14ac:dyDescent="0.25">
      <c r="A328" s="60" t="s">
        <v>78</v>
      </c>
      <c r="B328" s="59" t="s">
        <v>390</v>
      </c>
      <c r="C328" s="60">
        <v>2022</v>
      </c>
      <c r="D328" s="60" t="s">
        <v>80</v>
      </c>
      <c r="E328" s="65">
        <v>137</v>
      </c>
      <c r="F328" s="65">
        <v>15</v>
      </c>
      <c r="G328" s="117">
        <v>219.74449000000001</v>
      </c>
    </row>
    <row r="329" spans="1:7" s="56" customFormat="1" ht="12" hidden="1" customHeight="1" outlineLevel="1" x14ac:dyDescent="0.25">
      <c r="A329" s="60" t="s">
        <v>78</v>
      </c>
      <c r="B329" s="59" t="s">
        <v>391</v>
      </c>
      <c r="C329" s="60">
        <v>2022</v>
      </c>
      <c r="D329" s="60" t="s">
        <v>80</v>
      </c>
      <c r="E329" s="65">
        <v>181</v>
      </c>
      <c r="F329" s="65">
        <v>15</v>
      </c>
      <c r="G329" s="117">
        <v>321.85636</v>
      </c>
    </row>
    <row r="330" spans="1:7" s="56" customFormat="1" ht="12" hidden="1" customHeight="1" outlineLevel="1" x14ac:dyDescent="0.25">
      <c r="A330" s="60" t="s">
        <v>78</v>
      </c>
      <c r="B330" s="59" t="s">
        <v>392</v>
      </c>
      <c r="C330" s="60">
        <v>2022</v>
      </c>
      <c r="D330" s="60" t="s">
        <v>80</v>
      </c>
      <c r="E330" s="65">
        <v>10</v>
      </c>
      <c r="F330" s="65">
        <v>15</v>
      </c>
      <c r="G330" s="117">
        <v>169.96041</v>
      </c>
    </row>
    <row r="331" spans="1:7" s="56" customFormat="1" ht="12" hidden="1" customHeight="1" outlineLevel="1" x14ac:dyDescent="0.25">
      <c r="A331" s="60" t="s">
        <v>78</v>
      </c>
      <c r="B331" s="59" t="s">
        <v>393</v>
      </c>
      <c r="C331" s="60">
        <v>2022</v>
      </c>
      <c r="D331" s="60" t="s">
        <v>80</v>
      </c>
      <c r="E331" s="65">
        <v>64</v>
      </c>
      <c r="F331" s="65">
        <v>15</v>
      </c>
      <c r="G331" s="117">
        <v>198.71138999999999</v>
      </c>
    </row>
    <row r="332" spans="1:7" s="56" customFormat="1" ht="12" hidden="1" customHeight="1" outlineLevel="1" x14ac:dyDescent="0.25">
      <c r="A332" s="60" t="s">
        <v>78</v>
      </c>
      <c r="B332" s="59" t="s">
        <v>394</v>
      </c>
      <c r="C332" s="60">
        <v>2022</v>
      </c>
      <c r="D332" s="60" t="s">
        <v>80</v>
      </c>
      <c r="E332" s="65">
        <v>27</v>
      </c>
      <c r="F332" s="65">
        <v>5</v>
      </c>
      <c r="G332" s="117">
        <v>134.80207999999999</v>
      </c>
    </row>
    <row r="333" spans="1:7" s="56" customFormat="1" ht="12" hidden="1" customHeight="1" outlineLevel="1" x14ac:dyDescent="0.25">
      <c r="A333" s="60" t="s">
        <v>78</v>
      </c>
      <c r="B333" s="59" t="s">
        <v>395</v>
      </c>
      <c r="C333" s="60">
        <v>2022</v>
      </c>
      <c r="D333" s="60" t="s">
        <v>80</v>
      </c>
      <c r="E333" s="65">
        <v>5</v>
      </c>
      <c r="F333" s="65">
        <v>15</v>
      </c>
      <c r="G333" s="117">
        <v>79.609939999999995</v>
      </c>
    </row>
    <row r="334" spans="1:7" s="56" customFormat="1" ht="12" hidden="1" customHeight="1" outlineLevel="1" x14ac:dyDescent="0.25">
      <c r="A334" s="60" t="s">
        <v>78</v>
      </c>
      <c r="B334" s="59" t="s">
        <v>396</v>
      </c>
      <c r="C334" s="60">
        <v>2022</v>
      </c>
      <c r="D334" s="60" t="s">
        <v>80</v>
      </c>
      <c r="E334" s="65">
        <v>7</v>
      </c>
      <c r="F334" s="65">
        <v>12</v>
      </c>
      <c r="G334" s="117">
        <v>22.815750000000001</v>
      </c>
    </row>
    <row r="335" spans="1:7" s="56" customFormat="1" ht="12" hidden="1" customHeight="1" outlineLevel="1" x14ac:dyDescent="0.25">
      <c r="A335" s="60" t="s">
        <v>78</v>
      </c>
      <c r="B335" s="59" t="s">
        <v>397</v>
      </c>
      <c r="C335" s="60">
        <v>2022</v>
      </c>
      <c r="D335" s="60" t="s">
        <v>80</v>
      </c>
      <c r="E335" s="65">
        <v>42</v>
      </c>
      <c r="F335" s="65">
        <v>5</v>
      </c>
      <c r="G335" s="117">
        <v>50.684489999999997</v>
      </c>
    </row>
    <row r="336" spans="1:7" s="56" customFormat="1" ht="12" hidden="1" customHeight="1" outlineLevel="1" x14ac:dyDescent="0.25">
      <c r="A336" s="60" t="s">
        <v>78</v>
      </c>
      <c r="B336" s="59" t="s">
        <v>398</v>
      </c>
      <c r="C336" s="60">
        <v>2022</v>
      </c>
      <c r="D336" s="60" t="s">
        <v>80</v>
      </c>
      <c r="E336" s="65">
        <v>29</v>
      </c>
      <c r="F336" s="65">
        <v>15</v>
      </c>
      <c r="G336" s="117">
        <v>72.615129999999994</v>
      </c>
    </row>
    <row r="337" spans="1:7" s="56" customFormat="1" ht="12" hidden="1" customHeight="1" outlineLevel="1" x14ac:dyDescent="0.25">
      <c r="A337" s="60" t="s">
        <v>78</v>
      </c>
      <c r="B337" s="59" t="s">
        <v>399</v>
      </c>
      <c r="C337" s="60">
        <v>2022</v>
      </c>
      <c r="D337" s="60" t="s">
        <v>80</v>
      </c>
      <c r="E337" s="65">
        <v>6</v>
      </c>
      <c r="F337" s="65">
        <v>20</v>
      </c>
      <c r="G337" s="117">
        <v>47.075510000000001</v>
      </c>
    </row>
    <row r="338" spans="1:7" s="56" customFormat="1" ht="12" hidden="1" customHeight="1" outlineLevel="1" x14ac:dyDescent="0.25">
      <c r="A338" s="60" t="s">
        <v>78</v>
      </c>
      <c r="B338" s="59" t="s">
        <v>400</v>
      </c>
      <c r="C338" s="60">
        <v>2022</v>
      </c>
      <c r="D338" s="60" t="s">
        <v>80</v>
      </c>
      <c r="E338" s="65">
        <v>70</v>
      </c>
      <c r="F338" s="65">
        <v>8</v>
      </c>
      <c r="G338" s="117">
        <v>67.876909999999995</v>
      </c>
    </row>
    <row r="339" spans="1:7" s="56" customFormat="1" ht="12" hidden="1" customHeight="1" outlineLevel="1" x14ac:dyDescent="0.25">
      <c r="A339" s="60" t="s">
        <v>78</v>
      </c>
      <c r="B339" s="59" t="s">
        <v>401</v>
      </c>
      <c r="C339" s="60">
        <v>2022</v>
      </c>
      <c r="D339" s="60" t="s">
        <v>80</v>
      </c>
      <c r="E339" s="65">
        <v>14</v>
      </c>
      <c r="F339" s="65">
        <v>1</v>
      </c>
      <c r="G339" s="117">
        <v>69.666560000000004</v>
      </c>
    </row>
    <row r="340" spans="1:7" s="56" customFormat="1" ht="12" hidden="1" customHeight="1" outlineLevel="1" x14ac:dyDescent="0.25">
      <c r="A340" s="60" t="s">
        <v>78</v>
      </c>
      <c r="B340" s="59" t="s">
        <v>402</v>
      </c>
      <c r="C340" s="60">
        <v>2022</v>
      </c>
      <c r="D340" s="60" t="s">
        <v>80</v>
      </c>
      <c r="E340" s="65">
        <v>23</v>
      </c>
      <c r="F340" s="65">
        <v>15</v>
      </c>
      <c r="G340" s="117">
        <v>78.13794</v>
      </c>
    </row>
    <row r="341" spans="1:7" s="56" customFormat="1" ht="12" hidden="1" customHeight="1" outlineLevel="1" x14ac:dyDescent="0.25">
      <c r="A341" s="60" t="s">
        <v>78</v>
      </c>
      <c r="B341" s="59" t="s">
        <v>403</v>
      </c>
      <c r="C341" s="60">
        <v>2022</v>
      </c>
      <c r="D341" s="60" t="s">
        <v>80</v>
      </c>
      <c r="E341" s="65">
        <v>60</v>
      </c>
      <c r="F341" s="65">
        <v>30</v>
      </c>
      <c r="G341" s="117">
        <v>71.567989999999995</v>
      </c>
    </row>
    <row r="342" spans="1:7" s="56" customFormat="1" ht="12" hidden="1" customHeight="1" outlineLevel="1" x14ac:dyDescent="0.25">
      <c r="A342" s="60" t="s">
        <v>78</v>
      </c>
      <c r="B342" s="59" t="s">
        <v>404</v>
      </c>
      <c r="C342" s="60">
        <v>2022</v>
      </c>
      <c r="D342" s="60" t="s">
        <v>80</v>
      </c>
      <c r="E342" s="65">
        <v>28</v>
      </c>
      <c r="F342" s="65">
        <v>15</v>
      </c>
      <c r="G342" s="117">
        <v>61.402079999999998</v>
      </c>
    </row>
    <row r="343" spans="1:7" s="56" customFormat="1" ht="12" hidden="1" customHeight="1" outlineLevel="1" x14ac:dyDescent="0.25">
      <c r="A343" s="60" t="s">
        <v>78</v>
      </c>
      <c r="B343" s="59" t="s">
        <v>405</v>
      </c>
      <c r="C343" s="60">
        <v>2022</v>
      </c>
      <c r="D343" s="60" t="s">
        <v>80</v>
      </c>
      <c r="E343" s="65">
        <v>33</v>
      </c>
      <c r="F343" s="65">
        <v>15</v>
      </c>
      <c r="G343" s="117">
        <v>57.774279999999997</v>
      </c>
    </row>
    <row r="344" spans="1:7" s="56" customFormat="1" ht="12" hidden="1" customHeight="1" outlineLevel="1" x14ac:dyDescent="0.25">
      <c r="A344" s="60" t="s">
        <v>78</v>
      </c>
      <c r="B344" s="59" t="s">
        <v>406</v>
      </c>
      <c r="C344" s="60">
        <v>2022</v>
      </c>
      <c r="D344" s="60" t="s">
        <v>80</v>
      </c>
      <c r="E344" s="65">
        <v>78</v>
      </c>
      <c r="F344" s="65">
        <v>15</v>
      </c>
      <c r="G344" s="117">
        <v>132.68997999999999</v>
      </c>
    </row>
    <row r="345" spans="1:7" s="56" customFormat="1" ht="12" hidden="1" customHeight="1" outlineLevel="1" x14ac:dyDescent="0.25">
      <c r="A345" s="60" t="s">
        <v>78</v>
      </c>
      <c r="B345" s="59" t="s">
        <v>407</v>
      </c>
      <c r="C345" s="60">
        <v>2022</v>
      </c>
      <c r="D345" s="60" t="s">
        <v>80</v>
      </c>
      <c r="E345" s="65">
        <v>18</v>
      </c>
      <c r="F345" s="65">
        <v>9</v>
      </c>
      <c r="G345" s="117">
        <v>76.392340000000004</v>
      </c>
    </row>
    <row r="346" spans="1:7" s="56" customFormat="1" ht="12" hidden="1" customHeight="1" outlineLevel="1" x14ac:dyDescent="0.25">
      <c r="A346" s="60" t="s">
        <v>78</v>
      </c>
      <c r="B346" s="59" t="s">
        <v>408</v>
      </c>
      <c r="C346" s="60">
        <v>2022</v>
      </c>
      <c r="D346" s="60" t="s">
        <v>80</v>
      </c>
      <c r="E346" s="65">
        <v>30</v>
      </c>
      <c r="F346" s="65">
        <v>15</v>
      </c>
      <c r="G346" s="117">
        <v>22.000440000000001</v>
      </c>
    </row>
    <row r="347" spans="1:7" s="56" customFormat="1" ht="12" hidden="1" customHeight="1" outlineLevel="1" x14ac:dyDescent="0.25">
      <c r="A347" s="60" t="s">
        <v>78</v>
      </c>
      <c r="B347" s="59" t="s">
        <v>409</v>
      </c>
      <c r="C347" s="60">
        <v>2022</v>
      </c>
      <c r="D347" s="60" t="s">
        <v>80</v>
      </c>
      <c r="E347" s="65">
        <v>78</v>
      </c>
      <c r="F347" s="65">
        <v>15</v>
      </c>
      <c r="G347" s="117">
        <v>148.97496000000001</v>
      </c>
    </row>
    <row r="348" spans="1:7" s="56" customFormat="1" ht="12" hidden="1" customHeight="1" outlineLevel="1" x14ac:dyDescent="0.25">
      <c r="A348" s="60" t="s">
        <v>78</v>
      </c>
      <c r="B348" s="59" t="s">
        <v>410</v>
      </c>
      <c r="C348" s="60">
        <v>2022</v>
      </c>
      <c r="D348" s="60" t="s">
        <v>80</v>
      </c>
      <c r="E348" s="65">
        <v>28</v>
      </c>
      <c r="F348" s="65">
        <v>15</v>
      </c>
      <c r="G348" s="117">
        <v>43.179160000000003</v>
      </c>
    </row>
    <row r="349" spans="1:7" s="56" customFormat="1" ht="12" hidden="1" customHeight="1" outlineLevel="1" x14ac:dyDescent="0.25">
      <c r="A349" s="60" t="s">
        <v>78</v>
      </c>
      <c r="B349" s="59" t="s">
        <v>411</v>
      </c>
      <c r="C349" s="60">
        <v>2022</v>
      </c>
      <c r="D349" s="60" t="s">
        <v>80</v>
      </c>
      <c r="E349" s="65">
        <v>35</v>
      </c>
      <c r="F349" s="65">
        <v>15</v>
      </c>
      <c r="G349" s="117">
        <v>85.064679999999996</v>
      </c>
    </row>
    <row r="350" spans="1:7" s="56" customFormat="1" ht="12" hidden="1" customHeight="1" outlineLevel="1" x14ac:dyDescent="0.25">
      <c r="A350" s="60" t="s">
        <v>78</v>
      </c>
      <c r="B350" s="59" t="s">
        <v>412</v>
      </c>
      <c r="C350" s="60">
        <v>2022</v>
      </c>
      <c r="D350" s="60" t="s">
        <v>80</v>
      </c>
      <c r="E350" s="65">
        <v>14</v>
      </c>
      <c r="F350" s="65">
        <v>15</v>
      </c>
      <c r="G350" s="117">
        <v>81.489739999999998</v>
      </c>
    </row>
    <row r="351" spans="1:7" s="56" customFormat="1" ht="12" hidden="1" customHeight="1" outlineLevel="1" x14ac:dyDescent="0.25">
      <c r="A351" s="60" t="s">
        <v>78</v>
      </c>
      <c r="B351" s="59" t="s">
        <v>413</v>
      </c>
      <c r="C351" s="60">
        <v>2022</v>
      </c>
      <c r="D351" s="60" t="s">
        <v>80</v>
      </c>
      <c r="E351" s="65">
        <v>90</v>
      </c>
      <c r="F351" s="65">
        <v>30</v>
      </c>
      <c r="G351" s="117">
        <v>93.207740000000001</v>
      </c>
    </row>
    <row r="352" spans="1:7" s="56" customFormat="1" ht="12" hidden="1" customHeight="1" outlineLevel="1" x14ac:dyDescent="0.25">
      <c r="A352" s="60" t="s">
        <v>78</v>
      </c>
      <c r="B352" s="59" t="s">
        <v>414</v>
      </c>
      <c r="C352" s="60">
        <v>2022</v>
      </c>
      <c r="D352" s="60" t="s">
        <v>80</v>
      </c>
      <c r="E352" s="65">
        <v>186</v>
      </c>
      <c r="F352" s="65">
        <v>15</v>
      </c>
      <c r="G352" s="117">
        <v>200.60415</v>
      </c>
    </row>
    <row r="353" spans="1:7" s="56" customFormat="1" ht="12" hidden="1" customHeight="1" outlineLevel="1" x14ac:dyDescent="0.25">
      <c r="A353" s="60" t="s">
        <v>78</v>
      </c>
      <c r="B353" s="59" t="s">
        <v>415</v>
      </c>
      <c r="C353" s="60">
        <v>2022</v>
      </c>
      <c r="D353" s="60" t="s">
        <v>80</v>
      </c>
      <c r="E353" s="65">
        <v>90</v>
      </c>
      <c r="F353" s="65">
        <v>15</v>
      </c>
      <c r="G353" s="117">
        <v>173.29659000000001</v>
      </c>
    </row>
    <row r="354" spans="1:7" s="56" customFormat="1" ht="12" hidden="1" customHeight="1" outlineLevel="1" x14ac:dyDescent="0.25">
      <c r="A354" s="60" t="s">
        <v>78</v>
      </c>
      <c r="B354" s="59" t="s">
        <v>416</v>
      </c>
      <c r="C354" s="60">
        <v>2022</v>
      </c>
      <c r="D354" s="60" t="s">
        <v>80</v>
      </c>
      <c r="E354" s="65">
        <v>305</v>
      </c>
      <c r="F354" s="65">
        <v>5</v>
      </c>
      <c r="G354" s="117">
        <v>315.61115999999998</v>
      </c>
    </row>
    <row r="355" spans="1:7" s="56" customFormat="1" ht="12" hidden="1" customHeight="1" outlineLevel="1" x14ac:dyDescent="0.25">
      <c r="A355" s="60" t="s">
        <v>78</v>
      </c>
      <c r="B355" s="59" t="s">
        <v>417</v>
      </c>
      <c r="C355" s="60">
        <v>2022</v>
      </c>
      <c r="D355" s="60" t="s">
        <v>80</v>
      </c>
      <c r="E355" s="65">
        <v>66</v>
      </c>
      <c r="F355" s="65">
        <v>15</v>
      </c>
      <c r="G355" s="117">
        <v>155.01750000000001</v>
      </c>
    </row>
    <row r="356" spans="1:7" s="56" customFormat="1" ht="12" hidden="1" customHeight="1" outlineLevel="1" x14ac:dyDescent="0.25">
      <c r="A356" s="60" t="s">
        <v>78</v>
      </c>
      <c r="B356" s="59" t="s">
        <v>418</v>
      </c>
      <c r="C356" s="60">
        <v>2022</v>
      </c>
      <c r="D356" s="60" t="s">
        <v>80</v>
      </c>
      <c r="E356" s="65">
        <v>32</v>
      </c>
      <c r="F356" s="65">
        <v>15</v>
      </c>
      <c r="G356" s="117">
        <v>104.15837999999999</v>
      </c>
    </row>
    <row r="357" spans="1:7" s="56" customFormat="1" ht="12" hidden="1" customHeight="1" outlineLevel="1" x14ac:dyDescent="0.25">
      <c r="A357" s="60" t="s">
        <v>78</v>
      </c>
      <c r="B357" s="59" t="s">
        <v>419</v>
      </c>
      <c r="C357" s="60">
        <v>2022</v>
      </c>
      <c r="D357" s="60" t="s">
        <v>80</v>
      </c>
      <c r="E357" s="65">
        <v>44</v>
      </c>
      <c r="F357" s="65">
        <v>15</v>
      </c>
      <c r="G357" s="117">
        <v>75.219899999999996</v>
      </c>
    </row>
    <row r="358" spans="1:7" s="56" customFormat="1" ht="12" hidden="1" customHeight="1" outlineLevel="1" x14ac:dyDescent="0.25">
      <c r="A358" s="60" t="s">
        <v>78</v>
      </c>
      <c r="B358" s="59" t="s">
        <v>420</v>
      </c>
      <c r="C358" s="60">
        <v>2022</v>
      </c>
      <c r="D358" s="60" t="s">
        <v>80</v>
      </c>
      <c r="E358" s="65">
        <v>290.39999999999998</v>
      </c>
      <c r="F358" s="65">
        <v>15</v>
      </c>
      <c r="G358" s="117">
        <v>232.95394999999999</v>
      </c>
    </row>
    <row r="359" spans="1:7" s="56" customFormat="1" ht="12" hidden="1" customHeight="1" outlineLevel="1" x14ac:dyDescent="0.25">
      <c r="A359" s="60" t="s">
        <v>78</v>
      </c>
      <c r="B359" s="59" t="s">
        <v>421</v>
      </c>
      <c r="C359" s="60">
        <v>2022</v>
      </c>
      <c r="D359" s="60" t="s">
        <v>80</v>
      </c>
      <c r="E359" s="65">
        <v>75</v>
      </c>
      <c r="F359" s="65">
        <v>15</v>
      </c>
      <c r="G359" s="117">
        <v>132.65960999999999</v>
      </c>
    </row>
    <row r="360" spans="1:7" s="56" customFormat="1" ht="12" hidden="1" customHeight="1" outlineLevel="1" x14ac:dyDescent="0.25">
      <c r="A360" s="60" t="s">
        <v>78</v>
      </c>
      <c r="B360" s="59" t="s">
        <v>422</v>
      </c>
      <c r="C360" s="60">
        <v>2022</v>
      </c>
      <c r="D360" s="60" t="s">
        <v>80</v>
      </c>
      <c r="E360" s="65">
        <v>78</v>
      </c>
      <c r="F360" s="65">
        <v>15</v>
      </c>
      <c r="G360" s="117">
        <v>118.11126</v>
      </c>
    </row>
    <row r="361" spans="1:7" s="56" customFormat="1" ht="12" hidden="1" customHeight="1" outlineLevel="1" x14ac:dyDescent="0.25">
      <c r="A361" s="60" t="s">
        <v>78</v>
      </c>
      <c r="B361" s="59" t="s">
        <v>423</v>
      </c>
      <c r="C361" s="60">
        <v>2022</v>
      </c>
      <c r="D361" s="60" t="s">
        <v>80</v>
      </c>
      <c r="E361" s="65">
        <v>49</v>
      </c>
      <c r="F361" s="65">
        <v>15</v>
      </c>
      <c r="G361" s="117">
        <v>109.21608999999999</v>
      </c>
    </row>
    <row r="362" spans="1:7" s="56" customFormat="1" ht="12" hidden="1" customHeight="1" outlineLevel="1" x14ac:dyDescent="0.25">
      <c r="A362" s="60" t="s">
        <v>78</v>
      </c>
      <c r="B362" s="59" t="s">
        <v>424</v>
      </c>
      <c r="C362" s="60">
        <v>2022</v>
      </c>
      <c r="D362" s="60" t="s">
        <v>80</v>
      </c>
      <c r="E362" s="65">
        <v>47</v>
      </c>
      <c r="F362" s="65">
        <v>15</v>
      </c>
      <c r="G362" s="117">
        <v>65.822630000000004</v>
      </c>
    </row>
    <row r="363" spans="1:7" s="56" customFormat="1" ht="12" hidden="1" customHeight="1" outlineLevel="1" x14ac:dyDescent="0.25">
      <c r="A363" s="60" t="s">
        <v>78</v>
      </c>
      <c r="B363" s="59" t="s">
        <v>425</v>
      </c>
      <c r="C363" s="60">
        <v>2022</v>
      </c>
      <c r="D363" s="60" t="s">
        <v>80</v>
      </c>
      <c r="E363" s="65">
        <v>95</v>
      </c>
      <c r="F363" s="65">
        <v>15</v>
      </c>
      <c r="G363" s="117">
        <v>235.79756</v>
      </c>
    </row>
    <row r="364" spans="1:7" s="56" customFormat="1" ht="12" hidden="1" customHeight="1" outlineLevel="1" x14ac:dyDescent="0.25">
      <c r="A364" s="60" t="s">
        <v>78</v>
      </c>
      <c r="B364" s="59" t="s">
        <v>426</v>
      </c>
      <c r="C364" s="60">
        <v>2022</v>
      </c>
      <c r="D364" s="60" t="s">
        <v>80</v>
      </c>
      <c r="E364" s="65">
        <v>15</v>
      </c>
      <c r="F364" s="65">
        <v>15</v>
      </c>
      <c r="G364" s="117">
        <v>95.754739999999998</v>
      </c>
    </row>
    <row r="365" spans="1:7" s="56" customFormat="1" ht="12" hidden="1" customHeight="1" outlineLevel="1" x14ac:dyDescent="0.25">
      <c r="A365" s="60" t="s">
        <v>78</v>
      </c>
      <c r="B365" s="59" t="s">
        <v>427</v>
      </c>
      <c r="C365" s="60">
        <v>2022</v>
      </c>
      <c r="D365" s="60" t="s">
        <v>80</v>
      </c>
      <c r="E365" s="65">
        <v>263.5</v>
      </c>
      <c r="F365" s="65">
        <v>15</v>
      </c>
      <c r="G365" s="117">
        <v>318.93418000000003</v>
      </c>
    </row>
    <row r="366" spans="1:7" s="56" customFormat="1" ht="12" hidden="1" customHeight="1" outlineLevel="1" x14ac:dyDescent="0.25">
      <c r="A366" s="60" t="s">
        <v>78</v>
      </c>
      <c r="B366" s="59" t="s">
        <v>428</v>
      </c>
      <c r="C366" s="60">
        <v>2022</v>
      </c>
      <c r="D366" s="60" t="s">
        <v>80</v>
      </c>
      <c r="E366" s="65">
        <v>44</v>
      </c>
      <c r="F366" s="65">
        <v>15</v>
      </c>
      <c r="G366" s="117">
        <v>103.91047</v>
      </c>
    </row>
    <row r="367" spans="1:7" s="56" customFormat="1" ht="12" hidden="1" customHeight="1" outlineLevel="1" x14ac:dyDescent="0.25">
      <c r="A367" s="60" t="s">
        <v>78</v>
      </c>
      <c r="B367" s="59" t="s">
        <v>429</v>
      </c>
      <c r="C367" s="60">
        <v>2022</v>
      </c>
      <c r="D367" s="60" t="s">
        <v>80</v>
      </c>
      <c r="E367" s="65">
        <v>5</v>
      </c>
      <c r="F367" s="65">
        <v>15</v>
      </c>
      <c r="G367" s="117">
        <v>49.632680000000001</v>
      </c>
    </row>
    <row r="368" spans="1:7" s="56" customFormat="1" ht="12" hidden="1" customHeight="1" outlineLevel="1" x14ac:dyDescent="0.25">
      <c r="A368" s="60" t="s">
        <v>78</v>
      </c>
      <c r="B368" s="59" t="s">
        <v>430</v>
      </c>
      <c r="C368" s="60">
        <v>2022</v>
      </c>
      <c r="D368" s="60" t="s">
        <v>80</v>
      </c>
      <c r="E368" s="65">
        <v>69</v>
      </c>
      <c r="F368" s="65">
        <v>15</v>
      </c>
      <c r="G368" s="117">
        <v>91.511340000000004</v>
      </c>
    </row>
    <row r="369" spans="1:7" s="56" customFormat="1" ht="12" hidden="1" customHeight="1" outlineLevel="1" x14ac:dyDescent="0.25">
      <c r="A369" s="60" t="s">
        <v>78</v>
      </c>
      <c r="B369" s="59" t="s">
        <v>431</v>
      </c>
      <c r="C369" s="60">
        <v>2022</v>
      </c>
      <c r="D369" s="60" t="s">
        <v>80</v>
      </c>
      <c r="E369" s="65">
        <v>135</v>
      </c>
      <c r="F369" s="65">
        <v>15</v>
      </c>
      <c r="G369" s="117">
        <v>231.02202</v>
      </c>
    </row>
    <row r="370" spans="1:7" s="56" customFormat="1" ht="12" hidden="1" customHeight="1" outlineLevel="1" x14ac:dyDescent="0.25">
      <c r="A370" s="60" t="s">
        <v>78</v>
      </c>
      <c r="B370" s="59" t="s">
        <v>432</v>
      </c>
      <c r="C370" s="60">
        <v>2022</v>
      </c>
      <c r="D370" s="60" t="s">
        <v>80</v>
      </c>
      <c r="E370" s="65">
        <v>220</v>
      </c>
      <c r="F370" s="65">
        <v>15</v>
      </c>
      <c r="G370" s="117">
        <v>234.79007999999999</v>
      </c>
    </row>
    <row r="371" spans="1:7" s="56" customFormat="1" ht="12" hidden="1" customHeight="1" outlineLevel="1" x14ac:dyDescent="0.25">
      <c r="A371" s="60" t="s">
        <v>78</v>
      </c>
      <c r="B371" s="59" t="s">
        <v>433</v>
      </c>
      <c r="C371" s="60">
        <v>2022</v>
      </c>
      <c r="D371" s="60" t="s">
        <v>80</v>
      </c>
      <c r="E371" s="65">
        <v>115</v>
      </c>
      <c r="F371" s="65">
        <v>15</v>
      </c>
      <c r="G371" s="117">
        <v>121.35868000000001</v>
      </c>
    </row>
    <row r="372" spans="1:7" s="56" customFormat="1" ht="12" hidden="1" customHeight="1" outlineLevel="1" x14ac:dyDescent="0.25">
      <c r="A372" s="60" t="s">
        <v>78</v>
      </c>
      <c r="B372" s="59" t="s">
        <v>434</v>
      </c>
      <c r="C372" s="60">
        <v>2022</v>
      </c>
      <c r="D372" s="60" t="s">
        <v>80</v>
      </c>
      <c r="E372" s="65">
        <v>63</v>
      </c>
      <c r="F372" s="65">
        <v>15</v>
      </c>
      <c r="G372" s="117">
        <v>132.78372999999999</v>
      </c>
    </row>
    <row r="373" spans="1:7" s="56" customFormat="1" ht="12" hidden="1" customHeight="1" outlineLevel="1" x14ac:dyDescent="0.25">
      <c r="A373" s="60" t="s">
        <v>78</v>
      </c>
      <c r="B373" s="59" t="s">
        <v>435</v>
      </c>
      <c r="C373" s="60">
        <v>2022</v>
      </c>
      <c r="D373" s="60" t="s">
        <v>80</v>
      </c>
      <c r="E373" s="65">
        <v>10</v>
      </c>
      <c r="F373" s="65">
        <v>15</v>
      </c>
      <c r="G373" s="117">
        <v>74.416709999999995</v>
      </c>
    </row>
    <row r="374" spans="1:7" s="56" customFormat="1" ht="12" hidden="1" customHeight="1" outlineLevel="1" x14ac:dyDescent="0.25">
      <c r="A374" s="60" t="s">
        <v>78</v>
      </c>
      <c r="B374" s="59" t="s">
        <v>436</v>
      </c>
      <c r="C374" s="60">
        <v>2022</v>
      </c>
      <c r="D374" s="60" t="s">
        <v>80</v>
      </c>
      <c r="E374" s="65">
        <v>270</v>
      </c>
      <c r="F374" s="65">
        <v>8</v>
      </c>
      <c r="G374" s="117">
        <v>303.44393000000002</v>
      </c>
    </row>
    <row r="375" spans="1:7" s="56" customFormat="1" ht="12" hidden="1" customHeight="1" outlineLevel="1" x14ac:dyDescent="0.25">
      <c r="A375" s="60" t="s">
        <v>78</v>
      </c>
      <c r="B375" s="59" t="s">
        <v>437</v>
      </c>
      <c r="C375" s="60">
        <v>2022</v>
      </c>
      <c r="D375" s="60" t="s">
        <v>80</v>
      </c>
      <c r="E375" s="65">
        <v>124.3</v>
      </c>
      <c r="F375" s="65">
        <v>30</v>
      </c>
      <c r="G375" s="117">
        <v>187.56898000000001</v>
      </c>
    </row>
    <row r="376" spans="1:7" s="56" customFormat="1" ht="12" hidden="1" customHeight="1" outlineLevel="1" x14ac:dyDescent="0.25">
      <c r="A376" s="60" t="s">
        <v>78</v>
      </c>
      <c r="B376" s="59" t="s">
        <v>438</v>
      </c>
      <c r="C376" s="60">
        <v>2022</v>
      </c>
      <c r="D376" s="60" t="s">
        <v>80</v>
      </c>
      <c r="E376" s="65">
        <v>107</v>
      </c>
      <c r="F376" s="65">
        <v>15</v>
      </c>
      <c r="G376" s="117">
        <v>216.23241999999999</v>
      </c>
    </row>
    <row r="377" spans="1:7" s="56" customFormat="1" ht="12" hidden="1" customHeight="1" outlineLevel="1" x14ac:dyDescent="0.25">
      <c r="A377" s="60" t="s">
        <v>78</v>
      </c>
      <c r="B377" s="59" t="s">
        <v>439</v>
      </c>
      <c r="C377" s="60">
        <v>2022</v>
      </c>
      <c r="D377" s="60" t="s">
        <v>80</v>
      </c>
      <c r="E377" s="65">
        <v>20</v>
      </c>
      <c r="F377" s="65">
        <v>15</v>
      </c>
      <c r="G377" s="117">
        <v>28.968389999999999</v>
      </c>
    </row>
    <row r="378" spans="1:7" s="56" customFormat="1" ht="12" hidden="1" customHeight="1" outlineLevel="1" x14ac:dyDescent="0.25">
      <c r="A378" s="60" t="s">
        <v>78</v>
      </c>
      <c r="B378" s="59" t="s">
        <v>440</v>
      </c>
      <c r="C378" s="60">
        <v>2022</v>
      </c>
      <c r="D378" s="60" t="s">
        <v>80</v>
      </c>
      <c r="E378" s="65">
        <v>31</v>
      </c>
      <c r="F378" s="65">
        <v>15</v>
      </c>
      <c r="G378" s="117">
        <v>140.59197</v>
      </c>
    </row>
    <row r="379" spans="1:7" s="56" customFormat="1" ht="12" hidden="1" customHeight="1" outlineLevel="1" x14ac:dyDescent="0.25">
      <c r="A379" s="60" t="s">
        <v>78</v>
      </c>
      <c r="B379" s="59" t="s">
        <v>441</v>
      </c>
      <c r="C379" s="60">
        <v>2022</v>
      </c>
      <c r="D379" s="60" t="s">
        <v>80</v>
      </c>
      <c r="E379" s="65">
        <v>167</v>
      </c>
      <c r="F379" s="65">
        <v>15</v>
      </c>
      <c r="G379" s="117">
        <v>244.06162</v>
      </c>
    </row>
    <row r="380" spans="1:7" s="56" customFormat="1" ht="12" hidden="1" customHeight="1" outlineLevel="1" x14ac:dyDescent="0.25">
      <c r="A380" s="60" t="s">
        <v>78</v>
      </c>
      <c r="B380" s="59" t="s">
        <v>442</v>
      </c>
      <c r="C380" s="60">
        <v>2022</v>
      </c>
      <c r="D380" s="60" t="s">
        <v>80</v>
      </c>
      <c r="E380" s="65">
        <v>115</v>
      </c>
      <c r="F380" s="65">
        <v>15</v>
      </c>
      <c r="G380" s="117">
        <v>114.74608000000001</v>
      </c>
    </row>
    <row r="381" spans="1:7" s="56" customFormat="1" ht="12" hidden="1" customHeight="1" outlineLevel="1" x14ac:dyDescent="0.25">
      <c r="A381" s="60" t="s">
        <v>78</v>
      </c>
      <c r="B381" s="59" t="s">
        <v>443</v>
      </c>
      <c r="C381" s="60">
        <v>2022</v>
      </c>
      <c r="D381" s="60" t="s">
        <v>80</v>
      </c>
      <c r="E381" s="65">
        <v>234</v>
      </c>
      <c r="F381" s="65">
        <v>15</v>
      </c>
      <c r="G381" s="117">
        <v>118.28221000000001</v>
      </c>
    </row>
    <row r="382" spans="1:7" s="56" customFormat="1" ht="12" hidden="1" customHeight="1" outlineLevel="1" x14ac:dyDescent="0.25">
      <c r="A382" s="60" t="s">
        <v>78</v>
      </c>
      <c r="B382" s="59" t="s">
        <v>444</v>
      </c>
      <c r="C382" s="60">
        <v>2022</v>
      </c>
      <c r="D382" s="60" t="s">
        <v>80</v>
      </c>
      <c r="E382" s="65">
        <v>213</v>
      </c>
      <c r="F382" s="65">
        <v>15</v>
      </c>
      <c r="G382" s="117">
        <v>292.50882999999999</v>
      </c>
    </row>
    <row r="383" spans="1:7" s="56" customFormat="1" ht="12" hidden="1" customHeight="1" outlineLevel="1" x14ac:dyDescent="0.25">
      <c r="A383" s="60" t="s">
        <v>78</v>
      </c>
      <c r="B383" s="59" t="s">
        <v>445</v>
      </c>
      <c r="C383" s="60">
        <v>2022</v>
      </c>
      <c r="D383" s="60" t="s">
        <v>80</v>
      </c>
      <c r="E383" s="65">
        <v>562.5</v>
      </c>
      <c r="F383" s="65">
        <v>15</v>
      </c>
      <c r="G383" s="117">
        <v>493.33641999999998</v>
      </c>
    </row>
    <row r="384" spans="1:7" s="56" customFormat="1" ht="12" hidden="1" customHeight="1" outlineLevel="1" x14ac:dyDescent="0.25">
      <c r="A384" s="60" t="s">
        <v>78</v>
      </c>
      <c r="B384" s="59" t="s">
        <v>446</v>
      </c>
      <c r="C384" s="60">
        <v>2022</v>
      </c>
      <c r="D384" s="60" t="s">
        <v>80</v>
      </c>
      <c r="E384" s="65">
        <v>52</v>
      </c>
      <c r="F384" s="65">
        <v>15</v>
      </c>
      <c r="G384" s="117">
        <v>29.072279999999999</v>
      </c>
    </row>
    <row r="385" spans="1:7" s="56" customFormat="1" ht="12" hidden="1" customHeight="1" outlineLevel="1" x14ac:dyDescent="0.25">
      <c r="A385" s="60" t="s">
        <v>78</v>
      </c>
      <c r="B385" s="59" t="s">
        <v>447</v>
      </c>
      <c r="C385" s="60">
        <v>2022</v>
      </c>
      <c r="D385" s="60" t="s">
        <v>80</v>
      </c>
      <c r="E385" s="65">
        <v>56</v>
      </c>
      <c r="F385" s="65">
        <v>5</v>
      </c>
      <c r="G385" s="117">
        <v>161.60122000000001</v>
      </c>
    </row>
    <row r="386" spans="1:7" s="56" customFormat="1" ht="12" hidden="1" customHeight="1" outlineLevel="1" x14ac:dyDescent="0.25">
      <c r="A386" s="60" t="s">
        <v>78</v>
      </c>
      <c r="B386" s="59" t="s">
        <v>448</v>
      </c>
      <c r="C386" s="60">
        <v>2022</v>
      </c>
      <c r="D386" s="60" t="s">
        <v>80</v>
      </c>
      <c r="E386" s="65">
        <v>34</v>
      </c>
      <c r="F386" s="65">
        <v>15</v>
      </c>
      <c r="G386" s="117">
        <v>89.405460000000005</v>
      </c>
    </row>
    <row r="387" spans="1:7" s="56" customFormat="1" ht="12" hidden="1" customHeight="1" outlineLevel="1" x14ac:dyDescent="0.25">
      <c r="A387" s="60" t="s">
        <v>78</v>
      </c>
      <c r="B387" s="59" t="s">
        <v>449</v>
      </c>
      <c r="C387" s="60">
        <v>2022</v>
      </c>
      <c r="D387" s="60" t="s">
        <v>80</v>
      </c>
      <c r="E387" s="65">
        <v>50</v>
      </c>
      <c r="F387" s="65">
        <v>15</v>
      </c>
      <c r="G387" s="117">
        <v>54.903320000000001</v>
      </c>
    </row>
    <row r="388" spans="1:7" s="56" customFormat="1" ht="12" hidden="1" customHeight="1" outlineLevel="1" x14ac:dyDescent="0.25">
      <c r="A388" s="60" t="s">
        <v>78</v>
      </c>
      <c r="B388" s="59" t="s">
        <v>450</v>
      </c>
      <c r="C388" s="60">
        <v>2022</v>
      </c>
      <c r="D388" s="60" t="s">
        <v>80</v>
      </c>
      <c r="E388" s="65">
        <v>129</v>
      </c>
      <c r="F388" s="65">
        <v>12</v>
      </c>
      <c r="G388" s="117">
        <v>138.77578</v>
      </c>
    </row>
    <row r="389" spans="1:7" s="56" customFormat="1" ht="12" hidden="1" customHeight="1" outlineLevel="1" x14ac:dyDescent="0.25">
      <c r="A389" s="60" t="s">
        <v>78</v>
      </c>
      <c r="B389" s="59" t="s">
        <v>451</v>
      </c>
      <c r="C389" s="60">
        <v>2022</v>
      </c>
      <c r="D389" s="60" t="s">
        <v>80</v>
      </c>
      <c r="E389" s="65">
        <v>61</v>
      </c>
      <c r="F389" s="65">
        <v>15</v>
      </c>
      <c r="G389" s="117">
        <v>166.3356</v>
      </c>
    </row>
    <row r="390" spans="1:7" s="56" customFormat="1" ht="12" hidden="1" customHeight="1" outlineLevel="1" x14ac:dyDescent="0.25">
      <c r="A390" s="60" t="s">
        <v>78</v>
      </c>
      <c r="B390" s="59" t="s">
        <v>452</v>
      </c>
      <c r="C390" s="60">
        <v>2022</v>
      </c>
      <c r="D390" s="60" t="s">
        <v>80</v>
      </c>
      <c r="E390" s="65">
        <v>24</v>
      </c>
      <c r="F390" s="65">
        <v>15</v>
      </c>
      <c r="G390" s="117">
        <v>107.64288000000001</v>
      </c>
    </row>
    <row r="391" spans="1:7" s="56" customFormat="1" ht="12" hidden="1" customHeight="1" outlineLevel="1" x14ac:dyDescent="0.25">
      <c r="A391" s="60" t="s">
        <v>78</v>
      </c>
      <c r="B391" s="59" t="s">
        <v>453</v>
      </c>
      <c r="C391" s="60">
        <v>2022</v>
      </c>
      <c r="D391" s="60" t="s">
        <v>80</v>
      </c>
      <c r="E391" s="65">
        <v>59</v>
      </c>
      <c r="F391" s="65">
        <v>15</v>
      </c>
      <c r="G391" s="117">
        <v>105.20104000000001</v>
      </c>
    </row>
    <row r="392" spans="1:7" s="56" customFormat="1" ht="12" hidden="1" customHeight="1" outlineLevel="1" x14ac:dyDescent="0.25">
      <c r="A392" s="60" t="s">
        <v>78</v>
      </c>
      <c r="B392" s="59" t="s">
        <v>454</v>
      </c>
      <c r="C392" s="60">
        <v>2022</v>
      </c>
      <c r="D392" s="60" t="s">
        <v>80</v>
      </c>
      <c r="E392" s="65">
        <v>59</v>
      </c>
      <c r="F392" s="65">
        <v>15</v>
      </c>
      <c r="G392" s="117">
        <v>106.97638999999999</v>
      </c>
    </row>
    <row r="393" spans="1:7" s="56" customFormat="1" ht="12" hidden="1" customHeight="1" outlineLevel="1" x14ac:dyDescent="0.25">
      <c r="A393" s="60" t="s">
        <v>78</v>
      </c>
      <c r="B393" s="59" t="s">
        <v>455</v>
      </c>
      <c r="C393" s="60">
        <v>2022</v>
      </c>
      <c r="D393" s="60" t="s">
        <v>80</v>
      </c>
      <c r="E393" s="65">
        <v>8</v>
      </c>
      <c r="F393" s="65">
        <v>10</v>
      </c>
      <c r="G393" s="117">
        <v>104.12043</v>
      </c>
    </row>
    <row r="394" spans="1:7" s="56" customFormat="1" ht="12" hidden="1" customHeight="1" outlineLevel="1" x14ac:dyDescent="0.25">
      <c r="A394" s="60" t="s">
        <v>78</v>
      </c>
      <c r="B394" s="59" t="s">
        <v>456</v>
      </c>
      <c r="C394" s="60">
        <v>2022</v>
      </c>
      <c r="D394" s="60" t="s">
        <v>80</v>
      </c>
      <c r="E394" s="65">
        <v>4</v>
      </c>
      <c r="F394" s="65">
        <v>15</v>
      </c>
      <c r="G394" s="117">
        <v>64.358840000000001</v>
      </c>
    </row>
    <row r="395" spans="1:7" s="56" customFormat="1" ht="12" hidden="1" customHeight="1" outlineLevel="1" x14ac:dyDescent="0.25">
      <c r="A395" s="60" t="s">
        <v>78</v>
      </c>
      <c r="B395" s="59" t="s">
        <v>457</v>
      </c>
      <c r="C395" s="60">
        <v>2022</v>
      </c>
      <c r="D395" s="60" t="s">
        <v>80</v>
      </c>
      <c r="E395" s="65">
        <v>7</v>
      </c>
      <c r="F395" s="65">
        <v>15</v>
      </c>
      <c r="G395" s="117">
        <v>115.03561000000001</v>
      </c>
    </row>
    <row r="396" spans="1:7" s="56" customFormat="1" ht="12" hidden="1" customHeight="1" outlineLevel="1" x14ac:dyDescent="0.25">
      <c r="A396" s="60" t="s">
        <v>78</v>
      </c>
      <c r="B396" s="59" t="s">
        <v>458</v>
      </c>
      <c r="C396" s="60">
        <v>2022</v>
      </c>
      <c r="D396" s="60" t="s">
        <v>80</v>
      </c>
      <c r="E396" s="65">
        <v>95</v>
      </c>
      <c r="F396" s="65">
        <v>15</v>
      </c>
      <c r="G396" s="117">
        <v>149.11601999999999</v>
      </c>
    </row>
    <row r="397" spans="1:7" s="56" customFormat="1" ht="12" hidden="1" customHeight="1" outlineLevel="1" x14ac:dyDescent="0.25">
      <c r="A397" s="60" t="s">
        <v>78</v>
      </c>
      <c r="B397" s="59" t="s">
        <v>459</v>
      </c>
      <c r="C397" s="60">
        <v>2022</v>
      </c>
      <c r="D397" s="60" t="s">
        <v>80</v>
      </c>
      <c r="E397" s="65">
        <v>68</v>
      </c>
      <c r="F397" s="65">
        <v>15</v>
      </c>
      <c r="G397" s="117">
        <v>165.80953</v>
      </c>
    </row>
    <row r="398" spans="1:7" s="56" customFormat="1" ht="12" hidden="1" customHeight="1" outlineLevel="1" x14ac:dyDescent="0.25">
      <c r="A398" s="60" t="s">
        <v>78</v>
      </c>
      <c r="B398" s="59" t="s">
        <v>460</v>
      </c>
      <c r="C398" s="60">
        <v>2022</v>
      </c>
      <c r="D398" s="60" t="s">
        <v>80</v>
      </c>
      <c r="E398" s="65">
        <v>15</v>
      </c>
      <c r="F398" s="65">
        <v>5</v>
      </c>
      <c r="G398" s="117">
        <v>91.18271</v>
      </c>
    </row>
    <row r="399" spans="1:7" s="56" customFormat="1" ht="12" hidden="1" customHeight="1" outlineLevel="1" x14ac:dyDescent="0.25">
      <c r="A399" s="60" t="s">
        <v>78</v>
      </c>
      <c r="B399" s="59" t="s">
        <v>461</v>
      </c>
      <c r="C399" s="60">
        <v>2022</v>
      </c>
      <c r="D399" s="60" t="s">
        <v>80</v>
      </c>
      <c r="E399" s="65">
        <v>96</v>
      </c>
      <c r="F399" s="65">
        <v>15</v>
      </c>
      <c r="G399" s="117">
        <v>180.39094</v>
      </c>
    </row>
    <row r="400" spans="1:7" s="56" customFormat="1" ht="12" hidden="1" customHeight="1" outlineLevel="1" x14ac:dyDescent="0.25">
      <c r="A400" s="60" t="s">
        <v>78</v>
      </c>
      <c r="B400" s="59" t="s">
        <v>462</v>
      </c>
      <c r="C400" s="60">
        <v>2022</v>
      </c>
      <c r="D400" s="60" t="s">
        <v>80</v>
      </c>
      <c r="E400" s="65">
        <v>31</v>
      </c>
      <c r="F400" s="65">
        <v>15</v>
      </c>
      <c r="G400" s="117">
        <v>30.179500000000001</v>
      </c>
    </row>
    <row r="401" spans="1:7" s="56" customFormat="1" ht="12" hidden="1" customHeight="1" outlineLevel="1" x14ac:dyDescent="0.25">
      <c r="A401" s="60" t="s">
        <v>78</v>
      </c>
      <c r="B401" s="59" t="s">
        <v>463</v>
      </c>
      <c r="C401" s="60">
        <v>2022</v>
      </c>
      <c r="D401" s="60" t="s">
        <v>80</v>
      </c>
      <c r="E401" s="65">
        <v>54</v>
      </c>
      <c r="F401" s="65">
        <v>15</v>
      </c>
      <c r="G401" s="117">
        <v>13.696529999999999</v>
      </c>
    </row>
    <row r="402" spans="1:7" s="56" customFormat="1" ht="12" hidden="1" customHeight="1" outlineLevel="1" x14ac:dyDescent="0.25">
      <c r="A402" s="60" t="s">
        <v>78</v>
      </c>
      <c r="B402" s="59" t="s">
        <v>464</v>
      </c>
      <c r="C402" s="60">
        <v>2022</v>
      </c>
      <c r="D402" s="60" t="s">
        <v>80</v>
      </c>
      <c r="E402" s="65">
        <v>183</v>
      </c>
      <c r="F402" s="65">
        <v>10</v>
      </c>
      <c r="G402" s="117">
        <v>264.25126999999998</v>
      </c>
    </row>
    <row r="403" spans="1:7" s="56" customFormat="1" ht="12" hidden="1" customHeight="1" outlineLevel="1" x14ac:dyDescent="0.25">
      <c r="A403" s="60" t="s">
        <v>78</v>
      </c>
      <c r="B403" s="59" t="s">
        <v>465</v>
      </c>
      <c r="C403" s="60">
        <v>2022</v>
      </c>
      <c r="D403" s="60" t="s">
        <v>80</v>
      </c>
      <c r="E403" s="65">
        <v>30</v>
      </c>
      <c r="F403" s="65">
        <v>15</v>
      </c>
      <c r="G403" s="117">
        <v>74.671869999999998</v>
      </c>
    </row>
    <row r="404" spans="1:7" s="56" customFormat="1" ht="12" hidden="1" customHeight="1" outlineLevel="1" x14ac:dyDescent="0.25">
      <c r="A404" s="60" t="s">
        <v>78</v>
      </c>
      <c r="B404" s="59" t="s">
        <v>466</v>
      </c>
      <c r="C404" s="60">
        <v>2022</v>
      </c>
      <c r="D404" s="60" t="s">
        <v>80</v>
      </c>
      <c r="E404" s="65">
        <v>7</v>
      </c>
      <c r="F404" s="65">
        <v>15</v>
      </c>
      <c r="G404" s="117">
        <v>58.756590000000003</v>
      </c>
    </row>
    <row r="405" spans="1:7" s="56" customFormat="1" ht="12" hidden="1" customHeight="1" outlineLevel="1" x14ac:dyDescent="0.25">
      <c r="A405" s="60" t="s">
        <v>78</v>
      </c>
      <c r="B405" s="59" t="s">
        <v>467</v>
      </c>
      <c r="C405" s="60">
        <v>2022</v>
      </c>
      <c r="D405" s="60" t="s">
        <v>80</v>
      </c>
      <c r="E405" s="65">
        <v>60</v>
      </c>
      <c r="F405" s="65">
        <v>5</v>
      </c>
      <c r="G405" s="117">
        <v>162.13775999999999</v>
      </c>
    </row>
    <row r="406" spans="1:7" s="56" customFormat="1" ht="12" hidden="1" customHeight="1" outlineLevel="1" x14ac:dyDescent="0.25">
      <c r="A406" s="60" t="s">
        <v>78</v>
      </c>
      <c r="B406" s="59" t="s">
        <v>468</v>
      </c>
      <c r="C406" s="60">
        <v>2022</v>
      </c>
      <c r="D406" s="60" t="s">
        <v>80</v>
      </c>
      <c r="E406" s="65">
        <v>40</v>
      </c>
      <c r="F406" s="65">
        <v>15</v>
      </c>
      <c r="G406" s="117">
        <v>108.5834</v>
      </c>
    </row>
    <row r="407" spans="1:7" s="56" customFormat="1" ht="12" hidden="1" customHeight="1" outlineLevel="1" x14ac:dyDescent="0.25">
      <c r="A407" s="60" t="s">
        <v>78</v>
      </c>
      <c r="B407" s="59" t="s">
        <v>469</v>
      </c>
      <c r="C407" s="60">
        <v>2022</v>
      </c>
      <c r="D407" s="60" t="s">
        <v>80</v>
      </c>
      <c r="E407" s="65">
        <v>110</v>
      </c>
      <c r="F407" s="65">
        <v>15</v>
      </c>
      <c r="G407" s="117">
        <v>269.24497000000002</v>
      </c>
    </row>
    <row r="408" spans="1:7" s="56" customFormat="1" ht="12" hidden="1" customHeight="1" outlineLevel="1" x14ac:dyDescent="0.25">
      <c r="A408" s="60" t="s">
        <v>78</v>
      </c>
      <c r="B408" s="59" t="s">
        <v>470</v>
      </c>
      <c r="C408" s="60">
        <v>2022</v>
      </c>
      <c r="D408" s="60" t="s">
        <v>80</v>
      </c>
      <c r="E408" s="65">
        <v>11</v>
      </c>
      <c r="F408" s="65">
        <v>15</v>
      </c>
      <c r="G408" s="117">
        <v>110.53708</v>
      </c>
    </row>
    <row r="409" spans="1:7" s="56" customFormat="1" ht="12" hidden="1" customHeight="1" outlineLevel="1" x14ac:dyDescent="0.25">
      <c r="A409" s="60" t="s">
        <v>78</v>
      </c>
      <c r="B409" s="59" t="s">
        <v>471</v>
      </c>
      <c r="C409" s="60">
        <v>2022</v>
      </c>
      <c r="D409" s="60" t="s">
        <v>80</v>
      </c>
      <c r="E409" s="65">
        <v>26</v>
      </c>
      <c r="F409" s="65">
        <v>15</v>
      </c>
      <c r="G409" s="117">
        <v>108.93040000000001</v>
      </c>
    </row>
    <row r="410" spans="1:7" s="56" customFormat="1" ht="12" hidden="1" customHeight="1" outlineLevel="1" x14ac:dyDescent="0.25">
      <c r="A410" s="60" t="s">
        <v>78</v>
      </c>
      <c r="B410" s="59" t="s">
        <v>472</v>
      </c>
      <c r="C410" s="60">
        <v>2022</v>
      </c>
      <c r="D410" s="60" t="s">
        <v>80</v>
      </c>
      <c r="E410" s="65">
        <v>60</v>
      </c>
      <c r="F410" s="65">
        <v>15</v>
      </c>
      <c r="G410" s="117">
        <v>192.85699</v>
      </c>
    </row>
    <row r="411" spans="1:7" s="56" customFormat="1" ht="12" hidden="1" customHeight="1" outlineLevel="1" x14ac:dyDescent="0.25">
      <c r="A411" s="60" t="s">
        <v>78</v>
      </c>
      <c r="B411" s="59" t="s">
        <v>473</v>
      </c>
      <c r="C411" s="60">
        <v>2022</v>
      </c>
      <c r="D411" s="60" t="s">
        <v>80</v>
      </c>
      <c r="E411" s="65">
        <v>70</v>
      </c>
      <c r="F411" s="65">
        <v>10</v>
      </c>
      <c r="G411" s="117">
        <v>178.30892</v>
      </c>
    </row>
    <row r="412" spans="1:7" s="56" customFormat="1" ht="12" hidden="1" customHeight="1" outlineLevel="1" x14ac:dyDescent="0.25">
      <c r="A412" s="60" t="s">
        <v>78</v>
      </c>
      <c r="B412" s="59" t="s">
        <v>474</v>
      </c>
      <c r="C412" s="60">
        <v>2022</v>
      </c>
      <c r="D412" s="60" t="s">
        <v>80</v>
      </c>
      <c r="E412" s="65">
        <v>80</v>
      </c>
      <c r="F412" s="65">
        <v>5</v>
      </c>
      <c r="G412" s="117">
        <v>242.01819</v>
      </c>
    </row>
    <row r="413" spans="1:7" s="56" customFormat="1" ht="12" hidden="1" customHeight="1" outlineLevel="1" x14ac:dyDescent="0.25">
      <c r="A413" s="60" t="s">
        <v>78</v>
      </c>
      <c r="B413" s="59" t="s">
        <v>475</v>
      </c>
      <c r="C413" s="60">
        <v>2022</v>
      </c>
      <c r="D413" s="60" t="s">
        <v>80</v>
      </c>
      <c r="E413" s="65">
        <v>80</v>
      </c>
      <c r="F413" s="65">
        <v>15</v>
      </c>
      <c r="G413" s="117">
        <v>169.16981000000001</v>
      </c>
    </row>
    <row r="414" spans="1:7" s="56" customFormat="1" ht="12" hidden="1" customHeight="1" outlineLevel="1" x14ac:dyDescent="0.25">
      <c r="A414" s="60" t="s">
        <v>78</v>
      </c>
      <c r="B414" s="59" t="s">
        <v>476</v>
      </c>
      <c r="C414" s="60">
        <v>2022</v>
      </c>
      <c r="D414" s="60" t="s">
        <v>80</v>
      </c>
      <c r="E414" s="65">
        <v>90</v>
      </c>
      <c r="F414" s="65">
        <v>5</v>
      </c>
      <c r="G414" s="117">
        <v>253.95346000000001</v>
      </c>
    </row>
    <row r="415" spans="1:7" s="56" customFormat="1" ht="12" hidden="1" customHeight="1" outlineLevel="1" x14ac:dyDescent="0.25">
      <c r="A415" s="60" t="s">
        <v>78</v>
      </c>
      <c r="B415" s="59" t="s">
        <v>477</v>
      </c>
      <c r="C415" s="60">
        <v>2022</v>
      </c>
      <c r="D415" s="60" t="s">
        <v>80</v>
      </c>
      <c r="E415" s="65">
        <v>110</v>
      </c>
      <c r="F415" s="65">
        <v>12</v>
      </c>
      <c r="G415" s="117">
        <v>185.43571</v>
      </c>
    </row>
    <row r="416" spans="1:7" s="56" customFormat="1" ht="12" hidden="1" customHeight="1" outlineLevel="1" x14ac:dyDescent="0.25">
      <c r="A416" s="60" t="s">
        <v>78</v>
      </c>
      <c r="B416" s="59" t="s">
        <v>478</v>
      </c>
      <c r="C416" s="60">
        <v>2022</v>
      </c>
      <c r="D416" s="60" t="s">
        <v>80</v>
      </c>
      <c r="E416" s="65">
        <v>70</v>
      </c>
      <c r="F416" s="65">
        <v>15</v>
      </c>
      <c r="G416" s="117">
        <v>41.365670000000001</v>
      </c>
    </row>
    <row r="417" spans="1:7" s="56" customFormat="1" ht="12" hidden="1" customHeight="1" outlineLevel="1" x14ac:dyDescent="0.25">
      <c r="A417" s="60" t="s">
        <v>78</v>
      </c>
      <c r="B417" s="59" t="s">
        <v>479</v>
      </c>
      <c r="C417" s="60">
        <v>2022</v>
      </c>
      <c r="D417" s="60" t="s">
        <v>80</v>
      </c>
      <c r="E417" s="65">
        <v>14</v>
      </c>
      <c r="F417" s="65">
        <v>7.5</v>
      </c>
      <c r="G417" s="117">
        <v>64.361590000000007</v>
      </c>
    </row>
    <row r="418" spans="1:7" s="56" customFormat="1" ht="12" hidden="1" customHeight="1" outlineLevel="1" x14ac:dyDescent="0.25">
      <c r="A418" s="60" t="s">
        <v>78</v>
      </c>
      <c r="B418" s="59" t="s">
        <v>480</v>
      </c>
      <c r="C418" s="60">
        <v>2022</v>
      </c>
      <c r="D418" s="60" t="s">
        <v>80</v>
      </c>
      <c r="E418" s="65">
        <v>75</v>
      </c>
      <c r="F418" s="65">
        <v>15</v>
      </c>
      <c r="G418" s="117">
        <v>43.617829999999998</v>
      </c>
    </row>
    <row r="419" spans="1:7" s="56" customFormat="1" ht="12" hidden="1" customHeight="1" outlineLevel="1" x14ac:dyDescent="0.25">
      <c r="A419" s="60" t="s">
        <v>78</v>
      </c>
      <c r="B419" s="59" t="s">
        <v>481</v>
      </c>
      <c r="C419" s="60">
        <v>2022</v>
      </c>
      <c r="D419" s="60" t="s">
        <v>80</v>
      </c>
      <c r="E419" s="65">
        <v>84</v>
      </c>
      <c r="F419" s="65">
        <v>15</v>
      </c>
      <c r="G419" s="117">
        <v>59.728949999999998</v>
      </c>
    </row>
    <row r="420" spans="1:7" s="56" customFormat="1" ht="12" hidden="1" customHeight="1" outlineLevel="1" x14ac:dyDescent="0.25">
      <c r="A420" s="60" t="s">
        <v>78</v>
      </c>
      <c r="B420" s="59" t="s">
        <v>482</v>
      </c>
      <c r="C420" s="60">
        <v>2022</v>
      </c>
      <c r="D420" s="60" t="s">
        <v>80</v>
      </c>
      <c r="E420" s="65">
        <v>20</v>
      </c>
      <c r="F420" s="65">
        <v>10</v>
      </c>
      <c r="G420" s="117">
        <v>71.606890000000007</v>
      </c>
    </row>
    <row r="421" spans="1:7" s="56" customFormat="1" ht="12" hidden="1" customHeight="1" outlineLevel="1" x14ac:dyDescent="0.25">
      <c r="A421" s="60" t="s">
        <v>78</v>
      </c>
      <c r="B421" s="59" t="s">
        <v>483</v>
      </c>
      <c r="C421" s="60">
        <v>2022</v>
      </c>
      <c r="D421" s="60" t="s">
        <v>80</v>
      </c>
      <c r="E421" s="65">
        <v>35</v>
      </c>
      <c r="F421" s="65">
        <v>15</v>
      </c>
      <c r="G421" s="117">
        <v>32.526829999999997</v>
      </c>
    </row>
    <row r="422" spans="1:7" s="56" customFormat="1" ht="12" hidden="1" customHeight="1" outlineLevel="1" x14ac:dyDescent="0.25">
      <c r="A422" s="60" t="s">
        <v>78</v>
      </c>
      <c r="B422" s="59" t="s">
        <v>484</v>
      </c>
      <c r="C422" s="60">
        <v>2022</v>
      </c>
      <c r="D422" s="60" t="s">
        <v>80</v>
      </c>
      <c r="E422" s="65">
        <v>96</v>
      </c>
      <c r="F422" s="65">
        <v>15</v>
      </c>
      <c r="G422" s="117">
        <v>148.53767999999999</v>
      </c>
    </row>
    <row r="423" spans="1:7" s="56" customFormat="1" ht="12" hidden="1" customHeight="1" outlineLevel="1" x14ac:dyDescent="0.25">
      <c r="A423" s="60" t="s">
        <v>78</v>
      </c>
      <c r="B423" s="59" t="s">
        <v>485</v>
      </c>
      <c r="C423" s="60">
        <v>2022</v>
      </c>
      <c r="D423" s="60" t="s">
        <v>80</v>
      </c>
      <c r="E423" s="65">
        <v>70</v>
      </c>
      <c r="F423" s="65">
        <v>10</v>
      </c>
      <c r="G423" s="117">
        <v>71.935890000000001</v>
      </c>
    </row>
    <row r="424" spans="1:7" s="56" customFormat="1" ht="12" hidden="1" customHeight="1" outlineLevel="1" x14ac:dyDescent="0.25">
      <c r="A424" s="60" t="s">
        <v>78</v>
      </c>
      <c r="B424" s="59" t="s">
        <v>486</v>
      </c>
      <c r="C424" s="60">
        <v>2022</v>
      </c>
      <c r="D424" s="60" t="s">
        <v>80</v>
      </c>
      <c r="E424" s="65">
        <v>12</v>
      </c>
      <c r="F424" s="65">
        <v>15</v>
      </c>
      <c r="G424" s="117">
        <v>53.518470000000001</v>
      </c>
    </row>
    <row r="425" spans="1:7" s="56" customFormat="1" ht="12" hidden="1" customHeight="1" outlineLevel="1" x14ac:dyDescent="0.25">
      <c r="A425" s="60" t="s">
        <v>78</v>
      </c>
      <c r="B425" s="59" t="s">
        <v>487</v>
      </c>
      <c r="C425" s="60">
        <v>2022</v>
      </c>
      <c r="D425" s="60" t="s">
        <v>80</v>
      </c>
      <c r="E425" s="65">
        <v>166</v>
      </c>
      <c r="F425" s="65">
        <v>83</v>
      </c>
      <c r="G425" s="117">
        <v>149.12324000000001</v>
      </c>
    </row>
    <row r="426" spans="1:7" s="56" customFormat="1" ht="12" hidden="1" customHeight="1" outlineLevel="1" x14ac:dyDescent="0.25">
      <c r="A426" s="60" t="s">
        <v>78</v>
      </c>
      <c r="B426" s="59" t="s">
        <v>488</v>
      </c>
      <c r="C426" s="60">
        <v>2022</v>
      </c>
      <c r="D426" s="60" t="s">
        <v>80</v>
      </c>
      <c r="E426" s="65">
        <v>16.8</v>
      </c>
      <c r="F426" s="65">
        <v>0.5</v>
      </c>
      <c r="G426" s="117">
        <v>322.29352</v>
      </c>
    </row>
    <row r="427" spans="1:7" s="56" customFormat="1" ht="12" hidden="1" customHeight="1" outlineLevel="1" x14ac:dyDescent="0.25">
      <c r="A427" s="60" t="s">
        <v>78</v>
      </c>
      <c r="B427" s="59" t="s">
        <v>489</v>
      </c>
      <c r="C427" s="60">
        <v>2022</v>
      </c>
      <c r="D427" s="60" t="s">
        <v>80</v>
      </c>
      <c r="E427" s="65">
        <v>18</v>
      </c>
      <c r="F427" s="65">
        <v>15</v>
      </c>
      <c r="G427" s="117">
        <v>63.781950000000002</v>
      </c>
    </row>
    <row r="428" spans="1:7" s="56" customFormat="1" ht="12" hidden="1" customHeight="1" outlineLevel="1" x14ac:dyDescent="0.25">
      <c r="A428" s="60" t="s">
        <v>78</v>
      </c>
      <c r="B428" s="59" t="s">
        <v>490</v>
      </c>
      <c r="C428" s="60">
        <v>2022</v>
      </c>
      <c r="D428" s="60" t="s">
        <v>80</v>
      </c>
      <c r="E428" s="65">
        <v>84</v>
      </c>
      <c r="F428" s="65">
        <v>50</v>
      </c>
      <c r="G428" s="117">
        <v>177.86587</v>
      </c>
    </row>
    <row r="429" spans="1:7" s="56" customFormat="1" ht="12" hidden="1" customHeight="1" outlineLevel="1" x14ac:dyDescent="0.25">
      <c r="A429" s="60" t="s">
        <v>78</v>
      </c>
      <c r="B429" s="59" t="s">
        <v>491</v>
      </c>
      <c r="C429" s="60">
        <v>2022</v>
      </c>
      <c r="D429" s="60" t="s">
        <v>80</v>
      </c>
      <c r="E429" s="65">
        <v>3</v>
      </c>
      <c r="F429" s="65">
        <v>30</v>
      </c>
      <c r="G429" s="117">
        <v>23.662130000000001</v>
      </c>
    </row>
    <row r="430" spans="1:7" s="56" customFormat="1" ht="12" hidden="1" customHeight="1" outlineLevel="1" x14ac:dyDescent="0.25">
      <c r="A430" s="60" t="s">
        <v>78</v>
      </c>
      <c r="B430" s="59" t="s">
        <v>492</v>
      </c>
      <c r="C430" s="60">
        <v>2022</v>
      </c>
      <c r="D430" s="60" t="s">
        <v>80</v>
      </c>
      <c r="E430" s="65">
        <v>94</v>
      </c>
      <c r="F430" s="65">
        <v>50</v>
      </c>
      <c r="G430" s="117">
        <v>110.77856999999999</v>
      </c>
    </row>
    <row r="431" spans="1:7" s="56" customFormat="1" ht="12" hidden="1" customHeight="1" outlineLevel="1" x14ac:dyDescent="0.25">
      <c r="A431" s="60" t="s">
        <v>78</v>
      </c>
      <c r="B431" s="59" t="s">
        <v>493</v>
      </c>
      <c r="C431" s="60">
        <v>2022</v>
      </c>
      <c r="D431" s="60" t="s">
        <v>80</v>
      </c>
      <c r="E431" s="65">
        <v>20</v>
      </c>
      <c r="F431" s="65">
        <v>150</v>
      </c>
      <c r="G431" s="117">
        <v>209.4032</v>
      </c>
    </row>
    <row r="432" spans="1:7" s="56" customFormat="1" ht="12" hidden="1" customHeight="1" outlineLevel="1" x14ac:dyDescent="0.25">
      <c r="A432" s="60" t="s">
        <v>78</v>
      </c>
      <c r="B432" s="59" t="s">
        <v>494</v>
      </c>
      <c r="C432" s="60">
        <v>2022</v>
      </c>
      <c r="D432" s="60" t="s">
        <v>80</v>
      </c>
      <c r="E432" s="65">
        <v>10</v>
      </c>
      <c r="F432" s="65">
        <v>50</v>
      </c>
      <c r="G432" s="117">
        <v>59.090389999999999</v>
      </c>
    </row>
    <row r="433" spans="1:7" s="56" customFormat="1" ht="12" hidden="1" customHeight="1" outlineLevel="1" x14ac:dyDescent="0.25">
      <c r="A433" s="60" t="s">
        <v>78</v>
      </c>
      <c r="B433" s="59" t="s">
        <v>495</v>
      </c>
      <c r="C433" s="60">
        <v>2022</v>
      </c>
      <c r="D433" s="60" t="s">
        <v>80</v>
      </c>
      <c r="E433" s="65">
        <v>431.5</v>
      </c>
      <c r="F433" s="65">
        <v>45</v>
      </c>
      <c r="G433" s="117">
        <v>620.61206000000004</v>
      </c>
    </row>
    <row r="434" spans="1:7" s="56" customFormat="1" ht="12" hidden="1" customHeight="1" outlineLevel="1" x14ac:dyDescent="0.25">
      <c r="A434" s="60" t="s">
        <v>78</v>
      </c>
      <c r="B434" s="59" t="s">
        <v>496</v>
      </c>
      <c r="C434" s="60">
        <v>2022</v>
      </c>
      <c r="D434" s="60" t="s">
        <v>80</v>
      </c>
      <c r="E434" s="65">
        <v>8</v>
      </c>
      <c r="F434" s="65">
        <v>9</v>
      </c>
      <c r="G434" s="117">
        <v>46.503630000000001</v>
      </c>
    </row>
    <row r="435" spans="1:7" s="56" customFormat="1" ht="12" hidden="1" customHeight="1" outlineLevel="1" x14ac:dyDescent="0.25">
      <c r="A435" s="60" t="s">
        <v>78</v>
      </c>
      <c r="B435" s="59" t="s">
        <v>497</v>
      </c>
      <c r="C435" s="60">
        <v>2022</v>
      </c>
      <c r="D435" s="60" t="s">
        <v>80</v>
      </c>
      <c r="E435" s="65">
        <v>5</v>
      </c>
      <c r="F435" s="65">
        <v>100</v>
      </c>
      <c r="G435" s="117">
        <v>42.81268</v>
      </c>
    </row>
    <row r="436" spans="1:7" s="56" customFormat="1" ht="12" hidden="1" customHeight="1" outlineLevel="1" x14ac:dyDescent="0.25">
      <c r="A436" s="60" t="s">
        <v>78</v>
      </c>
      <c r="B436" s="59" t="s">
        <v>498</v>
      </c>
      <c r="C436" s="60">
        <v>2022</v>
      </c>
      <c r="D436" s="60" t="s">
        <v>80</v>
      </c>
      <c r="E436" s="65">
        <v>4.2</v>
      </c>
      <c r="F436" s="65">
        <v>63</v>
      </c>
      <c r="G436" s="117">
        <v>105.56373000000001</v>
      </c>
    </row>
    <row r="437" spans="1:7" s="56" customFormat="1" ht="12" hidden="1" customHeight="1" outlineLevel="1" x14ac:dyDescent="0.25">
      <c r="A437" s="60" t="s">
        <v>78</v>
      </c>
      <c r="B437" s="59" t="s">
        <v>499</v>
      </c>
      <c r="C437" s="60">
        <v>2022</v>
      </c>
      <c r="D437" s="60" t="s">
        <v>80</v>
      </c>
      <c r="E437" s="65">
        <v>22</v>
      </c>
      <c r="F437" s="65">
        <v>16</v>
      </c>
      <c r="G437" s="117">
        <v>101.85428</v>
      </c>
    </row>
    <row r="438" spans="1:7" s="56" customFormat="1" ht="12" hidden="1" customHeight="1" outlineLevel="1" x14ac:dyDescent="0.25">
      <c r="A438" s="60" t="s">
        <v>78</v>
      </c>
      <c r="B438" s="59" t="s">
        <v>500</v>
      </c>
      <c r="C438" s="60">
        <v>2022</v>
      </c>
      <c r="D438" s="60" t="s">
        <v>80</v>
      </c>
      <c r="E438" s="65">
        <v>32</v>
      </c>
      <c r="F438" s="65">
        <v>150</v>
      </c>
      <c r="G438" s="117">
        <v>233.14795000000001</v>
      </c>
    </row>
    <row r="439" spans="1:7" s="56" customFormat="1" ht="12" hidden="1" customHeight="1" outlineLevel="1" x14ac:dyDescent="0.25">
      <c r="A439" s="60" t="s">
        <v>78</v>
      </c>
      <c r="B439" s="59" t="s">
        <v>501</v>
      </c>
      <c r="C439" s="60">
        <v>2022</v>
      </c>
      <c r="D439" s="60" t="s">
        <v>80</v>
      </c>
      <c r="E439" s="65">
        <v>115</v>
      </c>
      <c r="F439" s="65">
        <v>8.1999999999999993</v>
      </c>
      <c r="G439" s="117">
        <v>165.37602999999999</v>
      </c>
    </row>
    <row r="440" spans="1:7" s="56" customFormat="1" ht="12" hidden="1" customHeight="1" outlineLevel="1" x14ac:dyDescent="0.25">
      <c r="A440" s="60" t="s">
        <v>78</v>
      </c>
      <c r="B440" s="59" t="s">
        <v>502</v>
      </c>
      <c r="C440" s="60">
        <v>2022</v>
      </c>
      <c r="D440" s="60" t="s">
        <v>80</v>
      </c>
      <c r="E440" s="65">
        <v>93</v>
      </c>
      <c r="F440" s="65">
        <v>30</v>
      </c>
      <c r="G440" s="117">
        <v>383.97206</v>
      </c>
    </row>
    <row r="441" spans="1:7" s="56" customFormat="1" ht="12" hidden="1" customHeight="1" outlineLevel="1" x14ac:dyDescent="0.25">
      <c r="A441" s="60" t="s">
        <v>78</v>
      </c>
      <c r="B441" s="59" t="s">
        <v>503</v>
      </c>
      <c r="C441" s="60">
        <v>2022</v>
      </c>
      <c r="D441" s="60" t="s">
        <v>80</v>
      </c>
      <c r="E441" s="65">
        <v>114</v>
      </c>
      <c r="F441" s="65">
        <v>15</v>
      </c>
      <c r="G441" s="117">
        <v>273.33960999999999</v>
      </c>
    </row>
    <row r="442" spans="1:7" s="56" customFormat="1" ht="12" hidden="1" customHeight="1" outlineLevel="1" x14ac:dyDescent="0.25">
      <c r="A442" s="60" t="s">
        <v>78</v>
      </c>
      <c r="B442" s="59" t="s">
        <v>504</v>
      </c>
      <c r="C442" s="60">
        <v>2022</v>
      </c>
      <c r="D442" s="60" t="s">
        <v>80</v>
      </c>
      <c r="E442" s="65">
        <v>27</v>
      </c>
      <c r="F442" s="65">
        <v>12</v>
      </c>
      <c r="G442" s="117">
        <v>50.24879</v>
      </c>
    </row>
    <row r="443" spans="1:7" s="56" customFormat="1" ht="12" hidden="1" customHeight="1" outlineLevel="1" x14ac:dyDescent="0.25">
      <c r="A443" s="60" t="s">
        <v>78</v>
      </c>
      <c r="B443" s="59" t="s">
        <v>505</v>
      </c>
      <c r="C443" s="60">
        <v>2022</v>
      </c>
      <c r="D443" s="60" t="s">
        <v>80</v>
      </c>
      <c r="E443" s="65">
        <v>10</v>
      </c>
      <c r="F443" s="65">
        <v>50</v>
      </c>
      <c r="G443" s="117">
        <v>111.98241</v>
      </c>
    </row>
    <row r="444" spans="1:7" s="56" customFormat="1" ht="12" hidden="1" customHeight="1" outlineLevel="1" x14ac:dyDescent="0.25">
      <c r="A444" s="60" t="s">
        <v>78</v>
      </c>
      <c r="B444" s="59" t="s">
        <v>506</v>
      </c>
      <c r="C444" s="60">
        <v>2022</v>
      </c>
      <c r="D444" s="60" t="s">
        <v>80</v>
      </c>
      <c r="E444" s="65">
        <v>19</v>
      </c>
      <c r="F444" s="65">
        <v>12</v>
      </c>
      <c r="G444" s="117">
        <v>256.82330999999999</v>
      </c>
    </row>
    <row r="445" spans="1:7" s="56" customFormat="1" ht="12" hidden="1" customHeight="1" outlineLevel="1" x14ac:dyDescent="0.25">
      <c r="A445" s="60" t="s">
        <v>78</v>
      </c>
      <c r="B445" s="59" t="s">
        <v>507</v>
      </c>
      <c r="C445" s="60">
        <v>2022</v>
      </c>
      <c r="D445" s="60" t="s">
        <v>80</v>
      </c>
      <c r="E445" s="65">
        <v>65</v>
      </c>
      <c r="F445" s="65">
        <v>52</v>
      </c>
      <c r="G445" s="117">
        <v>156.03745000000001</v>
      </c>
    </row>
    <row r="446" spans="1:7" s="56" customFormat="1" ht="12" hidden="1" customHeight="1" outlineLevel="1" x14ac:dyDescent="0.25">
      <c r="A446" s="60" t="s">
        <v>78</v>
      </c>
      <c r="B446" s="59" t="s">
        <v>508</v>
      </c>
      <c r="C446" s="60">
        <v>2022</v>
      </c>
      <c r="D446" s="60" t="s">
        <v>80</v>
      </c>
      <c r="E446" s="65">
        <v>28</v>
      </c>
      <c r="F446" s="65">
        <v>12</v>
      </c>
      <c r="G446" s="117">
        <v>195.92179999999999</v>
      </c>
    </row>
    <row r="447" spans="1:7" s="56" customFormat="1" ht="12" hidden="1" customHeight="1" outlineLevel="1" x14ac:dyDescent="0.25">
      <c r="A447" s="60" t="s">
        <v>78</v>
      </c>
      <c r="B447" s="59" t="s">
        <v>509</v>
      </c>
      <c r="C447" s="60">
        <v>2022</v>
      </c>
      <c r="D447" s="60" t="s">
        <v>80</v>
      </c>
      <c r="E447" s="65">
        <v>7</v>
      </c>
      <c r="F447" s="65">
        <v>40</v>
      </c>
      <c r="G447" s="117">
        <v>158.85040000000001</v>
      </c>
    </row>
    <row r="448" spans="1:7" s="56" customFormat="1" ht="12" hidden="1" customHeight="1" outlineLevel="1" x14ac:dyDescent="0.25">
      <c r="A448" s="60" t="s">
        <v>78</v>
      </c>
      <c r="B448" s="59" t="s">
        <v>510</v>
      </c>
      <c r="C448" s="60">
        <v>2022</v>
      </c>
      <c r="D448" s="60" t="s">
        <v>80</v>
      </c>
      <c r="E448" s="65">
        <v>22</v>
      </c>
      <c r="F448" s="65">
        <v>40</v>
      </c>
      <c r="G448" s="117">
        <v>138.34457</v>
      </c>
    </row>
    <row r="449" spans="1:7" s="56" customFormat="1" ht="12" hidden="1" customHeight="1" outlineLevel="1" x14ac:dyDescent="0.25">
      <c r="A449" s="60" t="s">
        <v>78</v>
      </c>
      <c r="B449" s="59" t="s">
        <v>511</v>
      </c>
      <c r="C449" s="60">
        <v>2022</v>
      </c>
      <c r="D449" s="60" t="s">
        <v>80</v>
      </c>
      <c r="E449" s="65">
        <v>111</v>
      </c>
      <c r="F449" s="65">
        <v>50</v>
      </c>
      <c r="G449" s="117">
        <v>165.88160999999999</v>
      </c>
    </row>
    <row r="450" spans="1:7" s="56" customFormat="1" ht="12" hidden="1" customHeight="1" outlineLevel="1" x14ac:dyDescent="0.25">
      <c r="A450" s="60" t="s">
        <v>78</v>
      </c>
      <c r="B450" s="59" t="s">
        <v>512</v>
      </c>
      <c r="C450" s="60">
        <v>2022</v>
      </c>
      <c r="D450" s="60" t="s">
        <v>80</v>
      </c>
      <c r="E450" s="65">
        <v>5</v>
      </c>
      <c r="F450" s="65">
        <v>120</v>
      </c>
      <c r="G450" s="117">
        <v>119.78189999999999</v>
      </c>
    </row>
    <row r="451" spans="1:7" s="56" customFormat="1" ht="12" hidden="1" customHeight="1" outlineLevel="1" x14ac:dyDescent="0.25">
      <c r="A451" s="60" t="s">
        <v>78</v>
      </c>
      <c r="B451" s="59" t="s">
        <v>513</v>
      </c>
      <c r="C451" s="60">
        <v>2022</v>
      </c>
      <c r="D451" s="60" t="s">
        <v>80</v>
      </c>
      <c r="E451" s="65">
        <v>11</v>
      </c>
      <c r="F451" s="65">
        <v>60</v>
      </c>
      <c r="G451" s="117">
        <v>52.841059999999999</v>
      </c>
    </row>
    <row r="452" spans="1:7" s="56" customFormat="1" ht="12" hidden="1" customHeight="1" outlineLevel="1" x14ac:dyDescent="0.25">
      <c r="A452" s="60" t="s">
        <v>78</v>
      </c>
      <c r="B452" s="59" t="s">
        <v>514</v>
      </c>
      <c r="C452" s="60">
        <v>2022</v>
      </c>
      <c r="D452" s="60" t="s">
        <v>80</v>
      </c>
      <c r="E452" s="65">
        <v>3</v>
      </c>
      <c r="F452" s="65">
        <v>25</v>
      </c>
      <c r="G452" s="117">
        <v>86.701689999999999</v>
      </c>
    </row>
    <row r="453" spans="1:7" s="56" customFormat="1" ht="12" hidden="1" customHeight="1" outlineLevel="1" x14ac:dyDescent="0.25">
      <c r="A453" s="60" t="s">
        <v>78</v>
      </c>
      <c r="B453" s="59" t="s">
        <v>515</v>
      </c>
      <c r="C453" s="60">
        <v>2022</v>
      </c>
      <c r="D453" s="60" t="s">
        <v>80</v>
      </c>
      <c r="E453" s="65">
        <v>6</v>
      </c>
      <c r="F453" s="65">
        <v>15</v>
      </c>
      <c r="G453" s="117">
        <v>45.274239999999999</v>
      </c>
    </row>
    <row r="454" spans="1:7" s="56" customFormat="1" ht="12" hidden="1" customHeight="1" outlineLevel="1" x14ac:dyDescent="0.25">
      <c r="A454" s="60" t="s">
        <v>78</v>
      </c>
      <c r="B454" s="59" t="s">
        <v>516</v>
      </c>
      <c r="C454" s="60">
        <v>2022</v>
      </c>
      <c r="D454" s="60" t="s">
        <v>80</v>
      </c>
      <c r="E454" s="65">
        <v>6</v>
      </c>
      <c r="F454" s="65">
        <v>3</v>
      </c>
      <c r="G454" s="117">
        <v>244.46059</v>
      </c>
    </row>
    <row r="455" spans="1:7" s="56" customFormat="1" ht="12" hidden="1" customHeight="1" outlineLevel="1" x14ac:dyDescent="0.25">
      <c r="A455" s="60" t="s">
        <v>78</v>
      </c>
      <c r="B455" s="59" t="s">
        <v>517</v>
      </c>
      <c r="C455" s="60">
        <v>2022</v>
      </c>
      <c r="D455" s="60" t="s">
        <v>80</v>
      </c>
      <c r="E455" s="65">
        <v>121</v>
      </c>
      <c r="F455" s="65">
        <v>50</v>
      </c>
      <c r="G455" s="117">
        <v>401.91559000000001</v>
      </c>
    </row>
    <row r="456" spans="1:7" s="56" customFormat="1" ht="12" hidden="1" customHeight="1" outlineLevel="1" x14ac:dyDescent="0.25">
      <c r="A456" s="60" t="s">
        <v>78</v>
      </c>
      <c r="B456" s="59" t="s">
        <v>518</v>
      </c>
      <c r="C456" s="60">
        <v>2022</v>
      </c>
      <c r="D456" s="60" t="s">
        <v>80</v>
      </c>
      <c r="E456" s="65">
        <v>24</v>
      </c>
      <c r="F456" s="65">
        <v>1</v>
      </c>
      <c r="G456" s="117">
        <v>113.33710000000001</v>
      </c>
    </row>
    <row r="457" spans="1:7" s="56" customFormat="1" ht="12" hidden="1" customHeight="1" outlineLevel="1" x14ac:dyDescent="0.25">
      <c r="A457" s="60" t="s">
        <v>78</v>
      </c>
      <c r="B457" s="59" t="s">
        <v>519</v>
      </c>
      <c r="C457" s="60">
        <v>2022</v>
      </c>
      <c r="D457" s="60" t="s">
        <v>80</v>
      </c>
      <c r="E457" s="65">
        <v>124</v>
      </c>
      <c r="F457" s="65">
        <v>40</v>
      </c>
      <c r="G457" s="117">
        <v>352.09003000000001</v>
      </c>
    </row>
    <row r="458" spans="1:7" s="56" customFormat="1" ht="12" hidden="1" customHeight="1" outlineLevel="1" x14ac:dyDescent="0.25">
      <c r="A458" s="60" t="s">
        <v>78</v>
      </c>
      <c r="B458" s="59" t="s">
        <v>520</v>
      </c>
      <c r="C458" s="60">
        <v>2022</v>
      </c>
      <c r="D458" s="60" t="s">
        <v>80</v>
      </c>
      <c r="E458" s="65">
        <v>40</v>
      </c>
      <c r="F458" s="65">
        <v>15</v>
      </c>
      <c r="G458" s="117">
        <v>62.294730000000001</v>
      </c>
    </row>
    <row r="459" spans="1:7" s="56" customFormat="1" ht="12" hidden="1" customHeight="1" outlineLevel="1" x14ac:dyDescent="0.25">
      <c r="A459" s="60" t="s">
        <v>78</v>
      </c>
      <c r="B459" s="59" t="s">
        <v>521</v>
      </c>
      <c r="C459" s="60">
        <v>2022</v>
      </c>
      <c r="D459" s="60" t="s">
        <v>80</v>
      </c>
      <c r="E459" s="65">
        <v>102</v>
      </c>
      <c r="F459" s="65">
        <v>15</v>
      </c>
      <c r="G459" s="117">
        <v>209.83837</v>
      </c>
    </row>
    <row r="460" spans="1:7" s="56" customFormat="1" ht="12" hidden="1" customHeight="1" outlineLevel="1" x14ac:dyDescent="0.25">
      <c r="A460" s="60" t="s">
        <v>78</v>
      </c>
      <c r="B460" s="59" t="s">
        <v>522</v>
      </c>
      <c r="C460" s="60">
        <v>2022</v>
      </c>
      <c r="D460" s="60" t="s">
        <v>80</v>
      </c>
      <c r="E460" s="65">
        <v>55</v>
      </c>
      <c r="F460" s="65">
        <v>20</v>
      </c>
      <c r="G460" s="117">
        <v>59.540120000000002</v>
      </c>
    </row>
    <row r="461" spans="1:7" s="56" customFormat="1" ht="12" hidden="1" customHeight="1" outlineLevel="1" x14ac:dyDescent="0.25">
      <c r="A461" s="60" t="s">
        <v>78</v>
      </c>
      <c r="B461" s="59" t="s">
        <v>523</v>
      </c>
      <c r="C461" s="60">
        <v>2022</v>
      </c>
      <c r="D461" s="60" t="s">
        <v>80</v>
      </c>
      <c r="E461" s="65">
        <v>110</v>
      </c>
      <c r="F461" s="65">
        <v>15</v>
      </c>
      <c r="G461" s="117">
        <v>206.71844999999999</v>
      </c>
    </row>
    <row r="462" spans="1:7" s="56" customFormat="1" ht="12" hidden="1" customHeight="1" outlineLevel="1" x14ac:dyDescent="0.25">
      <c r="A462" s="60" t="s">
        <v>78</v>
      </c>
      <c r="B462" s="59" t="s">
        <v>524</v>
      </c>
      <c r="C462" s="60">
        <v>2022</v>
      </c>
      <c r="D462" s="60" t="s">
        <v>80</v>
      </c>
      <c r="E462" s="65">
        <v>77</v>
      </c>
      <c r="F462" s="65">
        <v>30</v>
      </c>
      <c r="G462" s="117">
        <v>150.82497000000001</v>
      </c>
    </row>
    <row r="463" spans="1:7" s="56" customFormat="1" ht="12" hidden="1" customHeight="1" outlineLevel="1" x14ac:dyDescent="0.25">
      <c r="A463" s="60" t="s">
        <v>78</v>
      </c>
      <c r="B463" s="59" t="s">
        <v>525</v>
      </c>
      <c r="C463" s="60">
        <v>2022</v>
      </c>
      <c r="D463" s="60" t="s">
        <v>80</v>
      </c>
      <c r="E463" s="65">
        <v>176</v>
      </c>
      <c r="F463" s="65">
        <v>24</v>
      </c>
      <c r="G463" s="117">
        <v>251.75199000000001</v>
      </c>
    </row>
    <row r="464" spans="1:7" s="56" customFormat="1" ht="12" hidden="1" customHeight="1" outlineLevel="1" x14ac:dyDescent="0.25">
      <c r="A464" s="60" t="s">
        <v>78</v>
      </c>
      <c r="B464" s="59" t="s">
        <v>526</v>
      </c>
      <c r="C464" s="60">
        <v>2022</v>
      </c>
      <c r="D464" s="60" t="s">
        <v>80</v>
      </c>
      <c r="E464" s="65">
        <v>15</v>
      </c>
      <c r="F464" s="65">
        <v>16</v>
      </c>
      <c r="G464" s="117">
        <v>31.42539</v>
      </c>
    </row>
    <row r="465" spans="1:7" s="56" customFormat="1" ht="12" hidden="1" customHeight="1" outlineLevel="1" x14ac:dyDescent="0.25">
      <c r="A465" s="60" t="s">
        <v>78</v>
      </c>
      <c r="B465" s="59" t="s">
        <v>527</v>
      </c>
      <c r="C465" s="60">
        <v>2022</v>
      </c>
      <c r="D465" s="60" t="s">
        <v>80</v>
      </c>
      <c r="E465" s="65">
        <v>25</v>
      </c>
      <c r="F465" s="65">
        <v>16</v>
      </c>
      <c r="G465" s="117">
        <v>35.437249999999999</v>
      </c>
    </row>
    <row r="466" spans="1:7" s="56" customFormat="1" ht="12" hidden="1" customHeight="1" outlineLevel="1" x14ac:dyDescent="0.25">
      <c r="A466" s="60" t="s">
        <v>78</v>
      </c>
      <c r="B466" s="59" t="s">
        <v>528</v>
      </c>
      <c r="C466" s="60">
        <v>2022</v>
      </c>
      <c r="D466" s="60" t="s">
        <v>80</v>
      </c>
      <c r="E466" s="65">
        <v>8</v>
      </c>
      <c r="F466" s="65">
        <v>16</v>
      </c>
      <c r="G466" s="117">
        <v>11.85186</v>
      </c>
    </row>
    <row r="467" spans="1:7" s="56" customFormat="1" ht="12" hidden="1" customHeight="1" outlineLevel="1" x14ac:dyDescent="0.25">
      <c r="A467" s="60" t="s">
        <v>78</v>
      </c>
      <c r="B467" s="59" t="s">
        <v>529</v>
      </c>
      <c r="C467" s="60">
        <v>2022</v>
      </c>
      <c r="D467" s="60" t="s">
        <v>80</v>
      </c>
      <c r="E467" s="65">
        <v>8</v>
      </c>
      <c r="F467" s="65">
        <v>16</v>
      </c>
      <c r="G467" s="117">
        <v>13.82063</v>
      </c>
    </row>
    <row r="468" spans="1:7" s="56" customFormat="1" ht="12" hidden="1" customHeight="1" outlineLevel="1" x14ac:dyDescent="0.25">
      <c r="A468" s="60" t="s">
        <v>78</v>
      </c>
      <c r="B468" s="59" t="s">
        <v>530</v>
      </c>
      <c r="C468" s="60">
        <v>2022</v>
      </c>
      <c r="D468" s="60" t="s">
        <v>80</v>
      </c>
      <c r="E468" s="65">
        <v>37</v>
      </c>
      <c r="F468" s="65">
        <v>16</v>
      </c>
      <c r="G468" s="117">
        <v>23.934850000000001</v>
      </c>
    </row>
    <row r="469" spans="1:7" s="56" customFormat="1" ht="12" hidden="1" customHeight="1" outlineLevel="1" x14ac:dyDescent="0.25">
      <c r="A469" s="60" t="s">
        <v>78</v>
      </c>
      <c r="B469" s="59" t="s">
        <v>531</v>
      </c>
      <c r="C469" s="60">
        <v>2022</v>
      </c>
      <c r="D469" s="60" t="s">
        <v>80</v>
      </c>
      <c r="E469" s="65">
        <v>137</v>
      </c>
      <c r="F469" s="65">
        <v>15</v>
      </c>
      <c r="G469" s="117">
        <v>260.30614000000003</v>
      </c>
    </row>
    <row r="470" spans="1:7" s="56" customFormat="1" ht="12" hidden="1" customHeight="1" outlineLevel="1" x14ac:dyDescent="0.25">
      <c r="A470" s="60" t="s">
        <v>78</v>
      </c>
      <c r="B470" s="59" t="s">
        <v>532</v>
      </c>
      <c r="C470" s="60">
        <v>2022</v>
      </c>
      <c r="D470" s="60" t="s">
        <v>80</v>
      </c>
      <c r="E470" s="65">
        <v>130</v>
      </c>
      <c r="F470" s="65">
        <v>150</v>
      </c>
      <c r="G470" s="117">
        <v>186.98707999999999</v>
      </c>
    </row>
    <row r="471" spans="1:7" s="56" customFormat="1" ht="12" hidden="1" customHeight="1" outlineLevel="1" x14ac:dyDescent="0.25">
      <c r="A471" s="60" t="s">
        <v>78</v>
      </c>
      <c r="B471" s="59" t="s">
        <v>533</v>
      </c>
      <c r="C471" s="60">
        <v>2022</v>
      </c>
      <c r="D471" s="60" t="s">
        <v>80</v>
      </c>
      <c r="E471" s="65">
        <v>47.7</v>
      </c>
      <c r="F471" s="65">
        <v>49</v>
      </c>
      <c r="G471" s="117">
        <v>137.03846999999999</v>
      </c>
    </row>
    <row r="472" spans="1:7" s="56" customFormat="1" ht="12" hidden="1" customHeight="1" outlineLevel="1" x14ac:dyDescent="0.25">
      <c r="A472" s="60" t="s">
        <v>78</v>
      </c>
      <c r="B472" s="59" t="s">
        <v>534</v>
      </c>
      <c r="C472" s="60">
        <v>2022</v>
      </c>
      <c r="D472" s="60" t="s">
        <v>80</v>
      </c>
      <c r="E472" s="65">
        <v>81</v>
      </c>
      <c r="F472" s="65">
        <v>10</v>
      </c>
      <c r="G472" s="117">
        <v>154.85402999999999</v>
      </c>
    </row>
    <row r="473" spans="1:7" s="56" customFormat="1" ht="12" hidden="1" customHeight="1" outlineLevel="1" x14ac:dyDescent="0.25">
      <c r="A473" s="60" t="s">
        <v>78</v>
      </c>
      <c r="B473" s="59" t="s">
        <v>535</v>
      </c>
      <c r="C473" s="60">
        <v>2022</v>
      </c>
      <c r="D473" s="60" t="s">
        <v>80</v>
      </c>
      <c r="E473" s="65">
        <v>15</v>
      </c>
      <c r="F473" s="65">
        <v>15</v>
      </c>
      <c r="G473" s="117">
        <v>60.423819999999999</v>
      </c>
    </row>
    <row r="474" spans="1:7" s="56" customFormat="1" ht="12" hidden="1" customHeight="1" outlineLevel="1" x14ac:dyDescent="0.25">
      <c r="A474" s="60" t="s">
        <v>78</v>
      </c>
      <c r="B474" s="59" t="s">
        <v>536</v>
      </c>
      <c r="C474" s="60">
        <v>2022</v>
      </c>
      <c r="D474" s="60" t="s">
        <v>80</v>
      </c>
      <c r="E474" s="65">
        <v>187</v>
      </c>
      <c r="F474" s="65">
        <v>14</v>
      </c>
      <c r="G474" s="117">
        <v>172.61751000000001</v>
      </c>
    </row>
    <row r="475" spans="1:7" s="56" customFormat="1" ht="12" hidden="1" customHeight="1" outlineLevel="1" x14ac:dyDescent="0.25">
      <c r="A475" s="60" t="s">
        <v>78</v>
      </c>
      <c r="B475" s="59" t="s">
        <v>537</v>
      </c>
      <c r="C475" s="60">
        <v>2022</v>
      </c>
      <c r="D475" s="60" t="s">
        <v>80</v>
      </c>
      <c r="E475" s="65">
        <v>15</v>
      </c>
      <c r="F475" s="65">
        <v>15</v>
      </c>
      <c r="G475" s="117">
        <v>59.801049999999996</v>
      </c>
    </row>
    <row r="476" spans="1:7" s="56" customFormat="1" ht="12" hidden="1" customHeight="1" outlineLevel="1" x14ac:dyDescent="0.25">
      <c r="A476" s="60" t="s">
        <v>78</v>
      </c>
      <c r="B476" s="59" t="s">
        <v>538</v>
      </c>
      <c r="C476" s="60">
        <v>2022</v>
      </c>
      <c r="D476" s="60" t="s">
        <v>80</v>
      </c>
      <c r="E476" s="65">
        <v>100</v>
      </c>
      <c r="F476" s="65">
        <v>20</v>
      </c>
      <c r="G476" s="117">
        <v>228.58472</v>
      </c>
    </row>
    <row r="477" spans="1:7" s="56" customFormat="1" ht="12" hidden="1" customHeight="1" outlineLevel="1" x14ac:dyDescent="0.25">
      <c r="A477" s="60" t="s">
        <v>78</v>
      </c>
      <c r="B477" s="59" t="s">
        <v>539</v>
      </c>
      <c r="C477" s="60">
        <v>2022</v>
      </c>
      <c r="D477" s="60" t="s">
        <v>80</v>
      </c>
      <c r="E477" s="65">
        <v>5</v>
      </c>
      <c r="F477" s="65">
        <v>30</v>
      </c>
      <c r="G477" s="117">
        <v>37.212260000000001</v>
      </c>
    </row>
    <row r="478" spans="1:7" s="56" customFormat="1" ht="12" hidden="1" customHeight="1" outlineLevel="1" x14ac:dyDescent="0.25">
      <c r="A478" s="60" t="s">
        <v>78</v>
      </c>
      <c r="B478" s="59" t="s">
        <v>540</v>
      </c>
      <c r="C478" s="60">
        <v>2022</v>
      </c>
      <c r="D478" s="60" t="s">
        <v>80</v>
      </c>
      <c r="E478" s="65">
        <v>50</v>
      </c>
      <c r="F478" s="65">
        <v>50</v>
      </c>
      <c r="G478" s="117">
        <v>185.38373999999999</v>
      </c>
    </row>
    <row r="479" spans="1:7" s="56" customFormat="1" ht="12" hidden="1" customHeight="1" outlineLevel="1" x14ac:dyDescent="0.25">
      <c r="A479" s="60" t="s">
        <v>78</v>
      </c>
      <c r="B479" s="59" t="s">
        <v>541</v>
      </c>
      <c r="C479" s="60">
        <v>2022</v>
      </c>
      <c r="D479" s="60" t="s">
        <v>80</v>
      </c>
      <c r="E479" s="65">
        <v>102</v>
      </c>
      <c r="F479" s="65">
        <v>12</v>
      </c>
      <c r="G479" s="117">
        <v>244.86439999999999</v>
      </c>
    </row>
    <row r="480" spans="1:7" s="56" customFormat="1" ht="12" hidden="1" customHeight="1" outlineLevel="1" x14ac:dyDescent="0.25">
      <c r="A480" s="60" t="s">
        <v>78</v>
      </c>
      <c r="B480" s="59" t="s">
        <v>542</v>
      </c>
      <c r="C480" s="60">
        <v>2022</v>
      </c>
      <c r="D480" s="60" t="s">
        <v>80</v>
      </c>
      <c r="E480" s="65">
        <v>146</v>
      </c>
      <c r="F480" s="65">
        <v>31</v>
      </c>
      <c r="G480" s="117">
        <v>244.68251000000001</v>
      </c>
    </row>
    <row r="481" spans="1:7" s="56" customFormat="1" ht="12" hidden="1" customHeight="1" outlineLevel="1" x14ac:dyDescent="0.25">
      <c r="A481" s="60" t="s">
        <v>78</v>
      </c>
      <c r="B481" s="59" t="s">
        <v>543</v>
      </c>
      <c r="C481" s="60">
        <v>2022</v>
      </c>
      <c r="D481" s="60" t="s">
        <v>80</v>
      </c>
      <c r="E481" s="65">
        <v>82</v>
      </c>
      <c r="F481" s="65">
        <v>35</v>
      </c>
      <c r="G481" s="117">
        <v>158.36257000000001</v>
      </c>
    </row>
    <row r="482" spans="1:7" s="56" customFormat="1" ht="12" hidden="1" customHeight="1" outlineLevel="1" x14ac:dyDescent="0.25">
      <c r="A482" s="60" t="s">
        <v>78</v>
      </c>
      <c r="B482" s="59" t="s">
        <v>544</v>
      </c>
      <c r="C482" s="60">
        <v>2022</v>
      </c>
      <c r="D482" s="60" t="s">
        <v>80</v>
      </c>
      <c r="E482" s="65">
        <v>69</v>
      </c>
      <c r="F482" s="65">
        <v>5</v>
      </c>
      <c r="G482" s="117">
        <v>85.634640000000005</v>
      </c>
    </row>
    <row r="483" spans="1:7" s="56" customFormat="1" ht="12" hidden="1" customHeight="1" outlineLevel="1" x14ac:dyDescent="0.25">
      <c r="A483" s="60" t="s">
        <v>78</v>
      </c>
      <c r="B483" s="59" t="s">
        <v>545</v>
      </c>
      <c r="C483" s="60">
        <v>2022</v>
      </c>
      <c r="D483" s="60" t="s">
        <v>80</v>
      </c>
      <c r="E483" s="65">
        <v>157</v>
      </c>
      <c r="F483" s="65">
        <v>60</v>
      </c>
      <c r="G483" s="117">
        <v>182.61170000000001</v>
      </c>
    </row>
    <row r="484" spans="1:7" s="56" customFormat="1" ht="12" hidden="1" customHeight="1" outlineLevel="1" x14ac:dyDescent="0.25">
      <c r="A484" s="60" t="s">
        <v>78</v>
      </c>
      <c r="B484" s="59" t="s">
        <v>546</v>
      </c>
      <c r="C484" s="60">
        <v>2022</v>
      </c>
      <c r="D484" s="60" t="s">
        <v>80</v>
      </c>
      <c r="E484" s="65">
        <v>15</v>
      </c>
      <c r="F484" s="65">
        <v>65</v>
      </c>
      <c r="G484" s="117">
        <v>58.463900000000002</v>
      </c>
    </row>
    <row r="485" spans="1:7" s="56" customFormat="1" ht="12" hidden="1" customHeight="1" outlineLevel="1" x14ac:dyDescent="0.25">
      <c r="A485" s="60" t="s">
        <v>78</v>
      </c>
      <c r="B485" s="59" t="s">
        <v>547</v>
      </c>
      <c r="C485" s="60">
        <v>2022</v>
      </c>
      <c r="D485" s="60" t="s">
        <v>80</v>
      </c>
      <c r="E485" s="65">
        <v>10</v>
      </c>
      <c r="F485" s="65">
        <v>25</v>
      </c>
      <c r="G485" s="117">
        <v>77.416390000000007</v>
      </c>
    </row>
    <row r="486" spans="1:7" s="56" customFormat="1" ht="12" hidden="1" customHeight="1" outlineLevel="1" x14ac:dyDescent="0.25">
      <c r="A486" s="60" t="s">
        <v>78</v>
      </c>
      <c r="B486" s="59" t="s">
        <v>548</v>
      </c>
      <c r="C486" s="60">
        <v>2022</v>
      </c>
      <c r="D486" s="60" t="s">
        <v>80</v>
      </c>
      <c r="E486" s="65">
        <v>20</v>
      </c>
      <c r="F486" s="65">
        <v>15</v>
      </c>
      <c r="G486" s="117">
        <v>39.439279999999997</v>
      </c>
    </row>
    <row r="487" spans="1:7" s="56" customFormat="1" ht="12" hidden="1" customHeight="1" outlineLevel="1" x14ac:dyDescent="0.25">
      <c r="A487" s="60" t="s">
        <v>78</v>
      </c>
      <c r="B487" s="59" t="s">
        <v>549</v>
      </c>
      <c r="C487" s="60">
        <v>2022</v>
      </c>
      <c r="D487" s="60" t="s">
        <v>80</v>
      </c>
      <c r="E487" s="65">
        <v>120</v>
      </c>
      <c r="F487" s="65">
        <v>4</v>
      </c>
      <c r="G487" s="117">
        <v>227.48465999999999</v>
      </c>
    </row>
    <row r="488" spans="1:7" s="56" customFormat="1" ht="12" hidden="1" customHeight="1" outlineLevel="1" x14ac:dyDescent="0.25">
      <c r="A488" s="60" t="s">
        <v>78</v>
      </c>
      <c r="B488" s="59" t="s">
        <v>550</v>
      </c>
      <c r="C488" s="60">
        <v>2022</v>
      </c>
      <c r="D488" s="60" t="s">
        <v>80</v>
      </c>
      <c r="E488" s="65">
        <v>50</v>
      </c>
      <c r="F488" s="65">
        <v>10</v>
      </c>
      <c r="G488" s="117">
        <v>58.520589999999999</v>
      </c>
    </row>
    <row r="489" spans="1:7" s="56" customFormat="1" ht="12" hidden="1" customHeight="1" outlineLevel="1" x14ac:dyDescent="0.25">
      <c r="A489" s="60" t="s">
        <v>78</v>
      </c>
      <c r="B489" s="59" t="s">
        <v>551</v>
      </c>
      <c r="C489" s="60">
        <v>2022</v>
      </c>
      <c r="D489" s="60" t="s">
        <v>80</v>
      </c>
      <c r="E489" s="65">
        <v>47</v>
      </c>
      <c r="F489" s="65">
        <v>30</v>
      </c>
      <c r="G489" s="117">
        <v>85.238680000000002</v>
      </c>
    </row>
    <row r="490" spans="1:7" s="56" customFormat="1" ht="12" hidden="1" customHeight="1" outlineLevel="1" x14ac:dyDescent="0.25">
      <c r="A490" s="60" t="s">
        <v>78</v>
      </c>
      <c r="B490" s="59" t="s">
        <v>552</v>
      </c>
      <c r="C490" s="60">
        <v>2022</v>
      </c>
      <c r="D490" s="60" t="s">
        <v>80</v>
      </c>
      <c r="E490" s="65">
        <v>145</v>
      </c>
      <c r="F490" s="65">
        <v>7.5</v>
      </c>
      <c r="G490" s="117">
        <v>210.20891</v>
      </c>
    </row>
    <row r="491" spans="1:7" s="56" customFormat="1" ht="12" hidden="1" customHeight="1" outlineLevel="1" x14ac:dyDescent="0.25">
      <c r="A491" s="60" t="s">
        <v>78</v>
      </c>
      <c r="B491" s="59" t="s">
        <v>553</v>
      </c>
      <c r="C491" s="60">
        <v>2022</v>
      </c>
      <c r="D491" s="60" t="s">
        <v>80</v>
      </c>
      <c r="E491" s="65">
        <v>40</v>
      </c>
      <c r="F491" s="65">
        <v>50</v>
      </c>
      <c r="G491" s="117">
        <v>108.19999</v>
      </c>
    </row>
    <row r="492" spans="1:7" s="56" customFormat="1" ht="12" hidden="1" customHeight="1" outlineLevel="1" x14ac:dyDescent="0.25">
      <c r="A492" s="60" t="s">
        <v>78</v>
      </c>
      <c r="B492" s="59" t="s">
        <v>554</v>
      </c>
      <c r="C492" s="60">
        <v>2022</v>
      </c>
      <c r="D492" s="60" t="s">
        <v>80</v>
      </c>
      <c r="E492" s="65">
        <v>160</v>
      </c>
      <c r="F492" s="65">
        <v>15</v>
      </c>
      <c r="G492" s="117">
        <v>79.646100000000004</v>
      </c>
    </row>
    <row r="493" spans="1:7" s="56" customFormat="1" ht="12" hidden="1" customHeight="1" outlineLevel="1" x14ac:dyDescent="0.25">
      <c r="A493" s="60" t="s">
        <v>78</v>
      </c>
      <c r="B493" s="59" t="s">
        <v>555</v>
      </c>
      <c r="C493" s="60">
        <v>2022</v>
      </c>
      <c r="D493" s="60" t="s">
        <v>80</v>
      </c>
      <c r="E493" s="65">
        <v>55</v>
      </c>
      <c r="F493" s="65">
        <v>7.5</v>
      </c>
      <c r="G493" s="117">
        <v>153.74348000000001</v>
      </c>
    </row>
    <row r="494" spans="1:7" s="56" customFormat="1" ht="12" hidden="1" customHeight="1" outlineLevel="1" x14ac:dyDescent="0.25">
      <c r="A494" s="60" t="s">
        <v>78</v>
      </c>
      <c r="B494" s="59" t="s">
        <v>556</v>
      </c>
      <c r="C494" s="60">
        <v>2022</v>
      </c>
      <c r="D494" s="60" t="s">
        <v>80</v>
      </c>
      <c r="E494" s="65">
        <v>15</v>
      </c>
      <c r="F494" s="65">
        <v>35</v>
      </c>
      <c r="G494" s="117">
        <v>74.798079999999999</v>
      </c>
    </row>
    <row r="495" spans="1:7" s="56" customFormat="1" ht="12" hidden="1" customHeight="1" outlineLevel="1" x14ac:dyDescent="0.25">
      <c r="A495" s="60" t="s">
        <v>78</v>
      </c>
      <c r="B495" s="59" t="s">
        <v>557</v>
      </c>
      <c r="C495" s="60">
        <v>2023</v>
      </c>
      <c r="D495" s="60" t="s">
        <v>80</v>
      </c>
      <c r="E495" s="65">
        <v>22</v>
      </c>
      <c r="F495" s="65">
        <v>15</v>
      </c>
      <c r="G495" s="117">
        <v>156.47421</v>
      </c>
    </row>
    <row r="496" spans="1:7" s="56" customFormat="1" ht="12" hidden="1" customHeight="1" outlineLevel="1" x14ac:dyDescent="0.25">
      <c r="A496" s="60" t="s">
        <v>78</v>
      </c>
      <c r="B496" s="62" t="s">
        <v>558</v>
      </c>
      <c r="C496" s="60">
        <v>2023</v>
      </c>
      <c r="D496" s="60" t="s">
        <v>80</v>
      </c>
      <c r="E496" s="76">
        <v>179</v>
      </c>
      <c r="F496" s="76">
        <v>15</v>
      </c>
      <c r="G496" s="118">
        <v>359.72077000000002</v>
      </c>
    </row>
    <row r="497" spans="1:7" s="56" customFormat="1" ht="12" hidden="1" customHeight="1" outlineLevel="1" x14ac:dyDescent="0.25">
      <c r="A497" s="60" t="s">
        <v>78</v>
      </c>
      <c r="B497" s="62" t="s">
        <v>559</v>
      </c>
      <c r="C497" s="60">
        <v>2023</v>
      </c>
      <c r="D497" s="60" t="s">
        <v>80</v>
      </c>
      <c r="E497" s="76">
        <v>10</v>
      </c>
      <c r="F497" s="76">
        <v>20</v>
      </c>
      <c r="G497" s="118">
        <v>18.838840000000001</v>
      </c>
    </row>
    <row r="498" spans="1:7" s="56" customFormat="1" ht="12" hidden="1" customHeight="1" outlineLevel="1" x14ac:dyDescent="0.25">
      <c r="A498" s="60" t="s">
        <v>78</v>
      </c>
      <c r="B498" s="62" t="s">
        <v>559</v>
      </c>
      <c r="C498" s="60">
        <v>2023</v>
      </c>
      <c r="D498" s="60" t="s">
        <v>80</v>
      </c>
      <c r="E498" s="76">
        <v>10</v>
      </c>
      <c r="F498" s="76">
        <v>20</v>
      </c>
      <c r="G498" s="118">
        <v>18.838840000000001</v>
      </c>
    </row>
    <row r="499" spans="1:7" s="56" customFormat="1" ht="12" hidden="1" customHeight="1" outlineLevel="1" x14ac:dyDescent="0.25">
      <c r="A499" s="60" t="s">
        <v>78</v>
      </c>
      <c r="B499" s="62" t="s">
        <v>560</v>
      </c>
      <c r="C499" s="60">
        <v>2023</v>
      </c>
      <c r="D499" s="60" t="s">
        <v>80</v>
      </c>
      <c r="E499" s="76">
        <v>10</v>
      </c>
      <c r="F499" s="76">
        <v>15</v>
      </c>
      <c r="G499" s="118">
        <v>118.08886</v>
      </c>
    </row>
    <row r="500" spans="1:7" s="56" customFormat="1" ht="12" hidden="1" customHeight="1" outlineLevel="1" x14ac:dyDescent="0.25">
      <c r="A500" s="60" t="s">
        <v>78</v>
      </c>
      <c r="B500" s="62" t="s">
        <v>561</v>
      </c>
      <c r="C500" s="60">
        <v>2023</v>
      </c>
      <c r="D500" s="60" t="s">
        <v>80</v>
      </c>
      <c r="E500" s="76">
        <v>20</v>
      </c>
      <c r="F500" s="76">
        <v>15</v>
      </c>
      <c r="G500" s="118">
        <v>132.86436</v>
      </c>
    </row>
    <row r="501" spans="1:7" s="56" customFormat="1" ht="12" hidden="1" customHeight="1" outlineLevel="1" x14ac:dyDescent="0.25">
      <c r="A501" s="60" t="s">
        <v>78</v>
      </c>
      <c r="B501" s="62" t="s">
        <v>562</v>
      </c>
      <c r="C501" s="60">
        <v>2023</v>
      </c>
      <c r="D501" s="60" t="s">
        <v>80</v>
      </c>
      <c r="E501" s="76">
        <v>5</v>
      </c>
      <c r="F501" s="76">
        <v>15</v>
      </c>
      <c r="G501" s="118">
        <v>33.495229999999999</v>
      </c>
    </row>
    <row r="502" spans="1:7" s="56" customFormat="1" ht="12" hidden="1" customHeight="1" outlineLevel="1" x14ac:dyDescent="0.25">
      <c r="A502" s="60" t="s">
        <v>78</v>
      </c>
      <c r="B502" s="62" t="s">
        <v>563</v>
      </c>
      <c r="C502" s="60">
        <v>2023</v>
      </c>
      <c r="D502" s="60" t="s">
        <v>80</v>
      </c>
      <c r="E502" s="76">
        <v>10</v>
      </c>
      <c r="F502" s="76">
        <v>15</v>
      </c>
      <c r="G502" s="118">
        <v>129.59307999999999</v>
      </c>
    </row>
    <row r="503" spans="1:7" s="56" customFormat="1" ht="12" hidden="1" customHeight="1" outlineLevel="1" x14ac:dyDescent="0.25">
      <c r="A503" s="60" t="s">
        <v>78</v>
      </c>
      <c r="B503" s="62" t="s">
        <v>564</v>
      </c>
      <c r="C503" s="60">
        <v>2023</v>
      </c>
      <c r="D503" s="60" t="s">
        <v>80</v>
      </c>
      <c r="E503" s="76">
        <v>10</v>
      </c>
      <c r="F503" s="76">
        <v>15</v>
      </c>
      <c r="G503" s="118">
        <v>39.389870000000002</v>
      </c>
    </row>
    <row r="504" spans="1:7" s="56" customFormat="1" ht="12" hidden="1" customHeight="1" outlineLevel="1" x14ac:dyDescent="0.25">
      <c r="A504" s="60" t="s">
        <v>78</v>
      </c>
      <c r="B504" s="62" t="s">
        <v>565</v>
      </c>
      <c r="C504" s="60">
        <v>2023</v>
      </c>
      <c r="D504" s="60" t="s">
        <v>80</v>
      </c>
      <c r="E504" s="76">
        <v>31</v>
      </c>
      <c r="F504" s="76">
        <v>15</v>
      </c>
      <c r="G504" s="118">
        <v>128.55043000000001</v>
      </c>
    </row>
    <row r="505" spans="1:7" s="56" customFormat="1" ht="12" hidden="1" customHeight="1" outlineLevel="1" x14ac:dyDescent="0.25">
      <c r="A505" s="60" t="s">
        <v>78</v>
      </c>
      <c r="B505" s="62" t="s">
        <v>566</v>
      </c>
      <c r="C505" s="60">
        <v>2023</v>
      </c>
      <c r="D505" s="60" t="s">
        <v>80</v>
      </c>
      <c r="E505" s="76">
        <v>7</v>
      </c>
      <c r="F505" s="76">
        <v>15</v>
      </c>
      <c r="G505" s="118">
        <v>62.299619999999997</v>
      </c>
    </row>
    <row r="506" spans="1:7" s="56" customFormat="1" ht="12" hidden="1" customHeight="1" outlineLevel="1" x14ac:dyDescent="0.25">
      <c r="A506" s="60" t="s">
        <v>78</v>
      </c>
      <c r="B506" s="62" t="s">
        <v>567</v>
      </c>
      <c r="C506" s="60">
        <v>2023</v>
      </c>
      <c r="D506" s="60" t="s">
        <v>80</v>
      </c>
      <c r="E506" s="76">
        <v>5</v>
      </c>
      <c r="F506" s="76">
        <v>15</v>
      </c>
      <c r="G506" s="118">
        <v>51.051830000000002</v>
      </c>
    </row>
    <row r="507" spans="1:7" s="56" customFormat="1" ht="12" hidden="1" customHeight="1" outlineLevel="1" x14ac:dyDescent="0.25">
      <c r="A507" s="60" t="s">
        <v>78</v>
      </c>
      <c r="B507" s="62" t="s">
        <v>568</v>
      </c>
      <c r="C507" s="60">
        <v>2023</v>
      </c>
      <c r="D507" s="60" t="s">
        <v>80</v>
      </c>
      <c r="E507" s="76">
        <v>8</v>
      </c>
      <c r="F507" s="76">
        <v>15</v>
      </c>
      <c r="G507" s="118">
        <v>115.03695</v>
      </c>
    </row>
    <row r="508" spans="1:7" s="56" customFormat="1" ht="12" hidden="1" customHeight="1" outlineLevel="1" x14ac:dyDescent="0.25">
      <c r="A508" s="60" t="s">
        <v>78</v>
      </c>
      <c r="B508" s="62" t="s">
        <v>569</v>
      </c>
      <c r="C508" s="60">
        <v>2023</v>
      </c>
      <c r="D508" s="60" t="s">
        <v>80</v>
      </c>
      <c r="E508" s="76">
        <v>10</v>
      </c>
      <c r="F508" s="76">
        <v>15</v>
      </c>
      <c r="G508" s="118">
        <v>139.06172000000001</v>
      </c>
    </row>
    <row r="509" spans="1:7" s="56" customFormat="1" ht="12" hidden="1" customHeight="1" outlineLevel="1" x14ac:dyDescent="0.25">
      <c r="A509" s="60" t="s">
        <v>78</v>
      </c>
      <c r="B509" s="62" t="s">
        <v>570</v>
      </c>
      <c r="C509" s="60">
        <v>2023</v>
      </c>
      <c r="D509" s="60" t="s">
        <v>80</v>
      </c>
      <c r="E509" s="76">
        <v>60</v>
      </c>
      <c r="F509" s="76">
        <v>15</v>
      </c>
      <c r="G509" s="118">
        <v>78.502709999999993</v>
      </c>
    </row>
    <row r="510" spans="1:7" s="56" customFormat="1" ht="12" hidden="1" customHeight="1" outlineLevel="1" x14ac:dyDescent="0.25">
      <c r="A510" s="60" t="s">
        <v>78</v>
      </c>
      <c r="B510" s="62" t="s">
        <v>571</v>
      </c>
      <c r="C510" s="60">
        <v>2023</v>
      </c>
      <c r="D510" s="60" t="s">
        <v>80</v>
      </c>
      <c r="E510" s="76">
        <v>10</v>
      </c>
      <c r="F510" s="76">
        <v>15</v>
      </c>
      <c r="G510" s="118">
        <v>63.518949999999997</v>
      </c>
    </row>
    <row r="511" spans="1:7" s="56" customFormat="1" ht="12" hidden="1" customHeight="1" outlineLevel="1" x14ac:dyDescent="0.25">
      <c r="A511" s="60" t="s">
        <v>78</v>
      </c>
      <c r="B511" s="62" t="s">
        <v>572</v>
      </c>
      <c r="C511" s="60">
        <v>2023</v>
      </c>
      <c r="D511" s="60" t="s">
        <v>80</v>
      </c>
      <c r="E511" s="76">
        <v>10</v>
      </c>
      <c r="F511" s="76">
        <v>15</v>
      </c>
      <c r="G511" s="118">
        <v>40.789879999999997</v>
      </c>
    </row>
    <row r="512" spans="1:7" s="56" customFormat="1" ht="12" hidden="1" customHeight="1" outlineLevel="1" x14ac:dyDescent="0.25">
      <c r="A512" s="60" t="s">
        <v>78</v>
      </c>
      <c r="B512" s="62" t="s">
        <v>573</v>
      </c>
      <c r="C512" s="60">
        <v>2023</v>
      </c>
      <c r="D512" s="60" t="s">
        <v>80</v>
      </c>
      <c r="E512" s="76">
        <v>5</v>
      </c>
      <c r="F512" s="76">
        <v>15</v>
      </c>
      <c r="G512" s="118">
        <v>105.25371</v>
      </c>
    </row>
    <row r="513" spans="1:7" s="56" customFormat="1" ht="12" hidden="1" customHeight="1" outlineLevel="1" x14ac:dyDescent="0.25">
      <c r="A513" s="60" t="s">
        <v>78</v>
      </c>
      <c r="B513" s="62" t="s">
        <v>574</v>
      </c>
      <c r="C513" s="60">
        <v>2023</v>
      </c>
      <c r="D513" s="60" t="s">
        <v>80</v>
      </c>
      <c r="E513" s="76">
        <v>60</v>
      </c>
      <c r="F513" s="76">
        <v>15</v>
      </c>
      <c r="G513" s="118">
        <v>91.362260000000006</v>
      </c>
    </row>
    <row r="514" spans="1:7" s="56" customFormat="1" ht="12" hidden="1" customHeight="1" outlineLevel="1" x14ac:dyDescent="0.25">
      <c r="A514" s="60" t="s">
        <v>78</v>
      </c>
      <c r="B514" s="62" t="s">
        <v>575</v>
      </c>
      <c r="C514" s="60">
        <v>2023</v>
      </c>
      <c r="D514" s="60" t="s">
        <v>80</v>
      </c>
      <c r="E514" s="76">
        <v>20</v>
      </c>
      <c r="F514" s="76">
        <v>15</v>
      </c>
      <c r="G514" s="118">
        <v>37.125599999999999</v>
      </c>
    </row>
    <row r="515" spans="1:7" s="56" customFormat="1" ht="12" hidden="1" customHeight="1" outlineLevel="1" x14ac:dyDescent="0.25">
      <c r="A515" s="60" t="s">
        <v>78</v>
      </c>
      <c r="B515" s="62" t="s">
        <v>576</v>
      </c>
      <c r="C515" s="60">
        <v>2023</v>
      </c>
      <c r="D515" s="60" t="s">
        <v>80</v>
      </c>
      <c r="E515" s="76">
        <v>5</v>
      </c>
      <c r="F515" s="76">
        <v>15</v>
      </c>
      <c r="G515" s="118">
        <v>68.526520000000005</v>
      </c>
    </row>
    <row r="516" spans="1:7" s="56" customFormat="1" ht="12" hidden="1" customHeight="1" outlineLevel="1" x14ac:dyDescent="0.25">
      <c r="A516" s="60" t="s">
        <v>78</v>
      </c>
      <c r="B516" s="62" t="s">
        <v>577</v>
      </c>
      <c r="C516" s="60">
        <v>2023</v>
      </c>
      <c r="D516" s="60" t="s">
        <v>80</v>
      </c>
      <c r="E516" s="76">
        <v>7</v>
      </c>
      <c r="F516" s="76">
        <v>15</v>
      </c>
      <c r="G516" s="118">
        <v>53.156660000000002</v>
      </c>
    </row>
    <row r="517" spans="1:7" s="56" customFormat="1" ht="12" hidden="1" customHeight="1" outlineLevel="1" x14ac:dyDescent="0.25">
      <c r="A517" s="60" t="s">
        <v>78</v>
      </c>
      <c r="B517" s="62" t="s">
        <v>578</v>
      </c>
      <c r="C517" s="60">
        <v>2023</v>
      </c>
      <c r="D517" s="60" t="s">
        <v>80</v>
      </c>
      <c r="E517" s="76">
        <v>10</v>
      </c>
      <c r="F517" s="76">
        <v>5</v>
      </c>
      <c r="G517" s="118">
        <v>31.1876</v>
      </c>
    </row>
    <row r="518" spans="1:7" s="56" customFormat="1" ht="12" hidden="1" customHeight="1" outlineLevel="1" x14ac:dyDescent="0.25">
      <c r="A518" s="60" t="s">
        <v>78</v>
      </c>
      <c r="B518" s="62" t="s">
        <v>579</v>
      </c>
      <c r="C518" s="60">
        <v>2023</v>
      </c>
      <c r="D518" s="60" t="s">
        <v>80</v>
      </c>
      <c r="E518" s="76">
        <v>90</v>
      </c>
      <c r="F518" s="76">
        <v>12</v>
      </c>
      <c r="G518" s="118">
        <v>84.392309999999995</v>
      </c>
    </row>
    <row r="519" spans="1:7" s="56" customFormat="1" ht="12" hidden="1" customHeight="1" outlineLevel="1" x14ac:dyDescent="0.25">
      <c r="A519" s="60" t="s">
        <v>78</v>
      </c>
      <c r="B519" s="62" t="s">
        <v>580</v>
      </c>
      <c r="C519" s="60">
        <v>2023</v>
      </c>
      <c r="D519" s="60" t="s">
        <v>80</v>
      </c>
      <c r="E519" s="76">
        <v>51</v>
      </c>
      <c r="F519" s="76">
        <v>15</v>
      </c>
      <c r="G519" s="118">
        <v>89.968260000000001</v>
      </c>
    </row>
    <row r="520" spans="1:7" s="56" customFormat="1" ht="12" hidden="1" customHeight="1" outlineLevel="1" x14ac:dyDescent="0.25">
      <c r="A520" s="60" t="s">
        <v>78</v>
      </c>
      <c r="B520" s="62" t="s">
        <v>581</v>
      </c>
      <c r="C520" s="60">
        <v>2023</v>
      </c>
      <c r="D520" s="60" t="s">
        <v>80</v>
      </c>
      <c r="E520" s="76">
        <v>54</v>
      </c>
      <c r="F520" s="76">
        <v>15</v>
      </c>
      <c r="G520" s="118">
        <v>148.96275</v>
      </c>
    </row>
    <row r="521" spans="1:7" s="56" customFormat="1" ht="12" hidden="1" customHeight="1" outlineLevel="1" x14ac:dyDescent="0.25">
      <c r="A521" s="60" t="s">
        <v>78</v>
      </c>
      <c r="B521" s="62" t="s">
        <v>582</v>
      </c>
      <c r="C521" s="60">
        <v>2023</v>
      </c>
      <c r="D521" s="60" t="s">
        <v>80</v>
      </c>
      <c r="E521" s="76">
        <v>40</v>
      </c>
      <c r="F521" s="76">
        <v>10</v>
      </c>
      <c r="G521" s="118">
        <v>46.242650000000005</v>
      </c>
    </row>
    <row r="522" spans="1:7" s="56" customFormat="1" ht="12" hidden="1" customHeight="1" outlineLevel="1" x14ac:dyDescent="0.25">
      <c r="A522" s="60" t="s">
        <v>78</v>
      </c>
      <c r="B522" s="62" t="s">
        <v>583</v>
      </c>
      <c r="C522" s="60">
        <v>2023</v>
      </c>
      <c r="D522" s="60" t="s">
        <v>80</v>
      </c>
      <c r="E522" s="76">
        <v>100</v>
      </c>
      <c r="F522" s="76">
        <v>15</v>
      </c>
      <c r="G522" s="118">
        <v>102.01639999999999</v>
      </c>
    </row>
    <row r="523" spans="1:7" s="56" customFormat="1" ht="12" hidden="1" customHeight="1" outlineLevel="1" x14ac:dyDescent="0.25">
      <c r="A523" s="60" t="s">
        <v>78</v>
      </c>
      <c r="B523" s="62" t="s">
        <v>584</v>
      </c>
      <c r="C523" s="60">
        <v>2023</v>
      </c>
      <c r="D523" s="60" t="s">
        <v>80</v>
      </c>
      <c r="E523" s="76">
        <v>58</v>
      </c>
      <c r="F523" s="76">
        <v>15</v>
      </c>
      <c r="G523" s="118">
        <v>71.039440000000013</v>
      </c>
    </row>
    <row r="524" spans="1:7" s="56" customFormat="1" ht="12" hidden="1" customHeight="1" outlineLevel="1" x14ac:dyDescent="0.25">
      <c r="A524" s="60" t="s">
        <v>78</v>
      </c>
      <c r="B524" s="62" t="s">
        <v>585</v>
      </c>
      <c r="C524" s="60">
        <v>2023</v>
      </c>
      <c r="D524" s="60" t="s">
        <v>80</v>
      </c>
      <c r="E524" s="76">
        <v>70</v>
      </c>
      <c r="F524" s="76">
        <v>15</v>
      </c>
      <c r="G524" s="118">
        <v>42.852639999999994</v>
      </c>
    </row>
    <row r="525" spans="1:7" s="56" customFormat="1" ht="12" hidden="1" customHeight="1" outlineLevel="1" x14ac:dyDescent="0.25">
      <c r="A525" s="60" t="s">
        <v>78</v>
      </c>
      <c r="B525" s="62" t="s">
        <v>586</v>
      </c>
      <c r="C525" s="60">
        <v>2023</v>
      </c>
      <c r="D525" s="60" t="s">
        <v>80</v>
      </c>
      <c r="E525" s="76">
        <v>100</v>
      </c>
      <c r="F525" s="76">
        <v>5</v>
      </c>
      <c r="G525" s="118">
        <v>92.824600000000004</v>
      </c>
    </row>
    <row r="526" spans="1:7" s="56" customFormat="1" ht="12" hidden="1" customHeight="1" outlineLevel="1" x14ac:dyDescent="0.25">
      <c r="A526" s="60" t="s">
        <v>78</v>
      </c>
      <c r="B526" s="62" t="s">
        <v>587</v>
      </c>
      <c r="C526" s="60">
        <v>2023</v>
      </c>
      <c r="D526" s="60" t="s">
        <v>80</v>
      </c>
      <c r="E526" s="76">
        <v>238</v>
      </c>
      <c r="F526" s="76">
        <v>30</v>
      </c>
      <c r="G526" s="118">
        <v>164.62788</v>
      </c>
    </row>
    <row r="527" spans="1:7" s="56" customFormat="1" ht="12" hidden="1" customHeight="1" outlineLevel="1" x14ac:dyDescent="0.25">
      <c r="A527" s="60" t="s">
        <v>78</v>
      </c>
      <c r="B527" s="62" t="s">
        <v>588</v>
      </c>
      <c r="C527" s="60">
        <v>2023</v>
      </c>
      <c r="D527" s="60" t="s">
        <v>80</v>
      </c>
      <c r="E527" s="76">
        <v>135</v>
      </c>
      <c r="F527" s="76">
        <v>15</v>
      </c>
      <c r="G527" s="118">
        <v>268.48896999999999</v>
      </c>
    </row>
    <row r="528" spans="1:7" s="56" customFormat="1" ht="12" hidden="1" customHeight="1" outlineLevel="1" x14ac:dyDescent="0.25">
      <c r="A528" s="60" t="s">
        <v>78</v>
      </c>
      <c r="B528" s="62" t="s">
        <v>589</v>
      </c>
      <c r="C528" s="60">
        <v>2023</v>
      </c>
      <c r="D528" s="60" t="s">
        <v>80</v>
      </c>
      <c r="E528" s="76">
        <v>88</v>
      </c>
      <c r="F528" s="76">
        <v>15</v>
      </c>
      <c r="G528" s="118">
        <v>143.11499000000001</v>
      </c>
    </row>
    <row r="529" spans="1:7" s="56" customFormat="1" ht="12" hidden="1" customHeight="1" outlineLevel="1" x14ac:dyDescent="0.25">
      <c r="A529" s="60" t="s">
        <v>78</v>
      </c>
      <c r="B529" s="62" t="s">
        <v>590</v>
      </c>
      <c r="C529" s="60">
        <v>2023</v>
      </c>
      <c r="D529" s="60" t="s">
        <v>80</v>
      </c>
      <c r="E529" s="76">
        <v>94</v>
      </c>
      <c r="F529" s="76">
        <v>15</v>
      </c>
      <c r="G529" s="118">
        <v>115.95902</v>
      </c>
    </row>
    <row r="530" spans="1:7" s="56" customFormat="1" ht="12" hidden="1" customHeight="1" outlineLevel="1" x14ac:dyDescent="0.25">
      <c r="A530" s="60" t="s">
        <v>78</v>
      </c>
      <c r="B530" s="62" t="s">
        <v>591</v>
      </c>
      <c r="C530" s="60">
        <v>2023</v>
      </c>
      <c r="D530" s="60" t="s">
        <v>80</v>
      </c>
      <c r="E530" s="76">
        <v>65</v>
      </c>
      <c r="F530" s="76">
        <v>15</v>
      </c>
      <c r="G530" s="118">
        <v>44.795959999999994</v>
      </c>
    </row>
    <row r="531" spans="1:7" s="56" customFormat="1" ht="12" hidden="1" customHeight="1" outlineLevel="1" x14ac:dyDescent="0.25">
      <c r="A531" s="60" t="s">
        <v>78</v>
      </c>
      <c r="B531" s="62" t="s">
        <v>592</v>
      </c>
      <c r="C531" s="60">
        <v>2023</v>
      </c>
      <c r="D531" s="60" t="s">
        <v>80</v>
      </c>
      <c r="E531" s="76">
        <v>130</v>
      </c>
      <c r="F531" s="76">
        <v>10</v>
      </c>
      <c r="G531" s="118">
        <v>64.952939999999998</v>
      </c>
    </row>
    <row r="532" spans="1:7" s="56" customFormat="1" ht="12" hidden="1" customHeight="1" outlineLevel="1" x14ac:dyDescent="0.25">
      <c r="A532" s="60" t="s">
        <v>78</v>
      </c>
      <c r="B532" s="59" t="s">
        <v>593</v>
      </c>
      <c r="C532" s="60">
        <v>2023</v>
      </c>
      <c r="D532" s="60" t="s">
        <v>80</v>
      </c>
      <c r="E532" s="65">
        <v>70</v>
      </c>
      <c r="F532" s="65">
        <v>15</v>
      </c>
      <c r="G532" s="117">
        <v>44.564599999999999</v>
      </c>
    </row>
    <row r="533" spans="1:7" s="56" customFormat="1" ht="12" hidden="1" customHeight="1" outlineLevel="1" x14ac:dyDescent="0.25">
      <c r="A533" s="60" t="s">
        <v>78</v>
      </c>
      <c r="B533" s="62" t="s">
        <v>594</v>
      </c>
      <c r="C533" s="60">
        <v>2023</v>
      </c>
      <c r="D533" s="60" t="s">
        <v>80</v>
      </c>
      <c r="E533" s="76">
        <v>110</v>
      </c>
      <c r="F533" s="76">
        <v>15</v>
      </c>
      <c r="G533" s="118">
        <v>198.22449</v>
      </c>
    </row>
    <row r="534" spans="1:7" s="56" customFormat="1" ht="12" hidden="1" customHeight="1" outlineLevel="1" x14ac:dyDescent="0.25">
      <c r="A534" s="60" t="s">
        <v>78</v>
      </c>
      <c r="B534" s="62" t="s">
        <v>595</v>
      </c>
      <c r="C534" s="60">
        <v>2023</v>
      </c>
      <c r="D534" s="60" t="s">
        <v>80</v>
      </c>
      <c r="E534" s="76">
        <v>106</v>
      </c>
      <c r="F534" s="76">
        <v>45</v>
      </c>
      <c r="G534" s="118">
        <v>200.12789000000001</v>
      </c>
    </row>
    <row r="535" spans="1:7" s="56" customFormat="1" ht="12" hidden="1" customHeight="1" outlineLevel="1" x14ac:dyDescent="0.25">
      <c r="A535" s="60" t="s">
        <v>78</v>
      </c>
      <c r="B535" s="62" t="s">
        <v>596</v>
      </c>
      <c r="C535" s="60">
        <v>2023</v>
      </c>
      <c r="D535" s="60" t="s">
        <v>80</v>
      </c>
      <c r="E535" s="76">
        <v>87</v>
      </c>
      <c r="F535" s="76">
        <v>15</v>
      </c>
      <c r="G535" s="118">
        <v>186.34797</v>
      </c>
    </row>
    <row r="536" spans="1:7" s="56" customFormat="1" ht="12" hidden="1" customHeight="1" outlineLevel="1" x14ac:dyDescent="0.25">
      <c r="A536" s="60" t="s">
        <v>78</v>
      </c>
      <c r="B536" s="62" t="s">
        <v>597</v>
      </c>
      <c r="C536" s="60">
        <v>2023</v>
      </c>
      <c r="D536" s="60" t="s">
        <v>80</v>
      </c>
      <c r="E536" s="76">
        <v>36</v>
      </c>
      <c r="F536" s="76">
        <v>15</v>
      </c>
      <c r="G536" s="118">
        <v>65.140920000000008</v>
      </c>
    </row>
    <row r="537" spans="1:7" s="56" customFormat="1" ht="12" hidden="1" customHeight="1" outlineLevel="1" x14ac:dyDescent="0.25">
      <c r="A537" s="60" t="s">
        <v>78</v>
      </c>
      <c r="B537" s="62" t="s">
        <v>598</v>
      </c>
      <c r="C537" s="60">
        <v>2023</v>
      </c>
      <c r="D537" s="60" t="s">
        <v>80</v>
      </c>
      <c r="E537" s="76">
        <v>90</v>
      </c>
      <c r="F537" s="76">
        <v>15</v>
      </c>
      <c r="G537" s="118">
        <v>84.303619999999995</v>
      </c>
    </row>
    <row r="538" spans="1:7" s="56" customFormat="1" ht="12" hidden="1" customHeight="1" outlineLevel="1" x14ac:dyDescent="0.25">
      <c r="A538" s="60" t="s">
        <v>78</v>
      </c>
      <c r="B538" s="62" t="s">
        <v>599</v>
      </c>
      <c r="C538" s="60">
        <v>2023</v>
      </c>
      <c r="D538" s="60" t="s">
        <v>80</v>
      </c>
      <c r="E538" s="76">
        <v>104</v>
      </c>
      <c r="F538" s="76">
        <v>15</v>
      </c>
      <c r="G538" s="118">
        <v>423.81085999999999</v>
      </c>
    </row>
    <row r="539" spans="1:7" s="56" customFormat="1" ht="12" hidden="1" customHeight="1" outlineLevel="1" x14ac:dyDescent="0.25">
      <c r="A539" s="60" t="s">
        <v>78</v>
      </c>
      <c r="B539" s="62" t="s">
        <v>600</v>
      </c>
      <c r="C539" s="60">
        <v>2023</v>
      </c>
      <c r="D539" s="60" t="s">
        <v>80</v>
      </c>
      <c r="E539" s="76">
        <v>35</v>
      </c>
      <c r="F539" s="76">
        <v>15</v>
      </c>
      <c r="G539" s="118">
        <v>511.08346000000006</v>
      </c>
    </row>
    <row r="540" spans="1:7" s="56" customFormat="1" ht="12" hidden="1" customHeight="1" outlineLevel="1" x14ac:dyDescent="0.25">
      <c r="A540" s="60" t="s">
        <v>78</v>
      </c>
      <c r="B540" s="62" t="s">
        <v>601</v>
      </c>
      <c r="C540" s="60">
        <v>2023</v>
      </c>
      <c r="D540" s="60" t="s">
        <v>80</v>
      </c>
      <c r="E540" s="76">
        <v>56</v>
      </c>
      <c r="F540" s="76">
        <v>7</v>
      </c>
      <c r="G540" s="118">
        <v>115.33435</v>
      </c>
    </row>
    <row r="541" spans="1:7" s="56" customFormat="1" ht="12" hidden="1" customHeight="1" outlineLevel="1" x14ac:dyDescent="0.25">
      <c r="A541" s="60" t="s">
        <v>78</v>
      </c>
      <c r="B541" s="62" t="s">
        <v>602</v>
      </c>
      <c r="C541" s="60">
        <v>2023</v>
      </c>
      <c r="D541" s="60" t="s">
        <v>80</v>
      </c>
      <c r="E541" s="76">
        <v>35</v>
      </c>
      <c r="F541" s="76">
        <v>6.5</v>
      </c>
      <c r="G541" s="118">
        <v>110.36694</v>
      </c>
    </row>
    <row r="542" spans="1:7" s="56" customFormat="1" ht="12" hidden="1" customHeight="1" outlineLevel="1" x14ac:dyDescent="0.25">
      <c r="A542" s="60" t="s">
        <v>78</v>
      </c>
      <c r="B542" s="62" t="s">
        <v>603</v>
      </c>
      <c r="C542" s="60">
        <v>2023</v>
      </c>
      <c r="D542" s="60" t="s">
        <v>80</v>
      </c>
      <c r="E542" s="76">
        <v>70</v>
      </c>
      <c r="F542" s="76">
        <v>15</v>
      </c>
      <c r="G542" s="118">
        <v>179.66478000000001</v>
      </c>
    </row>
    <row r="543" spans="1:7" s="56" customFormat="1" ht="12" hidden="1" customHeight="1" outlineLevel="1" x14ac:dyDescent="0.25">
      <c r="A543" s="60" t="s">
        <v>78</v>
      </c>
      <c r="B543" s="62" t="s">
        <v>604</v>
      </c>
      <c r="C543" s="60">
        <v>2023</v>
      </c>
      <c r="D543" s="60" t="s">
        <v>80</v>
      </c>
      <c r="E543" s="76">
        <v>61</v>
      </c>
      <c r="F543" s="76">
        <v>15</v>
      </c>
      <c r="G543" s="118">
        <v>125.37138</v>
      </c>
    </row>
    <row r="544" spans="1:7" s="56" customFormat="1" ht="12" hidden="1" customHeight="1" outlineLevel="1" x14ac:dyDescent="0.25">
      <c r="A544" s="60" t="s">
        <v>78</v>
      </c>
      <c r="B544" s="62" t="s">
        <v>605</v>
      </c>
      <c r="C544" s="60">
        <v>2023</v>
      </c>
      <c r="D544" s="60" t="s">
        <v>80</v>
      </c>
      <c r="E544" s="76">
        <v>80</v>
      </c>
      <c r="F544" s="76">
        <v>15</v>
      </c>
      <c r="G544" s="118">
        <v>247.73587999999998</v>
      </c>
    </row>
    <row r="545" spans="1:7" s="56" customFormat="1" ht="12" hidden="1" customHeight="1" outlineLevel="1" x14ac:dyDescent="0.25">
      <c r="A545" s="60" t="s">
        <v>78</v>
      </c>
      <c r="B545" s="62" t="s">
        <v>606</v>
      </c>
      <c r="C545" s="60">
        <v>2023</v>
      </c>
      <c r="D545" s="60" t="s">
        <v>80</v>
      </c>
      <c r="E545" s="76">
        <v>50</v>
      </c>
      <c r="F545" s="76">
        <v>15</v>
      </c>
      <c r="G545" s="118">
        <v>137.37293</v>
      </c>
    </row>
    <row r="546" spans="1:7" s="56" customFormat="1" ht="12" hidden="1" customHeight="1" outlineLevel="1" x14ac:dyDescent="0.25">
      <c r="A546" s="60" t="s">
        <v>78</v>
      </c>
      <c r="B546" s="62" t="s">
        <v>607</v>
      </c>
      <c r="C546" s="60">
        <v>2023</v>
      </c>
      <c r="D546" s="60" t="s">
        <v>80</v>
      </c>
      <c r="E546" s="76">
        <v>100</v>
      </c>
      <c r="F546" s="76">
        <v>15</v>
      </c>
      <c r="G546" s="118">
        <v>285.69721999999996</v>
      </c>
    </row>
    <row r="547" spans="1:7" s="56" customFormat="1" ht="12" hidden="1" customHeight="1" outlineLevel="1" x14ac:dyDescent="0.25">
      <c r="A547" s="60" t="s">
        <v>78</v>
      </c>
      <c r="B547" s="62" t="s">
        <v>608</v>
      </c>
      <c r="C547" s="60">
        <v>2023</v>
      </c>
      <c r="D547" s="60" t="s">
        <v>80</v>
      </c>
      <c r="E547" s="76">
        <v>436</v>
      </c>
      <c r="F547" s="76">
        <v>30</v>
      </c>
      <c r="G547" s="118">
        <v>891.51684999999998</v>
      </c>
    </row>
    <row r="548" spans="1:7" s="56" customFormat="1" ht="12" hidden="1" customHeight="1" outlineLevel="1" x14ac:dyDescent="0.25">
      <c r="A548" s="60" t="s">
        <v>78</v>
      </c>
      <c r="B548" s="62" t="s">
        <v>609</v>
      </c>
      <c r="C548" s="60">
        <v>2023</v>
      </c>
      <c r="D548" s="60" t="s">
        <v>80</v>
      </c>
      <c r="E548" s="76">
        <v>40</v>
      </c>
      <c r="F548" s="76">
        <v>15</v>
      </c>
      <c r="G548" s="118">
        <v>198.54678999999999</v>
      </c>
    </row>
    <row r="549" spans="1:7" s="56" customFormat="1" ht="12" hidden="1" customHeight="1" outlineLevel="1" x14ac:dyDescent="0.25">
      <c r="A549" s="60" t="s">
        <v>78</v>
      </c>
      <c r="B549" s="62" t="s">
        <v>610</v>
      </c>
      <c r="C549" s="60">
        <v>2023</v>
      </c>
      <c r="D549" s="60" t="s">
        <v>80</v>
      </c>
      <c r="E549" s="76">
        <v>70</v>
      </c>
      <c r="F549" s="76">
        <v>15</v>
      </c>
      <c r="G549" s="118">
        <v>195.65949000000001</v>
      </c>
    </row>
    <row r="550" spans="1:7" s="56" customFormat="1" ht="12" hidden="1" customHeight="1" outlineLevel="1" x14ac:dyDescent="0.25">
      <c r="A550" s="60" t="s">
        <v>78</v>
      </c>
      <c r="B550" s="62" t="s">
        <v>611</v>
      </c>
      <c r="C550" s="60">
        <v>2023</v>
      </c>
      <c r="D550" s="60" t="s">
        <v>80</v>
      </c>
      <c r="E550" s="76">
        <v>195</v>
      </c>
      <c r="F550" s="76">
        <v>18</v>
      </c>
      <c r="G550" s="118">
        <v>97.436949999999996</v>
      </c>
    </row>
    <row r="551" spans="1:7" s="56" customFormat="1" ht="12" hidden="1" customHeight="1" outlineLevel="1" x14ac:dyDescent="0.25">
      <c r="A551" s="60" t="s">
        <v>78</v>
      </c>
      <c r="B551" s="62" t="s">
        <v>612</v>
      </c>
      <c r="C551" s="60">
        <v>2023</v>
      </c>
      <c r="D551" s="60" t="s">
        <v>80</v>
      </c>
      <c r="E551" s="76">
        <v>90</v>
      </c>
      <c r="F551" s="76">
        <v>6</v>
      </c>
      <c r="G551" s="118">
        <v>196.96810000000002</v>
      </c>
    </row>
    <row r="552" spans="1:7" s="56" customFormat="1" ht="12" hidden="1" customHeight="1" outlineLevel="1" x14ac:dyDescent="0.25">
      <c r="A552" s="60" t="s">
        <v>78</v>
      </c>
      <c r="B552" s="62" t="s">
        <v>613</v>
      </c>
      <c r="C552" s="60">
        <v>2023</v>
      </c>
      <c r="D552" s="60" t="s">
        <v>80</v>
      </c>
      <c r="E552" s="76">
        <v>70</v>
      </c>
      <c r="F552" s="76">
        <v>15</v>
      </c>
      <c r="G552" s="118">
        <v>153.91837999999998</v>
      </c>
    </row>
    <row r="553" spans="1:7" s="56" customFormat="1" ht="12" hidden="1" customHeight="1" outlineLevel="1" x14ac:dyDescent="0.25">
      <c r="A553" s="60" t="s">
        <v>78</v>
      </c>
      <c r="B553" s="62" t="s">
        <v>614</v>
      </c>
      <c r="C553" s="60">
        <v>2023</v>
      </c>
      <c r="D553" s="60" t="s">
        <v>80</v>
      </c>
      <c r="E553" s="76">
        <v>95</v>
      </c>
      <c r="F553" s="76">
        <v>15</v>
      </c>
      <c r="G553" s="118">
        <v>86.450780000000009</v>
      </c>
    </row>
    <row r="554" spans="1:7" s="56" customFormat="1" ht="12" hidden="1" customHeight="1" outlineLevel="1" x14ac:dyDescent="0.25">
      <c r="A554" s="60" t="s">
        <v>78</v>
      </c>
      <c r="B554" s="62" t="s">
        <v>615</v>
      </c>
      <c r="C554" s="60">
        <v>2023</v>
      </c>
      <c r="D554" s="60" t="s">
        <v>80</v>
      </c>
      <c r="E554" s="76">
        <v>36</v>
      </c>
      <c r="F554" s="76">
        <v>15</v>
      </c>
      <c r="G554" s="118">
        <v>77.88275999999999</v>
      </c>
    </row>
    <row r="555" spans="1:7" s="56" customFormat="1" ht="12" hidden="1" customHeight="1" outlineLevel="1" x14ac:dyDescent="0.25">
      <c r="A555" s="60" t="s">
        <v>78</v>
      </c>
      <c r="B555" s="62" t="s">
        <v>616</v>
      </c>
      <c r="C555" s="60">
        <v>2023</v>
      </c>
      <c r="D555" s="60" t="s">
        <v>80</v>
      </c>
      <c r="E555" s="76">
        <v>165</v>
      </c>
      <c r="F555" s="76">
        <v>15</v>
      </c>
      <c r="G555" s="118">
        <v>105.08999000000001</v>
      </c>
    </row>
    <row r="556" spans="1:7" s="56" customFormat="1" ht="12" hidden="1" customHeight="1" outlineLevel="1" x14ac:dyDescent="0.25">
      <c r="A556" s="60" t="s">
        <v>78</v>
      </c>
      <c r="B556" s="62" t="s">
        <v>617</v>
      </c>
      <c r="C556" s="60">
        <v>2023</v>
      </c>
      <c r="D556" s="60" t="s">
        <v>80</v>
      </c>
      <c r="E556" s="76">
        <v>34</v>
      </c>
      <c r="F556" s="76">
        <v>4</v>
      </c>
      <c r="G556" s="118">
        <v>90.463499999999996</v>
      </c>
    </row>
    <row r="557" spans="1:7" s="56" customFormat="1" ht="12" hidden="1" customHeight="1" outlineLevel="1" x14ac:dyDescent="0.25">
      <c r="A557" s="60" t="s">
        <v>78</v>
      </c>
      <c r="B557" s="62" t="s">
        <v>618</v>
      </c>
      <c r="C557" s="60">
        <v>2023</v>
      </c>
      <c r="D557" s="60" t="s">
        <v>80</v>
      </c>
      <c r="E557" s="76">
        <v>98</v>
      </c>
      <c r="F557" s="76">
        <v>15</v>
      </c>
      <c r="G557" s="118">
        <v>324.30391999999995</v>
      </c>
    </row>
    <row r="558" spans="1:7" s="56" customFormat="1" ht="12" hidden="1" customHeight="1" outlineLevel="1" x14ac:dyDescent="0.25">
      <c r="A558" s="60" t="s">
        <v>78</v>
      </c>
      <c r="B558" s="62" t="s">
        <v>619</v>
      </c>
      <c r="C558" s="60">
        <v>2023</v>
      </c>
      <c r="D558" s="60" t="s">
        <v>80</v>
      </c>
      <c r="E558" s="76">
        <v>108</v>
      </c>
      <c r="F558" s="76">
        <v>15</v>
      </c>
      <c r="G558" s="118">
        <v>172.57906</v>
      </c>
    </row>
    <row r="559" spans="1:7" s="56" customFormat="1" ht="12" hidden="1" customHeight="1" outlineLevel="1" x14ac:dyDescent="0.25">
      <c r="A559" s="60" t="s">
        <v>78</v>
      </c>
      <c r="B559" s="62" t="s">
        <v>620</v>
      </c>
      <c r="C559" s="60">
        <v>2023</v>
      </c>
      <c r="D559" s="60" t="s">
        <v>80</v>
      </c>
      <c r="E559" s="76">
        <v>350</v>
      </c>
      <c r="F559" s="76">
        <v>30</v>
      </c>
      <c r="G559" s="118">
        <v>738.8689599999999</v>
      </c>
    </row>
    <row r="560" spans="1:7" s="56" customFormat="1" ht="12" hidden="1" customHeight="1" outlineLevel="1" x14ac:dyDescent="0.25">
      <c r="A560" s="60" t="s">
        <v>78</v>
      </c>
      <c r="B560" s="62" t="s">
        <v>621</v>
      </c>
      <c r="C560" s="60">
        <v>2023</v>
      </c>
      <c r="D560" s="60" t="s">
        <v>80</v>
      </c>
      <c r="E560" s="76">
        <v>155</v>
      </c>
      <c r="F560" s="76">
        <v>15</v>
      </c>
      <c r="G560" s="118">
        <v>175.04529000000002</v>
      </c>
    </row>
    <row r="561" spans="1:7" s="56" customFormat="1" ht="12" hidden="1" customHeight="1" outlineLevel="1" x14ac:dyDescent="0.25">
      <c r="A561" s="60" t="s">
        <v>78</v>
      </c>
      <c r="B561" s="62" t="s">
        <v>622</v>
      </c>
      <c r="C561" s="60">
        <v>2023</v>
      </c>
      <c r="D561" s="60" t="s">
        <v>80</v>
      </c>
      <c r="E561" s="76">
        <v>105</v>
      </c>
      <c r="F561" s="76">
        <v>30</v>
      </c>
      <c r="G561" s="118">
        <v>205.80429999999998</v>
      </c>
    </row>
    <row r="562" spans="1:7" s="56" customFormat="1" ht="12" hidden="1" customHeight="1" outlineLevel="1" x14ac:dyDescent="0.25">
      <c r="A562" s="60" t="s">
        <v>78</v>
      </c>
      <c r="B562" s="62" t="s">
        <v>623</v>
      </c>
      <c r="C562" s="60">
        <v>2023</v>
      </c>
      <c r="D562" s="60" t="s">
        <v>80</v>
      </c>
      <c r="E562" s="76">
        <v>187.6</v>
      </c>
      <c r="F562" s="76">
        <v>15</v>
      </c>
      <c r="G562" s="118">
        <v>307.64850000000001</v>
      </c>
    </row>
    <row r="563" spans="1:7" s="56" customFormat="1" ht="12" hidden="1" customHeight="1" outlineLevel="1" x14ac:dyDescent="0.25">
      <c r="A563" s="60" t="s">
        <v>78</v>
      </c>
      <c r="B563" s="62" t="s">
        <v>624</v>
      </c>
      <c r="C563" s="60">
        <v>2023</v>
      </c>
      <c r="D563" s="60" t="s">
        <v>80</v>
      </c>
      <c r="E563" s="76">
        <v>135</v>
      </c>
      <c r="F563" s="76">
        <v>15</v>
      </c>
      <c r="G563" s="118">
        <v>370.92613</v>
      </c>
    </row>
    <row r="564" spans="1:7" s="56" customFormat="1" ht="12" hidden="1" customHeight="1" outlineLevel="1" x14ac:dyDescent="0.25">
      <c r="A564" s="60" t="s">
        <v>78</v>
      </c>
      <c r="B564" s="62" t="s">
        <v>625</v>
      </c>
      <c r="C564" s="60">
        <v>2023</v>
      </c>
      <c r="D564" s="60" t="s">
        <v>80</v>
      </c>
      <c r="E564" s="76">
        <v>90</v>
      </c>
      <c r="F564" s="76">
        <v>15</v>
      </c>
      <c r="G564" s="118">
        <v>74.621420000000001</v>
      </c>
    </row>
    <row r="565" spans="1:7" s="56" customFormat="1" ht="12" hidden="1" customHeight="1" outlineLevel="1" x14ac:dyDescent="0.25">
      <c r="A565" s="60" t="s">
        <v>78</v>
      </c>
      <c r="B565" s="62" t="s">
        <v>626</v>
      </c>
      <c r="C565" s="60">
        <v>2023</v>
      </c>
      <c r="D565" s="60" t="s">
        <v>80</v>
      </c>
      <c r="E565" s="76">
        <v>65</v>
      </c>
      <c r="F565" s="76">
        <v>15</v>
      </c>
      <c r="G565" s="118">
        <v>78.197479999999999</v>
      </c>
    </row>
    <row r="566" spans="1:7" s="56" customFormat="1" ht="12" hidden="1" customHeight="1" outlineLevel="1" x14ac:dyDescent="0.25">
      <c r="A566" s="60" t="s">
        <v>78</v>
      </c>
      <c r="B566" s="62" t="s">
        <v>627</v>
      </c>
      <c r="C566" s="60">
        <v>2023</v>
      </c>
      <c r="D566" s="60" t="s">
        <v>80</v>
      </c>
      <c r="E566" s="76">
        <v>190</v>
      </c>
      <c r="F566" s="76">
        <v>30</v>
      </c>
      <c r="G566" s="118">
        <v>539.69592</v>
      </c>
    </row>
    <row r="567" spans="1:7" s="56" customFormat="1" ht="12" hidden="1" customHeight="1" outlineLevel="1" x14ac:dyDescent="0.25">
      <c r="A567" s="60" t="s">
        <v>78</v>
      </c>
      <c r="B567" s="62" t="s">
        <v>628</v>
      </c>
      <c r="C567" s="60">
        <v>2023</v>
      </c>
      <c r="D567" s="60" t="s">
        <v>80</v>
      </c>
      <c r="E567" s="76">
        <v>139</v>
      </c>
      <c r="F567" s="76">
        <v>30</v>
      </c>
      <c r="G567" s="118">
        <v>234.84572</v>
      </c>
    </row>
    <row r="568" spans="1:7" s="56" customFormat="1" ht="12" hidden="1" customHeight="1" outlineLevel="1" x14ac:dyDescent="0.25">
      <c r="A568" s="60" t="s">
        <v>78</v>
      </c>
      <c r="B568" s="62" t="s">
        <v>629</v>
      </c>
      <c r="C568" s="60">
        <v>2023</v>
      </c>
      <c r="D568" s="60" t="s">
        <v>80</v>
      </c>
      <c r="E568" s="76">
        <v>235</v>
      </c>
      <c r="F568" s="76">
        <v>30</v>
      </c>
      <c r="G568" s="118">
        <v>532.74265000000003</v>
      </c>
    </row>
    <row r="569" spans="1:7" s="56" customFormat="1" ht="12" hidden="1" customHeight="1" outlineLevel="1" x14ac:dyDescent="0.25">
      <c r="A569" s="60" t="s">
        <v>78</v>
      </c>
      <c r="B569" s="59" t="s">
        <v>630</v>
      </c>
      <c r="C569" s="60">
        <v>2023</v>
      </c>
      <c r="D569" s="60" t="s">
        <v>80</v>
      </c>
      <c r="E569" s="65">
        <v>26</v>
      </c>
      <c r="F569" s="65">
        <v>15</v>
      </c>
      <c r="G569" s="117">
        <v>112.4281</v>
      </c>
    </row>
    <row r="570" spans="1:7" s="56" customFormat="1" ht="12" hidden="1" customHeight="1" outlineLevel="1" x14ac:dyDescent="0.25">
      <c r="A570" s="60" t="s">
        <v>78</v>
      </c>
      <c r="B570" s="62" t="s">
        <v>631</v>
      </c>
      <c r="C570" s="60">
        <v>2023</v>
      </c>
      <c r="D570" s="60" t="s">
        <v>80</v>
      </c>
      <c r="E570" s="76">
        <v>330</v>
      </c>
      <c r="F570" s="76">
        <v>15</v>
      </c>
      <c r="G570" s="118">
        <v>622.03229999999996</v>
      </c>
    </row>
    <row r="571" spans="1:7" s="56" customFormat="1" ht="12" hidden="1" customHeight="1" outlineLevel="1" x14ac:dyDescent="0.25">
      <c r="A571" s="60" t="s">
        <v>78</v>
      </c>
      <c r="B571" s="62" t="s">
        <v>632</v>
      </c>
      <c r="C571" s="60">
        <v>2023</v>
      </c>
      <c r="D571" s="60" t="s">
        <v>80</v>
      </c>
      <c r="E571" s="76">
        <v>62</v>
      </c>
      <c r="F571" s="76">
        <v>12</v>
      </c>
      <c r="G571" s="118">
        <v>75.091550000000012</v>
      </c>
    </row>
    <row r="572" spans="1:7" s="56" customFormat="1" ht="12" hidden="1" customHeight="1" outlineLevel="1" x14ac:dyDescent="0.25">
      <c r="A572" s="60" t="s">
        <v>78</v>
      </c>
      <c r="B572" s="62" t="s">
        <v>633</v>
      </c>
      <c r="C572" s="60">
        <v>2023</v>
      </c>
      <c r="D572" s="60" t="s">
        <v>80</v>
      </c>
      <c r="E572" s="76">
        <v>143</v>
      </c>
      <c r="F572" s="76">
        <v>15</v>
      </c>
      <c r="G572" s="118">
        <v>143.79202999999998</v>
      </c>
    </row>
    <row r="573" spans="1:7" s="56" customFormat="1" ht="12" hidden="1" customHeight="1" outlineLevel="1" x14ac:dyDescent="0.25">
      <c r="A573" s="60" t="s">
        <v>78</v>
      </c>
      <c r="B573" s="62" t="s">
        <v>634</v>
      </c>
      <c r="C573" s="60">
        <v>2023</v>
      </c>
      <c r="D573" s="60" t="s">
        <v>80</v>
      </c>
      <c r="E573" s="76">
        <v>118</v>
      </c>
      <c r="F573" s="76">
        <v>15</v>
      </c>
      <c r="G573" s="118">
        <v>245.68275</v>
      </c>
    </row>
    <row r="574" spans="1:7" s="56" customFormat="1" ht="12" hidden="1" customHeight="1" outlineLevel="1" x14ac:dyDescent="0.25">
      <c r="A574" s="60" t="s">
        <v>78</v>
      </c>
      <c r="B574" s="62" t="s">
        <v>635</v>
      </c>
      <c r="C574" s="60">
        <v>2023</v>
      </c>
      <c r="D574" s="60" t="s">
        <v>80</v>
      </c>
      <c r="E574" s="76">
        <v>59</v>
      </c>
      <c r="F574" s="76">
        <v>5</v>
      </c>
      <c r="G574" s="118">
        <v>198.11105000000001</v>
      </c>
    </row>
    <row r="575" spans="1:7" s="56" customFormat="1" ht="12" hidden="1" customHeight="1" outlineLevel="1" x14ac:dyDescent="0.25">
      <c r="A575" s="60" t="s">
        <v>78</v>
      </c>
      <c r="B575" s="62" t="s">
        <v>636</v>
      </c>
      <c r="C575" s="60">
        <v>2023</v>
      </c>
      <c r="D575" s="60" t="s">
        <v>80</v>
      </c>
      <c r="E575" s="76">
        <v>127</v>
      </c>
      <c r="F575" s="76">
        <v>3</v>
      </c>
      <c r="G575" s="118">
        <v>185.38609</v>
      </c>
    </row>
    <row r="576" spans="1:7" s="56" customFormat="1" ht="12" hidden="1" customHeight="1" outlineLevel="1" x14ac:dyDescent="0.25">
      <c r="A576" s="60" t="s">
        <v>78</v>
      </c>
      <c r="B576" s="62" t="s">
        <v>637</v>
      </c>
      <c r="C576" s="60">
        <v>2023</v>
      </c>
      <c r="D576" s="60" t="s">
        <v>80</v>
      </c>
      <c r="E576" s="76">
        <v>180</v>
      </c>
      <c r="F576" s="76">
        <v>15</v>
      </c>
      <c r="G576" s="118">
        <v>284.38843000000003</v>
      </c>
    </row>
    <row r="577" spans="1:7" s="56" customFormat="1" ht="12" hidden="1" customHeight="1" outlineLevel="1" x14ac:dyDescent="0.25">
      <c r="A577" s="60" t="s">
        <v>78</v>
      </c>
      <c r="B577" s="62" t="s">
        <v>638</v>
      </c>
      <c r="C577" s="60">
        <v>2023</v>
      </c>
      <c r="D577" s="60" t="s">
        <v>80</v>
      </c>
      <c r="E577" s="76">
        <v>165</v>
      </c>
      <c r="F577" s="76">
        <v>6</v>
      </c>
      <c r="G577" s="118">
        <v>227.29505</v>
      </c>
    </row>
    <row r="578" spans="1:7" s="56" customFormat="1" ht="12" hidden="1" customHeight="1" outlineLevel="1" x14ac:dyDescent="0.25">
      <c r="A578" s="60" t="s">
        <v>78</v>
      </c>
      <c r="B578" s="62" t="s">
        <v>639</v>
      </c>
      <c r="C578" s="60">
        <v>2023</v>
      </c>
      <c r="D578" s="60" t="s">
        <v>80</v>
      </c>
      <c r="E578" s="76">
        <v>49</v>
      </c>
      <c r="F578" s="76">
        <v>15</v>
      </c>
      <c r="G578" s="118">
        <v>132.64354</v>
      </c>
    </row>
    <row r="579" spans="1:7" s="56" customFormat="1" ht="12" hidden="1" customHeight="1" outlineLevel="1" x14ac:dyDescent="0.25">
      <c r="A579" s="60" t="s">
        <v>78</v>
      </c>
      <c r="B579" s="62" t="s">
        <v>640</v>
      </c>
      <c r="C579" s="60">
        <v>2023</v>
      </c>
      <c r="D579" s="60" t="s">
        <v>80</v>
      </c>
      <c r="E579" s="76">
        <v>66</v>
      </c>
      <c r="F579" s="76">
        <v>15</v>
      </c>
      <c r="G579" s="118">
        <v>201.94053</v>
      </c>
    </row>
    <row r="580" spans="1:7" s="56" customFormat="1" ht="12" hidden="1" customHeight="1" outlineLevel="1" x14ac:dyDescent="0.25">
      <c r="A580" s="60" t="s">
        <v>78</v>
      </c>
      <c r="B580" s="62" t="s">
        <v>641</v>
      </c>
      <c r="C580" s="60">
        <v>2023</v>
      </c>
      <c r="D580" s="60" t="s">
        <v>80</v>
      </c>
      <c r="E580" s="76">
        <v>120</v>
      </c>
      <c r="F580" s="76">
        <v>15</v>
      </c>
      <c r="G580" s="118">
        <v>152.47735</v>
      </c>
    </row>
    <row r="581" spans="1:7" s="56" customFormat="1" ht="12" hidden="1" customHeight="1" outlineLevel="1" x14ac:dyDescent="0.25">
      <c r="A581" s="60" t="s">
        <v>78</v>
      </c>
      <c r="B581" s="62" t="s">
        <v>642</v>
      </c>
      <c r="C581" s="60">
        <v>2023</v>
      </c>
      <c r="D581" s="60" t="s">
        <v>80</v>
      </c>
      <c r="E581" s="76">
        <v>127</v>
      </c>
      <c r="F581" s="76">
        <v>30</v>
      </c>
      <c r="G581" s="118">
        <v>311.50659999999999</v>
      </c>
    </row>
    <row r="582" spans="1:7" s="56" customFormat="1" ht="12" hidden="1" customHeight="1" outlineLevel="1" x14ac:dyDescent="0.25">
      <c r="A582" s="60" t="s">
        <v>78</v>
      </c>
      <c r="B582" s="62" t="s">
        <v>643</v>
      </c>
      <c r="C582" s="60">
        <v>2023</v>
      </c>
      <c r="D582" s="60" t="s">
        <v>80</v>
      </c>
      <c r="E582" s="76">
        <v>64</v>
      </c>
      <c r="F582" s="76">
        <v>15</v>
      </c>
      <c r="G582" s="118">
        <v>150.6953</v>
      </c>
    </row>
    <row r="583" spans="1:7" s="56" customFormat="1" ht="12" hidden="1" customHeight="1" outlineLevel="1" x14ac:dyDescent="0.25">
      <c r="A583" s="60" t="s">
        <v>78</v>
      </c>
      <c r="B583" s="62" t="s">
        <v>644</v>
      </c>
      <c r="C583" s="60">
        <v>2023</v>
      </c>
      <c r="D583" s="60" t="s">
        <v>80</v>
      </c>
      <c r="E583" s="76">
        <v>35</v>
      </c>
      <c r="F583" s="76">
        <v>15</v>
      </c>
      <c r="G583" s="118">
        <v>63.454189999999997</v>
      </c>
    </row>
    <row r="584" spans="1:7" s="56" customFormat="1" ht="12" hidden="1" customHeight="1" outlineLevel="1" x14ac:dyDescent="0.25">
      <c r="A584" s="60" t="s">
        <v>78</v>
      </c>
      <c r="B584" s="62" t="s">
        <v>645</v>
      </c>
      <c r="C584" s="60">
        <v>2023</v>
      </c>
      <c r="D584" s="60" t="s">
        <v>80</v>
      </c>
      <c r="E584" s="76">
        <v>100</v>
      </c>
      <c r="F584" s="76">
        <v>7.5</v>
      </c>
      <c r="G584" s="118">
        <v>257.14863000000003</v>
      </c>
    </row>
    <row r="585" spans="1:7" s="56" customFormat="1" ht="12" hidden="1" customHeight="1" outlineLevel="1" x14ac:dyDescent="0.25">
      <c r="A585" s="60" t="s">
        <v>78</v>
      </c>
      <c r="B585" s="62" t="s">
        <v>646</v>
      </c>
      <c r="C585" s="60">
        <v>2023</v>
      </c>
      <c r="D585" s="60" t="s">
        <v>80</v>
      </c>
      <c r="E585" s="76">
        <v>128</v>
      </c>
      <c r="F585" s="76">
        <v>5</v>
      </c>
      <c r="G585" s="118">
        <v>237.09245000000001</v>
      </c>
    </row>
    <row r="586" spans="1:7" s="56" customFormat="1" ht="12" hidden="1" customHeight="1" outlineLevel="1" x14ac:dyDescent="0.25">
      <c r="A586" s="60" t="s">
        <v>78</v>
      </c>
      <c r="B586" s="62" t="s">
        <v>647</v>
      </c>
      <c r="C586" s="60">
        <v>2023</v>
      </c>
      <c r="D586" s="60" t="s">
        <v>80</v>
      </c>
      <c r="E586" s="76">
        <v>18</v>
      </c>
      <c r="F586" s="76">
        <v>12</v>
      </c>
      <c r="G586" s="118">
        <v>103.47062</v>
      </c>
    </row>
    <row r="587" spans="1:7" s="56" customFormat="1" ht="12" hidden="1" customHeight="1" outlineLevel="1" x14ac:dyDescent="0.25">
      <c r="A587" s="60" t="s">
        <v>78</v>
      </c>
      <c r="B587" s="62" t="s">
        <v>648</v>
      </c>
      <c r="C587" s="60">
        <v>2023</v>
      </c>
      <c r="D587" s="60" t="s">
        <v>80</v>
      </c>
      <c r="E587" s="76">
        <v>137</v>
      </c>
      <c r="F587" s="76">
        <v>15</v>
      </c>
      <c r="G587" s="118">
        <v>180.69003000000001</v>
      </c>
    </row>
    <row r="588" spans="1:7" s="56" customFormat="1" ht="12" hidden="1" customHeight="1" outlineLevel="1" x14ac:dyDescent="0.25">
      <c r="A588" s="60" t="s">
        <v>78</v>
      </c>
      <c r="B588" s="62" t="s">
        <v>649</v>
      </c>
      <c r="C588" s="60">
        <v>2023</v>
      </c>
      <c r="D588" s="60" t="s">
        <v>80</v>
      </c>
      <c r="E588" s="76">
        <v>18</v>
      </c>
      <c r="F588" s="76">
        <v>15</v>
      </c>
      <c r="G588" s="118">
        <v>47.659959999999998</v>
      </c>
    </row>
    <row r="589" spans="1:7" s="56" customFormat="1" ht="12" hidden="1" customHeight="1" outlineLevel="1" x14ac:dyDescent="0.25">
      <c r="A589" s="60" t="s">
        <v>78</v>
      </c>
      <c r="B589" s="62" t="s">
        <v>650</v>
      </c>
      <c r="C589" s="60">
        <v>2023</v>
      </c>
      <c r="D589" s="60" t="s">
        <v>80</v>
      </c>
      <c r="E589" s="76">
        <v>50</v>
      </c>
      <c r="F589" s="76">
        <v>15</v>
      </c>
      <c r="G589" s="118">
        <v>107.60386</v>
      </c>
    </row>
    <row r="590" spans="1:7" s="56" customFormat="1" ht="12" hidden="1" customHeight="1" outlineLevel="1" x14ac:dyDescent="0.25">
      <c r="A590" s="60" t="s">
        <v>78</v>
      </c>
      <c r="B590" s="62" t="s">
        <v>651</v>
      </c>
      <c r="C590" s="60">
        <v>2023</v>
      </c>
      <c r="D590" s="60" t="s">
        <v>80</v>
      </c>
      <c r="E590" s="76">
        <v>45</v>
      </c>
      <c r="F590" s="76">
        <v>15</v>
      </c>
      <c r="G590" s="118">
        <v>52.552990000000001</v>
      </c>
    </row>
    <row r="591" spans="1:7" s="56" customFormat="1" ht="12" hidden="1" customHeight="1" outlineLevel="1" x14ac:dyDescent="0.25">
      <c r="A591" s="60" t="s">
        <v>78</v>
      </c>
      <c r="B591" s="62" t="s">
        <v>652</v>
      </c>
      <c r="C591" s="60">
        <v>2023</v>
      </c>
      <c r="D591" s="60" t="s">
        <v>80</v>
      </c>
      <c r="E591" s="76">
        <v>80</v>
      </c>
      <c r="F591" s="76">
        <v>15</v>
      </c>
      <c r="G591" s="118">
        <v>43.665619999999997</v>
      </c>
    </row>
    <row r="592" spans="1:7" s="56" customFormat="1" ht="12" hidden="1" customHeight="1" outlineLevel="1" x14ac:dyDescent="0.25">
      <c r="A592" s="60" t="s">
        <v>78</v>
      </c>
      <c r="B592" s="62" t="s">
        <v>653</v>
      </c>
      <c r="C592" s="60">
        <v>2023</v>
      </c>
      <c r="D592" s="60" t="s">
        <v>80</v>
      </c>
      <c r="E592" s="76">
        <v>108</v>
      </c>
      <c r="F592" s="76">
        <v>15</v>
      </c>
      <c r="G592" s="118">
        <v>214.18262999999999</v>
      </c>
    </row>
    <row r="593" spans="1:7" s="56" customFormat="1" ht="12" hidden="1" customHeight="1" outlineLevel="1" x14ac:dyDescent="0.25">
      <c r="A593" s="60" t="s">
        <v>78</v>
      </c>
      <c r="B593" s="62" t="s">
        <v>654</v>
      </c>
      <c r="C593" s="60">
        <v>2023</v>
      </c>
      <c r="D593" s="60" t="s">
        <v>80</v>
      </c>
      <c r="E593" s="76">
        <v>51</v>
      </c>
      <c r="F593" s="76">
        <v>15</v>
      </c>
      <c r="G593" s="118">
        <v>97.427959999999999</v>
      </c>
    </row>
    <row r="594" spans="1:7" s="56" customFormat="1" ht="12" hidden="1" customHeight="1" outlineLevel="1" x14ac:dyDescent="0.25">
      <c r="A594" s="60" t="s">
        <v>78</v>
      </c>
      <c r="B594" s="62" t="s">
        <v>655</v>
      </c>
      <c r="C594" s="60">
        <v>2023</v>
      </c>
      <c r="D594" s="60" t="s">
        <v>80</v>
      </c>
      <c r="E594" s="76">
        <v>177</v>
      </c>
      <c r="F594" s="76">
        <v>45</v>
      </c>
      <c r="G594" s="118">
        <v>281.19168999999999</v>
      </c>
    </row>
    <row r="595" spans="1:7" s="56" customFormat="1" ht="12" hidden="1" customHeight="1" outlineLevel="1" x14ac:dyDescent="0.25">
      <c r="A595" s="60" t="s">
        <v>78</v>
      </c>
      <c r="B595" s="62" t="s">
        <v>656</v>
      </c>
      <c r="C595" s="60">
        <v>2023</v>
      </c>
      <c r="D595" s="60" t="s">
        <v>80</v>
      </c>
      <c r="E595" s="76">
        <v>182</v>
      </c>
      <c r="F595" s="76">
        <v>60</v>
      </c>
      <c r="G595" s="118">
        <v>237.86282</v>
      </c>
    </row>
    <row r="596" spans="1:7" s="56" customFormat="1" ht="12" hidden="1" customHeight="1" outlineLevel="1" x14ac:dyDescent="0.25">
      <c r="A596" s="60" t="s">
        <v>78</v>
      </c>
      <c r="B596" s="62" t="s">
        <v>657</v>
      </c>
      <c r="C596" s="60">
        <v>2023</v>
      </c>
      <c r="D596" s="60" t="s">
        <v>80</v>
      </c>
      <c r="E596" s="76">
        <v>28</v>
      </c>
      <c r="F596" s="76">
        <v>15</v>
      </c>
      <c r="G596" s="118">
        <v>22.423749999999998</v>
      </c>
    </row>
    <row r="597" spans="1:7" s="56" customFormat="1" ht="12" hidden="1" customHeight="1" outlineLevel="1" x14ac:dyDescent="0.25">
      <c r="A597" s="60" t="s">
        <v>78</v>
      </c>
      <c r="B597" s="62" t="s">
        <v>658</v>
      </c>
      <c r="C597" s="60">
        <v>2023</v>
      </c>
      <c r="D597" s="60" t="s">
        <v>80</v>
      </c>
      <c r="E597" s="76">
        <v>66</v>
      </c>
      <c r="F597" s="76">
        <v>15</v>
      </c>
      <c r="G597" s="118">
        <v>75.252880000000005</v>
      </c>
    </row>
    <row r="598" spans="1:7" s="56" customFormat="1" ht="12" hidden="1" customHeight="1" outlineLevel="1" x14ac:dyDescent="0.25">
      <c r="A598" s="60" t="s">
        <v>78</v>
      </c>
      <c r="B598" s="62" t="s">
        <v>659</v>
      </c>
      <c r="C598" s="60">
        <v>2023</v>
      </c>
      <c r="D598" s="60" t="s">
        <v>80</v>
      </c>
      <c r="E598" s="76">
        <v>86</v>
      </c>
      <c r="F598" s="76">
        <v>15</v>
      </c>
      <c r="G598" s="118">
        <v>106.5234</v>
      </c>
    </row>
    <row r="599" spans="1:7" s="56" customFormat="1" ht="12" hidden="1" customHeight="1" outlineLevel="1" x14ac:dyDescent="0.25">
      <c r="A599" s="60" t="s">
        <v>78</v>
      </c>
      <c r="B599" s="62" t="s">
        <v>660</v>
      </c>
      <c r="C599" s="60">
        <v>2023</v>
      </c>
      <c r="D599" s="60" t="s">
        <v>80</v>
      </c>
      <c r="E599" s="76">
        <v>248.5</v>
      </c>
      <c r="F599" s="76">
        <v>15</v>
      </c>
      <c r="G599" s="118">
        <v>285.6782</v>
      </c>
    </row>
    <row r="600" spans="1:7" s="56" customFormat="1" ht="12" hidden="1" customHeight="1" outlineLevel="1" x14ac:dyDescent="0.25">
      <c r="A600" s="60" t="s">
        <v>78</v>
      </c>
      <c r="B600" s="62" t="s">
        <v>661</v>
      </c>
      <c r="C600" s="60">
        <v>2023</v>
      </c>
      <c r="D600" s="60" t="s">
        <v>80</v>
      </c>
      <c r="E600" s="76">
        <v>54</v>
      </c>
      <c r="F600" s="76">
        <v>15</v>
      </c>
      <c r="G600" s="118">
        <v>124.39086</v>
      </c>
    </row>
    <row r="601" spans="1:7" s="56" customFormat="1" ht="12" hidden="1" customHeight="1" outlineLevel="1" x14ac:dyDescent="0.25">
      <c r="A601" s="60" t="s">
        <v>78</v>
      </c>
      <c r="B601" s="62" t="s">
        <v>662</v>
      </c>
      <c r="C601" s="60">
        <v>2023</v>
      </c>
      <c r="D601" s="60" t="s">
        <v>80</v>
      </c>
      <c r="E601" s="76">
        <v>65</v>
      </c>
      <c r="F601" s="76">
        <v>15</v>
      </c>
      <c r="G601" s="118">
        <v>236.72566000000003</v>
      </c>
    </row>
    <row r="602" spans="1:7" s="56" customFormat="1" ht="12" hidden="1" customHeight="1" outlineLevel="1" x14ac:dyDescent="0.25">
      <c r="A602" s="60" t="s">
        <v>78</v>
      </c>
      <c r="B602" s="62" t="s">
        <v>663</v>
      </c>
      <c r="C602" s="60">
        <v>2023</v>
      </c>
      <c r="D602" s="60" t="s">
        <v>80</v>
      </c>
      <c r="E602" s="76">
        <v>80</v>
      </c>
      <c r="F602" s="76">
        <v>15</v>
      </c>
      <c r="G602" s="118">
        <v>172.65309999999999</v>
      </c>
    </row>
    <row r="603" spans="1:7" s="56" customFormat="1" ht="12" hidden="1" customHeight="1" outlineLevel="1" x14ac:dyDescent="0.25">
      <c r="A603" s="60" t="s">
        <v>78</v>
      </c>
      <c r="B603" s="62" t="s">
        <v>664</v>
      </c>
      <c r="C603" s="60">
        <v>2023</v>
      </c>
      <c r="D603" s="60" t="s">
        <v>80</v>
      </c>
      <c r="E603" s="76">
        <v>71</v>
      </c>
      <c r="F603" s="76">
        <v>15</v>
      </c>
      <c r="G603" s="118">
        <v>119.81711</v>
      </c>
    </row>
    <row r="604" spans="1:7" s="56" customFormat="1" ht="12" hidden="1" customHeight="1" outlineLevel="1" x14ac:dyDescent="0.25">
      <c r="A604" s="60" t="s">
        <v>78</v>
      </c>
      <c r="B604" s="62" t="s">
        <v>665</v>
      </c>
      <c r="C604" s="60">
        <v>2023</v>
      </c>
      <c r="D604" s="60" t="s">
        <v>80</v>
      </c>
      <c r="E604" s="76">
        <v>302</v>
      </c>
      <c r="F604" s="76">
        <v>15</v>
      </c>
      <c r="G604" s="118">
        <v>560.03832999999997</v>
      </c>
    </row>
    <row r="605" spans="1:7" s="56" customFormat="1" ht="12" hidden="1" customHeight="1" outlineLevel="1" x14ac:dyDescent="0.25">
      <c r="A605" s="60" t="s">
        <v>78</v>
      </c>
      <c r="B605" s="62" t="s">
        <v>666</v>
      </c>
      <c r="C605" s="60">
        <v>2023</v>
      </c>
      <c r="D605" s="60" t="s">
        <v>80</v>
      </c>
      <c r="E605" s="76">
        <v>96</v>
      </c>
      <c r="F605" s="76">
        <v>15</v>
      </c>
      <c r="G605" s="118">
        <v>234.72173000000001</v>
      </c>
    </row>
    <row r="606" spans="1:7" s="56" customFormat="1" ht="12" hidden="1" customHeight="1" outlineLevel="1" x14ac:dyDescent="0.25">
      <c r="A606" s="60" t="s">
        <v>78</v>
      </c>
      <c r="B606" s="59" t="s">
        <v>667</v>
      </c>
      <c r="C606" s="60">
        <v>2023</v>
      </c>
      <c r="D606" s="60" t="s">
        <v>80</v>
      </c>
      <c r="E606" s="65">
        <v>29</v>
      </c>
      <c r="F606" s="65">
        <v>15</v>
      </c>
      <c r="G606" s="117">
        <v>102.34621</v>
      </c>
    </row>
    <row r="607" spans="1:7" s="56" customFormat="1" ht="12" hidden="1" customHeight="1" outlineLevel="1" x14ac:dyDescent="0.25">
      <c r="A607" s="60" t="s">
        <v>78</v>
      </c>
      <c r="B607" s="62" t="s">
        <v>668</v>
      </c>
      <c r="C607" s="60">
        <v>2023</v>
      </c>
      <c r="D607" s="60" t="s">
        <v>80</v>
      </c>
      <c r="E607" s="76">
        <v>88</v>
      </c>
      <c r="F607" s="76">
        <v>15</v>
      </c>
      <c r="G607" s="118">
        <v>314.1952</v>
      </c>
    </row>
    <row r="608" spans="1:7" s="56" customFormat="1" ht="12" hidden="1" customHeight="1" outlineLevel="1" x14ac:dyDescent="0.25">
      <c r="A608" s="60" t="s">
        <v>78</v>
      </c>
      <c r="B608" s="62" t="s">
        <v>669</v>
      </c>
      <c r="C608" s="60">
        <v>2023</v>
      </c>
      <c r="D608" s="60" t="s">
        <v>80</v>
      </c>
      <c r="E608" s="76">
        <v>190</v>
      </c>
      <c r="F608" s="76">
        <v>15</v>
      </c>
      <c r="G608" s="118">
        <v>184.03990999999999</v>
      </c>
    </row>
    <row r="609" spans="1:7" s="56" customFormat="1" ht="12" hidden="1" customHeight="1" outlineLevel="1" x14ac:dyDescent="0.25">
      <c r="A609" s="60" t="s">
        <v>78</v>
      </c>
      <c r="B609" s="62" t="s">
        <v>670</v>
      </c>
      <c r="C609" s="60">
        <v>2023</v>
      </c>
      <c r="D609" s="60" t="s">
        <v>80</v>
      </c>
      <c r="E609" s="76">
        <v>74</v>
      </c>
      <c r="F609" s="76">
        <v>15</v>
      </c>
      <c r="G609" s="118">
        <v>149.63691</v>
      </c>
    </row>
    <row r="610" spans="1:7" s="56" customFormat="1" ht="12" hidden="1" customHeight="1" outlineLevel="1" x14ac:dyDescent="0.25">
      <c r="A610" s="60" t="s">
        <v>78</v>
      </c>
      <c r="B610" s="62" t="s">
        <v>671</v>
      </c>
      <c r="C610" s="60">
        <v>2023</v>
      </c>
      <c r="D610" s="60" t="s">
        <v>80</v>
      </c>
      <c r="E610" s="76">
        <v>98</v>
      </c>
      <c r="F610" s="76">
        <v>15</v>
      </c>
      <c r="G610" s="118">
        <v>180.81005999999999</v>
      </c>
    </row>
    <row r="611" spans="1:7" s="56" customFormat="1" ht="12" hidden="1" customHeight="1" outlineLevel="1" x14ac:dyDescent="0.25">
      <c r="A611" s="60" t="s">
        <v>78</v>
      </c>
      <c r="B611" s="62" t="s">
        <v>672</v>
      </c>
      <c r="C611" s="60">
        <v>2023</v>
      </c>
      <c r="D611" s="60" t="s">
        <v>80</v>
      </c>
      <c r="E611" s="76">
        <v>237</v>
      </c>
      <c r="F611" s="76">
        <v>15</v>
      </c>
      <c r="G611" s="118">
        <v>431.86138</v>
      </c>
    </row>
    <row r="612" spans="1:7" s="56" customFormat="1" ht="12" hidden="1" customHeight="1" outlineLevel="1" x14ac:dyDescent="0.25">
      <c r="A612" s="60" t="s">
        <v>78</v>
      </c>
      <c r="B612" s="62" t="s">
        <v>673</v>
      </c>
      <c r="C612" s="60">
        <v>2023</v>
      </c>
      <c r="D612" s="60" t="s">
        <v>80</v>
      </c>
      <c r="E612" s="76">
        <v>98</v>
      </c>
      <c r="F612" s="76">
        <v>15</v>
      </c>
      <c r="G612" s="118">
        <v>125.90770999999999</v>
      </c>
    </row>
    <row r="613" spans="1:7" s="56" customFormat="1" ht="12" hidden="1" customHeight="1" outlineLevel="1" x14ac:dyDescent="0.25">
      <c r="A613" s="60" t="s">
        <v>78</v>
      </c>
      <c r="B613" s="62" t="s">
        <v>674</v>
      </c>
      <c r="C613" s="60">
        <v>2023</v>
      </c>
      <c r="D613" s="60" t="s">
        <v>80</v>
      </c>
      <c r="E613" s="76">
        <v>35</v>
      </c>
      <c r="F613" s="76">
        <v>15</v>
      </c>
      <c r="G613" s="118">
        <v>152.73378</v>
      </c>
    </row>
    <row r="614" spans="1:7" s="56" customFormat="1" ht="12" hidden="1" customHeight="1" outlineLevel="1" x14ac:dyDescent="0.25">
      <c r="A614" s="60" t="s">
        <v>78</v>
      </c>
      <c r="B614" s="62" t="s">
        <v>675</v>
      </c>
      <c r="C614" s="60">
        <v>2023</v>
      </c>
      <c r="D614" s="60" t="s">
        <v>80</v>
      </c>
      <c r="E614" s="76">
        <v>140</v>
      </c>
      <c r="F614" s="76">
        <v>15</v>
      </c>
      <c r="G614" s="118">
        <v>196.43462</v>
      </c>
    </row>
    <row r="615" spans="1:7" s="56" customFormat="1" ht="12" hidden="1" customHeight="1" outlineLevel="1" x14ac:dyDescent="0.25">
      <c r="A615" s="60" t="s">
        <v>78</v>
      </c>
      <c r="B615" s="62" t="s">
        <v>676</v>
      </c>
      <c r="C615" s="60">
        <v>2023</v>
      </c>
      <c r="D615" s="60" t="s">
        <v>80</v>
      </c>
      <c r="E615" s="76">
        <v>29</v>
      </c>
      <c r="F615" s="76">
        <v>15</v>
      </c>
      <c r="G615" s="118">
        <v>93.122979999999998</v>
      </c>
    </row>
    <row r="616" spans="1:7" s="56" customFormat="1" ht="12" hidden="1" customHeight="1" outlineLevel="1" x14ac:dyDescent="0.25">
      <c r="A616" s="60" t="s">
        <v>78</v>
      </c>
      <c r="B616" s="62" t="s">
        <v>677</v>
      </c>
      <c r="C616" s="60">
        <v>2023</v>
      </c>
      <c r="D616" s="60" t="s">
        <v>80</v>
      </c>
      <c r="E616" s="76">
        <v>27</v>
      </c>
      <c r="F616" s="76">
        <v>3</v>
      </c>
      <c r="G616" s="118">
        <v>66.207310000000007</v>
      </c>
    </row>
    <row r="617" spans="1:7" s="56" customFormat="1" ht="12" hidden="1" customHeight="1" outlineLevel="1" x14ac:dyDescent="0.25">
      <c r="A617" s="60" t="s">
        <v>78</v>
      </c>
      <c r="B617" s="62" t="s">
        <v>678</v>
      </c>
      <c r="C617" s="60">
        <v>2023</v>
      </c>
      <c r="D617" s="60" t="s">
        <v>80</v>
      </c>
      <c r="E617" s="76">
        <v>30</v>
      </c>
      <c r="F617" s="76">
        <v>15</v>
      </c>
      <c r="G617" s="118">
        <v>29.871559999999999</v>
      </c>
    </row>
    <row r="618" spans="1:7" s="56" customFormat="1" ht="12" hidden="1" customHeight="1" outlineLevel="1" x14ac:dyDescent="0.25">
      <c r="A618" s="60" t="s">
        <v>78</v>
      </c>
      <c r="B618" s="62" t="s">
        <v>679</v>
      </c>
      <c r="C618" s="60">
        <v>2023</v>
      </c>
      <c r="D618" s="60" t="s">
        <v>80</v>
      </c>
      <c r="E618" s="76">
        <v>28</v>
      </c>
      <c r="F618" s="76">
        <v>15</v>
      </c>
      <c r="G618" s="118">
        <v>66.612440000000007</v>
      </c>
    </row>
    <row r="619" spans="1:7" s="56" customFormat="1" ht="12" hidden="1" customHeight="1" outlineLevel="1" x14ac:dyDescent="0.25">
      <c r="A619" s="60" t="s">
        <v>78</v>
      </c>
      <c r="B619" s="62" t="s">
        <v>680</v>
      </c>
      <c r="C619" s="60">
        <v>2023</v>
      </c>
      <c r="D619" s="60" t="s">
        <v>80</v>
      </c>
      <c r="E619" s="76">
        <v>30</v>
      </c>
      <c r="F619" s="76">
        <v>15</v>
      </c>
      <c r="G619" s="118">
        <v>27.376629999999999</v>
      </c>
    </row>
    <row r="620" spans="1:7" s="56" customFormat="1" ht="12" hidden="1" customHeight="1" outlineLevel="1" x14ac:dyDescent="0.25">
      <c r="A620" s="60" t="s">
        <v>78</v>
      </c>
      <c r="B620" s="62" t="s">
        <v>681</v>
      </c>
      <c r="C620" s="60">
        <v>2023</v>
      </c>
      <c r="D620" s="60" t="s">
        <v>80</v>
      </c>
      <c r="E620" s="76">
        <v>322</v>
      </c>
      <c r="F620" s="76">
        <v>6</v>
      </c>
      <c r="G620" s="118">
        <v>599.58447999999999</v>
      </c>
    </row>
    <row r="621" spans="1:7" s="56" customFormat="1" ht="12" hidden="1" customHeight="1" outlineLevel="1" x14ac:dyDescent="0.25">
      <c r="A621" s="60" t="s">
        <v>78</v>
      </c>
      <c r="B621" s="62" t="s">
        <v>682</v>
      </c>
      <c r="C621" s="60">
        <v>2023</v>
      </c>
      <c r="D621" s="60" t="s">
        <v>80</v>
      </c>
      <c r="E621" s="76">
        <v>110</v>
      </c>
      <c r="F621" s="76">
        <v>15</v>
      </c>
      <c r="G621" s="118">
        <v>39.676049999999996</v>
      </c>
    </row>
    <row r="622" spans="1:7" s="56" customFormat="1" ht="12" hidden="1" customHeight="1" outlineLevel="1" x14ac:dyDescent="0.25">
      <c r="A622" s="60" t="s">
        <v>78</v>
      </c>
      <c r="B622" s="62" t="s">
        <v>683</v>
      </c>
      <c r="C622" s="60">
        <v>2023</v>
      </c>
      <c r="D622" s="60" t="s">
        <v>80</v>
      </c>
      <c r="E622" s="76">
        <v>35</v>
      </c>
      <c r="F622" s="76">
        <v>15</v>
      </c>
      <c r="G622" s="118">
        <v>41.305520000000001</v>
      </c>
    </row>
    <row r="623" spans="1:7" s="56" customFormat="1" ht="12" hidden="1" customHeight="1" outlineLevel="1" x14ac:dyDescent="0.25">
      <c r="A623" s="60" t="s">
        <v>78</v>
      </c>
      <c r="B623" s="62" t="s">
        <v>684</v>
      </c>
      <c r="C623" s="60">
        <v>2023</v>
      </c>
      <c r="D623" s="60" t="s">
        <v>80</v>
      </c>
      <c r="E623" s="76">
        <v>132</v>
      </c>
      <c r="F623" s="76">
        <v>12</v>
      </c>
      <c r="G623" s="118">
        <v>117.38163</v>
      </c>
    </row>
    <row r="624" spans="1:7" s="56" customFormat="1" ht="12" hidden="1" customHeight="1" outlineLevel="1" x14ac:dyDescent="0.25">
      <c r="A624" s="60" t="s">
        <v>78</v>
      </c>
      <c r="B624" s="62" t="s">
        <v>685</v>
      </c>
      <c r="C624" s="60">
        <v>2023</v>
      </c>
      <c r="D624" s="60" t="s">
        <v>80</v>
      </c>
      <c r="E624" s="76">
        <v>24</v>
      </c>
      <c r="F624" s="76">
        <v>15</v>
      </c>
      <c r="G624" s="118">
        <v>100.95475</v>
      </c>
    </row>
    <row r="625" spans="1:7" s="56" customFormat="1" ht="12" hidden="1" customHeight="1" outlineLevel="1" x14ac:dyDescent="0.25">
      <c r="A625" s="60" t="s">
        <v>78</v>
      </c>
      <c r="B625" s="62" t="s">
        <v>686</v>
      </c>
      <c r="C625" s="60">
        <v>2023</v>
      </c>
      <c r="D625" s="60" t="s">
        <v>80</v>
      </c>
      <c r="E625" s="76">
        <v>339</v>
      </c>
      <c r="F625" s="76">
        <v>15</v>
      </c>
      <c r="G625" s="118">
        <v>624.42556999999999</v>
      </c>
    </row>
    <row r="626" spans="1:7" s="56" customFormat="1" ht="12" hidden="1" customHeight="1" outlineLevel="1" x14ac:dyDescent="0.25">
      <c r="A626" s="60" t="s">
        <v>78</v>
      </c>
      <c r="B626" s="62" t="s">
        <v>687</v>
      </c>
      <c r="C626" s="60">
        <v>2023</v>
      </c>
      <c r="D626" s="60" t="s">
        <v>80</v>
      </c>
      <c r="E626" s="76">
        <v>144</v>
      </c>
      <c r="F626" s="76">
        <v>15</v>
      </c>
      <c r="G626" s="118">
        <v>136.72687999999999</v>
      </c>
    </row>
    <row r="627" spans="1:7" s="56" customFormat="1" ht="12" hidden="1" customHeight="1" outlineLevel="1" x14ac:dyDescent="0.25">
      <c r="A627" s="60" t="s">
        <v>78</v>
      </c>
      <c r="B627" s="62" t="s">
        <v>688</v>
      </c>
      <c r="C627" s="60">
        <v>2023</v>
      </c>
      <c r="D627" s="60" t="s">
        <v>80</v>
      </c>
      <c r="E627" s="76">
        <v>125</v>
      </c>
      <c r="F627" s="76">
        <v>15</v>
      </c>
      <c r="G627" s="118">
        <v>140.67985999999999</v>
      </c>
    </row>
    <row r="628" spans="1:7" s="56" customFormat="1" ht="12" hidden="1" customHeight="1" outlineLevel="1" x14ac:dyDescent="0.25">
      <c r="A628" s="60" t="s">
        <v>78</v>
      </c>
      <c r="B628" s="62" t="s">
        <v>689</v>
      </c>
      <c r="C628" s="60">
        <v>2023</v>
      </c>
      <c r="D628" s="60" t="s">
        <v>80</v>
      </c>
      <c r="E628" s="76">
        <v>15</v>
      </c>
      <c r="F628" s="76">
        <v>5</v>
      </c>
      <c r="G628" s="118">
        <v>38.713740000000001</v>
      </c>
    </row>
    <row r="629" spans="1:7" s="56" customFormat="1" ht="12" hidden="1" customHeight="1" outlineLevel="1" x14ac:dyDescent="0.25">
      <c r="A629" s="60" t="s">
        <v>78</v>
      </c>
      <c r="B629" s="62" t="s">
        <v>690</v>
      </c>
      <c r="C629" s="60">
        <v>2023</v>
      </c>
      <c r="D629" s="60" t="s">
        <v>80</v>
      </c>
      <c r="E629" s="76">
        <v>33</v>
      </c>
      <c r="F629" s="76">
        <v>15</v>
      </c>
      <c r="G629" s="118">
        <v>141.33448000000001</v>
      </c>
    </row>
    <row r="630" spans="1:7" s="56" customFormat="1" ht="12" hidden="1" customHeight="1" outlineLevel="1" x14ac:dyDescent="0.25">
      <c r="A630" s="60" t="s">
        <v>78</v>
      </c>
      <c r="B630" s="62" t="s">
        <v>691</v>
      </c>
      <c r="C630" s="60">
        <v>2023</v>
      </c>
      <c r="D630" s="60" t="s">
        <v>80</v>
      </c>
      <c r="E630" s="76">
        <v>85</v>
      </c>
      <c r="F630" s="76">
        <v>15</v>
      </c>
      <c r="G630" s="118">
        <v>54.694960000000002</v>
      </c>
    </row>
    <row r="631" spans="1:7" s="56" customFormat="1" ht="12" hidden="1" customHeight="1" outlineLevel="1" x14ac:dyDescent="0.25">
      <c r="A631" s="60" t="s">
        <v>78</v>
      </c>
      <c r="B631" s="62" t="s">
        <v>692</v>
      </c>
      <c r="C631" s="60">
        <v>2023</v>
      </c>
      <c r="D631" s="60" t="s">
        <v>80</v>
      </c>
      <c r="E631" s="76">
        <v>170</v>
      </c>
      <c r="F631" s="76">
        <v>15</v>
      </c>
      <c r="G631" s="118">
        <v>142.85558</v>
      </c>
    </row>
    <row r="632" spans="1:7" s="56" customFormat="1" ht="12" hidden="1" customHeight="1" outlineLevel="1" x14ac:dyDescent="0.25">
      <c r="A632" s="60" t="s">
        <v>78</v>
      </c>
      <c r="B632" s="62" t="s">
        <v>693</v>
      </c>
      <c r="C632" s="60">
        <v>2023</v>
      </c>
      <c r="D632" s="60" t="s">
        <v>80</v>
      </c>
      <c r="E632" s="76">
        <v>100</v>
      </c>
      <c r="F632" s="76">
        <v>15</v>
      </c>
      <c r="G632" s="118">
        <v>323.51711999999998</v>
      </c>
    </row>
    <row r="633" spans="1:7" s="56" customFormat="1" ht="12" hidden="1" customHeight="1" outlineLevel="1" x14ac:dyDescent="0.25">
      <c r="A633" s="60" t="s">
        <v>78</v>
      </c>
      <c r="B633" s="62" t="s">
        <v>694</v>
      </c>
      <c r="C633" s="60">
        <v>2023</v>
      </c>
      <c r="D633" s="60" t="s">
        <v>80</v>
      </c>
      <c r="E633" s="76">
        <v>33</v>
      </c>
      <c r="F633" s="76">
        <v>15</v>
      </c>
      <c r="G633" s="118">
        <v>41.863379999999999</v>
      </c>
    </row>
    <row r="634" spans="1:7" s="56" customFormat="1" ht="12" hidden="1" customHeight="1" outlineLevel="1" x14ac:dyDescent="0.25">
      <c r="A634" s="60" t="s">
        <v>78</v>
      </c>
      <c r="B634" s="62" t="s">
        <v>695</v>
      </c>
      <c r="C634" s="60">
        <v>2023</v>
      </c>
      <c r="D634" s="60" t="s">
        <v>80</v>
      </c>
      <c r="E634" s="76">
        <v>78</v>
      </c>
      <c r="F634" s="76">
        <v>7.5</v>
      </c>
      <c r="G634" s="118">
        <v>174.34012000000001</v>
      </c>
    </row>
    <row r="635" spans="1:7" s="56" customFormat="1" ht="12" hidden="1" customHeight="1" outlineLevel="1" x14ac:dyDescent="0.25">
      <c r="A635" s="60" t="s">
        <v>78</v>
      </c>
      <c r="B635" s="62" t="s">
        <v>696</v>
      </c>
      <c r="C635" s="60">
        <v>2023</v>
      </c>
      <c r="D635" s="60" t="s">
        <v>80</v>
      </c>
      <c r="E635" s="76">
        <v>60</v>
      </c>
      <c r="F635" s="76">
        <v>5</v>
      </c>
      <c r="G635" s="118">
        <v>142.48213999999999</v>
      </c>
    </row>
    <row r="636" spans="1:7" s="56" customFormat="1" ht="12" hidden="1" customHeight="1" outlineLevel="1" x14ac:dyDescent="0.25">
      <c r="A636" s="60" t="s">
        <v>78</v>
      </c>
      <c r="B636" s="62" t="s">
        <v>697</v>
      </c>
      <c r="C636" s="60">
        <v>2023</v>
      </c>
      <c r="D636" s="60" t="s">
        <v>80</v>
      </c>
      <c r="E636" s="76">
        <v>120</v>
      </c>
      <c r="F636" s="76">
        <v>11</v>
      </c>
      <c r="G636" s="118">
        <v>319.87151999999998</v>
      </c>
    </row>
    <row r="637" spans="1:7" s="56" customFormat="1" ht="12" hidden="1" customHeight="1" outlineLevel="1" x14ac:dyDescent="0.25">
      <c r="A637" s="60" t="s">
        <v>78</v>
      </c>
      <c r="B637" s="62" t="s">
        <v>698</v>
      </c>
      <c r="C637" s="60">
        <v>2023</v>
      </c>
      <c r="D637" s="60" t="s">
        <v>80</v>
      </c>
      <c r="E637" s="76">
        <v>30</v>
      </c>
      <c r="F637" s="76">
        <v>15</v>
      </c>
      <c r="G637" s="118">
        <v>46.074219999999997</v>
      </c>
    </row>
    <row r="638" spans="1:7" s="56" customFormat="1" ht="12" hidden="1" customHeight="1" outlineLevel="1" x14ac:dyDescent="0.25">
      <c r="A638" s="60" t="s">
        <v>78</v>
      </c>
      <c r="B638" s="62" t="s">
        <v>699</v>
      </c>
      <c r="C638" s="60">
        <v>2023</v>
      </c>
      <c r="D638" s="60" t="s">
        <v>80</v>
      </c>
      <c r="E638" s="76">
        <v>18</v>
      </c>
      <c r="F638" s="76">
        <v>10</v>
      </c>
      <c r="G638" s="118">
        <v>101.81189000000001</v>
      </c>
    </row>
    <row r="639" spans="1:7" s="56" customFormat="1" ht="12" hidden="1" customHeight="1" outlineLevel="1" x14ac:dyDescent="0.25">
      <c r="A639" s="60" t="s">
        <v>78</v>
      </c>
      <c r="B639" s="62" t="s">
        <v>700</v>
      </c>
      <c r="C639" s="60">
        <v>2023</v>
      </c>
      <c r="D639" s="60" t="s">
        <v>80</v>
      </c>
      <c r="E639" s="76">
        <v>27</v>
      </c>
      <c r="F639" s="76">
        <v>15</v>
      </c>
      <c r="G639" s="118">
        <v>58.327629999999999</v>
      </c>
    </row>
    <row r="640" spans="1:7" s="56" customFormat="1" ht="12" hidden="1" customHeight="1" outlineLevel="1" x14ac:dyDescent="0.25">
      <c r="A640" s="60" t="s">
        <v>78</v>
      </c>
      <c r="B640" s="62" t="s">
        <v>701</v>
      </c>
      <c r="C640" s="60">
        <v>2023</v>
      </c>
      <c r="D640" s="60" t="s">
        <v>80</v>
      </c>
      <c r="E640" s="76">
        <v>18</v>
      </c>
      <c r="F640" s="76">
        <v>15</v>
      </c>
      <c r="G640" s="118">
        <v>128.69163</v>
      </c>
    </row>
    <row r="641" spans="1:7" s="56" customFormat="1" ht="12" hidden="1" customHeight="1" outlineLevel="1" x14ac:dyDescent="0.25">
      <c r="A641" s="60" t="s">
        <v>78</v>
      </c>
      <c r="B641" s="62" t="s">
        <v>702</v>
      </c>
      <c r="C641" s="60">
        <v>2023</v>
      </c>
      <c r="D641" s="60" t="s">
        <v>80</v>
      </c>
      <c r="E641" s="76">
        <v>109</v>
      </c>
      <c r="F641" s="76">
        <v>15</v>
      </c>
      <c r="G641" s="118">
        <v>140.26389</v>
      </c>
    </row>
    <row r="642" spans="1:7" s="56" customFormat="1" ht="12" hidden="1" customHeight="1" outlineLevel="1" x14ac:dyDescent="0.25">
      <c r="A642" s="60" t="s">
        <v>78</v>
      </c>
      <c r="B642" s="62" t="s">
        <v>703</v>
      </c>
      <c r="C642" s="60">
        <v>2023</v>
      </c>
      <c r="D642" s="60" t="s">
        <v>80</v>
      </c>
      <c r="E642" s="76">
        <v>140</v>
      </c>
      <c r="F642" s="76">
        <v>15</v>
      </c>
      <c r="G642" s="118">
        <v>288.95208000000002</v>
      </c>
    </row>
    <row r="643" spans="1:7" s="56" customFormat="1" ht="12" hidden="1" customHeight="1" outlineLevel="1" x14ac:dyDescent="0.25">
      <c r="A643" s="60" t="s">
        <v>78</v>
      </c>
      <c r="B643" s="59" t="s">
        <v>704</v>
      </c>
      <c r="C643" s="60">
        <v>2023</v>
      </c>
      <c r="D643" s="60" t="s">
        <v>80</v>
      </c>
      <c r="E643" s="65">
        <v>18</v>
      </c>
      <c r="F643" s="65">
        <v>15</v>
      </c>
      <c r="G643" s="117">
        <v>78.640720000000002</v>
      </c>
    </row>
    <row r="644" spans="1:7" s="56" customFormat="1" ht="12" hidden="1" customHeight="1" outlineLevel="1" x14ac:dyDescent="0.25">
      <c r="A644" s="60" t="s">
        <v>78</v>
      </c>
      <c r="B644" s="62" t="s">
        <v>705</v>
      </c>
      <c r="C644" s="60">
        <v>2023</v>
      </c>
      <c r="D644" s="60" t="s">
        <v>80</v>
      </c>
      <c r="E644" s="76">
        <v>110</v>
      </c>
      <c r="F644" s="76">
        <v>15</v>
      </c>
      <c r="G644" s="118">
        <v>317.65892000000002</v>
      </c>
    </row>
    <row r="645" spans="1:7" s="56" customFormat="1" ht="12" hidden="1" customHeight="1" outlineLevel="1" x14ac:dyDescent="0.25">
      <c r="A645" s="60" t="s">
        <v>78</v>
      </c>
      <c r="B645" s="62" t="s">
        <v>706</v>
      </c>
      <c r="C645" s="60">
        <v>2023</v>
      </c>
      <c r="D645" s="60" t="s">
        <v>80</v>
      </c>
      <c r="E645" s="76">
        <v>92</v>
      </c>
      <c r="F645" s="76">
        <v>15</v>
      </c>
      <c r="G645" s="118">
        <v>192.77010999999999</v>
      </c>
    </row>
    <row r="646" spans="1:7" s="56" customFormat="1" ht="12" hidden="1" customHeight="1" outlineLevel="1" x14ac:dyDescent="0.25">
      <c r="A646" s="60" t="s">
        <v>78</v>
      </c>
      <c r="B646" s="62" t="s">
        <v>707</v>
      </c>
      <c r="C646" s="60">
        <v>2023</v>
      </c>
      <c r="D646" s="60" t="s">
        <v>80</v>
      </c>
      <c r="E646" s="76">
        <v>193</v>
      </c>
      <c r="F646" s="76">
        <v>15</v>
      </c>
      <c r="G646" s="118">
        <v>336.29894000000002</v>
      </c>
    </row>
    <row r="647" spans="1:7" s="56" customFormat="1" ht="12" hidden="1" customHeight="1" outlineLevel="1" x14ac:dyDescent="0.25">
      <c r="A647" s="60" t="s">
        <v>78</v>
      </c>
      <c r="B647" s="62" t="s">
        <v>708</v>
      </c>
      <c r="C647" s="60">
        <v>2023</v>
      </c>
      <c r="D647" s="60" t="s">
        <v>80</v>
      </c>
      <c r="E647" s="76">
        <v>264</v>
      </c>
      <c r="F647" s="76">
        <v>30</v>
      </c>
      <c r="G647" s="118">
        <v>662.53391999999997</v>
      </c>
    </row>
    <row r="648" spans="1:7" s="56" customFormat="1" ht="12" hidden="1" customHeight="1" outlineLevel="1" x14ac:dyDescent="0.25">
      <c r="A648" s="60" t="s">
        <v>78</v>
      </c>
      <c r="B648" s="62" t="s">
        <v>709</v>
      </c>
      <c r="C648" s="60">
        <v>2023</v>
      </c>
      <c r="D648" s="60" t="s">
        <v>80</v>
      </c>
      <c r="E648" s="76">
        <v>195</v>
      </c>
      <c r="F648" s="76">
        <v>15</v>
      </c>
      <c r="G648" s="118">
        <v>415.07666999999998</v>
      </c>
    </row>
    <row r="649" spans="1:7" s="56" customFormat="1" ht="12" hidden="1" customHeight="1" outlineLevel="1" x14ac:dyDescent="0.25">
      <c r="A649" s="60" t="s">
        <v>78</v>
      </c>
      <c r="B649" s="62" t="s">
        <v>710</v>
      </c>
      <c r="C649" s="60">
        <v>2023</v>
      </c>
      <c r="D649" s="60" t="s">
        <v>80</v>
      </c>
      <c r="E649" s="76">
        <v>315</v>
      </c>
      <c r="F649" s="76">
        <v>15</v>
      </c>
      <c r="G649" s="118">
        <v>330.85559000000001</v>
      </c>
    </row>
    <row r="650" spans="1:7" s="56" customFormat="1" ht="12" hidden="1" customHeight="1" outlineLevel="1" x14ac:dyDescent="0.25">
      <c r="A650" s="60" t="s">
        <v>78</v>
      </c>
      <c r="B650" s="62" t="s">
        <v>711</v>
      </c>
      <c r="C650" s="60">
        <v>2023</v>
      </c>
      <c r="D650" s="60" t="s">
        <v>80</v>
      </c>
      <c r="E650" s="76">
        <v>110</v>
      </c>
      <c r="F650" s="76">
        <v>6</v>
      </c>
      <c r="G650" s="118">
        <v>256.46044000000001</v>
      </c>
    </row>
    <row r="651" spans="1:7" s="56" customFormat="1" ht="12" hidden="1" customHeight="1" outlineLevel="1" x14ac:dyDescent="0.25">
      <c r="A651" s="60" t="s">
        <v>78</v>
      </c>
      <c r="B651" s="62" t="s">
        <v>712</v>
      </c>
      <c r="C651" s="60">
        <v>2023</v>
      </c>
      <c r="D651" s="60" t="s">
        <v>80</v>
      </c>
      <c r="E651" s="76">
        <v>38</v>
      </c>
      <c r="F651" s="76">
        <v>10</v>
      </c>
      <c r="G651" s="118">
        <v>79.862449999999995</v>
      </c>
    </row>
    <row r="652" spans="1:7" s="56" customFormat="1" ht="12" hidden="1" customHeight="1" outlineLevel="1" x14ac:dyDescent="0.25">
      <c r="A652" s="60" t="s">
        <v>78</v>
      </c>
      <c r="B652" s="62" t="s">
        <v>713</v>
      </c>
      <c r="C652" s="60">
        <v>2023</v>
      </c>
      <c r="D652" s="60" t="s">
        <v>80</v>
      </c>
      <c r="E652" s="76">
        <v>28</v>
      </c>
      <c r="F652" s="76">
        <v>15</v>
      </c>
      <c r="G652" s="118">
        <v>68.594200000000001</v>
      </c>
    </row>
    <row r="653" spans="1:7" s="56" customFormat="1" ht="12" hidden="1" customHeight="1" outlineLevel="1" x14ac:dyDescent="0.25">
      <c r="A653" s="60" t="s">
        <v>78</v>
      </c>
      <c r="B653" s="62" t="s">
        <v>714</v>
      </c>
      <c r="C653" s="60">
        <v>2023</v>
      </c>
      <c r="D653" s="60" t="s">
        <v>80</v>
      </c>
      <c r="E653" s="76">
        <v>70</v>
      </c>
      <c r="F653" s="76">
        <v>15</v>
      </c>
      <c r="G653" s="118">
        <v>199.62272999999999</v>
      </c>
    </row>
    <row r="654" spans="1:7" s="56" customFormat="1" ht="12" hidden="1" customHeight="1" outlineLevel="1" x14ac:dyDescent="0.25">
      <c r="A654" s="60" t="s">
        <v>78</v>
      </c>
      <c r="B654" s="62" t="s">
        <v>715</v>
      </c>
      <c r="C654" s="60">
        <v>2023</v>
      </c>
      <c r="D654" s="60" t="s">
        <v>80</v>
      </c>
      <c r="E654" s="76">
        <v>130</v>
      </c>
      <c r="F654" s="76">
        <v>15</v>
      </c>
      <c r="G654" s="118">
        <v>210.45554999999999</v>
      </c>
    </row>
    <row r="655" spans="1:7" s="56" customFormat="1" ht="12" hidden="1" customHeight="1" outlineLevel="1" x14ac:dyDescent="0.25">
      <c r="A655" s="60" t="s">
        <v>78</v>
      </c>
      <c r="B655" s="62" t="s">
        <v>716</v>
      </c>
      <c r="C655" s="60">
        <v>2023</v>
      </c>
      <c r="D655" s="60" t="s">
        <v>80</v>
      </c>
      <c r="E655" s="76">
        <v>70</v>
      </c>
      <c r="F655" s="76">
        <v>15</v>
      </c>
      <c r="G655" s="118">
        <v>111.2754</v>
      </c>
    </row>
    <row r="656" spans="1:7" s="56" customFormat="1" ht="12" hidden="1" customHeight="1" outlineLevel="1" x14ac:dyDescent="0.25">
      <c r="A656" s="60" t="s">
        <v>78</v>
      </c>
      <c r="B656" s="62" t="s">
        <v>717</v>
      </c>
      <c r="C656" s="60">
        <v>2023</v>
      </c>
      <c r="D656" s="60" t="s">
        <v>80</v>
      </c>
      <c r="E656" s="76">
        <v>242</v>
      </c>
      <c r="F656" s="76">
        <v>15</v>
      </c>
      <c r="G656" s="118">
        <v>340.57977</v>
      </c>
    </row>
    <row r="657" spans="1:7" s="56" customFormat="1" ht="12" hidden="1" customHeight="1" outlineLevel="1" x14ac:dyDescent="0.25">
      <c r="A657" s="60" t="s">
        <v>78</v>
      </c>
      <c r="B657" s="62" t="s">
        <v>718</v>
      </c>
      <c r="C657" s="60">
        <v>2023</v>
      </c>
      <c r="D657" s="60" t="s">
        <v>80</v>
      </c>
      <c r="E657" s="76">
        <v>25</v>
      </c>
      <c r="F657" s="76">
        <v>7.5</v>
      </c>
      <c r="G657" s="118">
        <v>50.72775</v>
      </c>
    </row>
    <row r="658" spans="1:7" s="56" customFormat="1" ht="12" hidden="1" customHeight="1" outlineLevel="1" x14ac:dyDescent="0.25">
      <c r="A658" s="60" t="s">
        <v>78</v>
      </c>
      <c r="B658" s="62" t="s">
        <v>719</v>
      </c>
      <c r="C658" s="60">
        <v>2023</v>
      </c>
      <c r="D658" s="60" t="s">
        <v>80</v>
      </c>
      <c r="E658" s="76">
        <v>110</v>
      </c>
      <c r="F658" s="76">
        <v>15</v>
      </c>
      <c r="G658" s="118">
        <v>235.92236</v>
      </c>
    </row>
    <row r="659" spans="1:7" s="56" customFormat="1" ht="12" hidden="1" customHeight="1" outlineLevel="1" x14ac:dyDescent="0.25">
      <c r="A659" s="60" t="s">
        <v>78</v>
      </c>
      <c r="B659" s="62" t="s">
        <v>720</v>
      </c>
      <c r="C659" s="60">
        <v>2023</v>
      </c>
      <c r="D659" s="60" t="s">
        <v>80</v>
      </c>
      <c r="E659" s="76">
        <v>25</v>
      </c>
      <c r="F659" s="76">
        <v>15</v>
      </c>
      <c r="G659" s="118">
        <v>60.584600000000002</v>
      </c>
    </row>
    <row r="660" spans="1:7" s="56" customFormat="1" ht="12" hidden="1" customHeight="1" outlineLevel="1" x14ac:dyDescent="0.25">
      <c r="A660" s="60" t="s">
        <v>78</v>
      </c>
      <c r="B660" s="62" t="s">
        <v>721</v>
      </c>
      <c r="C660" s="60">
        <v>2023</v>
      </c>
      <c r="D660" s="60" t="s">
        <v>80</v>
      </c>
      <c r="E660" s="76">
        <v>440</v>
      </c>
      <c r="F660" s="76">
        <v>15</v>
      </c>
      <c r="G660" s="118">
        <v>712.62955999999997</v>
      </c>
    </row>
    <row r="661" spans="1:7" s="56" customFormat="1" ht="12" hidden="1" customHeight="1" outlineLevel="1" x14ac:dyDescent="0.25">
      <c r="A661" s="60" t="s">
        <v>78</v>
      </c>
      <c r="B661" s="62" t="s">
        <v>722</v>
      </c>
      <c r="C661" s="60">
        <v>2023</v>
      </c>
      <c r="D661" s="60" t="s">
        <v>80</v>
      </c>
      <c r="E661" s="76">
        <v>38</v>
      </c>
      <c r="F661" s="76">
        <v>5</v>
      </c>
      <c r="G661" s="118">
        <v>103.56459</v>
      </c>
    </row>
    <row r="662" spans="1:7" s="56" customFormat="1" ht="12" hidden="1" customHeight="1" outlineLevel="1" x14ac:dyDescent="0.25">
      <c r="A662" s="60" t="s">
        <v>78</v>
      </c>
      <c r="B662" s="62" t="s">
        <v>723</v>
      </c>
      <c r="C662" s="60">
        <v>2023</v>
      </c>
      <c r="D662" s="60" t="s">
        <v>80</v>
      </c>
      <c r="E662" s="76">
        <v>91</v>
      </c>
      <c r="F662" s="76">
        <v>15</v>
      </c>
      <c r="G662" s="118">
        <v>177.60705999999999</v>
      </c>
    </row>
    <row r="663" spans="1:7" s="56" customFormat="1" ht="12" hidden="1" customHeight="1" outlineLevel="1" x14ac:dyDescent="0.25">
      <c r="A663" s="60" t="s">
        <v>78</v>
      </c>
      <c r="B663" s="62" t="s">
        <v>724</v>
      </c>
      <c r="C663" s="60">
        <v>2023</v>
      </c>
      <c r="D663" s="60" t="s">
        <v>80</v>
      </c>
      <c r="E663" s="76">
        <v>25</v>
      </c>
      <c r="F663" s="76">
        <v>15</v>
      </c>
      <c r="G663" s="118">
        <v>80.881609999999995</v>
      </c>
    </row>
    <row r="664" spans="1:7" s="56" customFormat="1" ht="12" hidden="1" customHeight="1" outlineLevel="1" x14ac:dyDescent="0.25">
      <c r="A664" s="60" t="s">
        <v>78</v>
      </c>
      <c r="B664" s="62" t="s">
        <v>725</v>
      </c>
      <c r="C664" s="60">
        <v>2023</v>
      </c>
      <c r="D664" s="60" t="s">
        <v>80</v>
      </c>
      <c r="E664" s="76">
        <v>60</v>
      </c>
      <c r="F664" s="76">
        <v>15</v>
      </c>
      <c r="G664" s="118">
        <v>153.38176000000001</v>
      </c>
    </row>
    <row r="665" spans="1:7" s="56" customFormat="1" ht="12" hidden="1" customHeight="1" outlineLevel="1" x14ac:dyDescent="0.25">
      <c r="A665" s="60" t="s">
        <v>78</v>
      </c>
      <c r="B665" s="62" t="s">
        <v>726</v>
      </c>
      <c r="C665" s="60">
        <v>2023</v>
      </c>
      <c r="D665" s="60" t="s">
        <v>80</v>
      </c>
      <c r="E665" s="76">
        <v>85</v>
      </c>
      <c r="F665" s="76">
        <v>30</v>
      </c>
      <c r="G665" s="118">
        <v>224.53469999999999</v>
      </c>
    </row>
    <row r="666" spans="1:7" s="56" customFormat="1" ht="12" hidden="1" customHeight="1" outlineLevel="1" x14ac:dyDescent="0.25">
      <c r="A666" s="60" t="s">
        <v>78</v>
      </c>
      <c r="B666" s="62" t="s">
        <v>727</v>
      </c>
      <c r="C666" s="60">
        <v>2023</v>
      </c>
      <c r="D666" s="60" t="s">
        <v>80</v>
      </c>
      <c r="E666" s="76">
        <v>65</v>
      </c>
      <c r="F666" s="76">
        <v>15</v>
      </c>
      <c r="G666" s="118">
        <v>30.43694</v>
      </c>
    </row>
    <row r="667" spans="1:7" s="56" customFormat="1" ht="12" hidden="1" customHeight="1" outlineLevel="1" x14ac:dyDescent="0.25">
      <c r="A667" s="60" t="s">
        <v>78</v>
      </c>
      <c r="B667" s="62" t="s">
        <v>728</v>
      </c>
      <c r="C667" s="60">
        <v>2023</v>
      </c>
      <c r="D667" s="60" t="s">
        <v>80</v>
      </c>
      <c r="E667" s="76">
        <v>31</v>
      </c>
      <c r="F667" s="76">
        <v>12</v>
      </c>
      <c r="G667" s="118">
        <v>93.673090000000002</v>
      </c>
    </row>
    <row r="668" spans="1:7" s="56" customFormat="1" ht="12" hidden="1" customHeight="1" outlineLevel="1" x14ac:dyDescent="0.25">
      <c r="A668" s="60" t="s">
        <v>78</v>
      </c>
      <c r="B668" s="62" t="s">
        <v>729</v>
      </c>
      <c r="C668" s="60">
        <v>2023</v>
      </c>
      <c r="D668" s="60" t="s">
        <v>80</v>
      </c>
      <c r="E668" s="76">
        <v>32</v>
      </c>
      <c r="F668" s="76">
        <v>12</v>
      </c>
      <c r="G668" s="118">
        <v>133.27904000000001</v>
      </c>
    </row>
    <row r="669" spans="1:7" s="56" customFormat="1" ht="12" hidden="1" customHeight="1" outlineLevel="1" x14ac:dyDescent="0.25">
      <c r="A669" s="60" t="s">
        <v>78</v>
      </c>
      <c r="B669" s="62" t="s">
        <v>730</v>
      </c>
      <c r="C669" s="60">
        <v>2023</v>
      </c>
      <c r="D669" s="60" t="s">
        <v>80</v>
      </c>
      <c r="E669" s="76">
        <v>197</v>
      </c>
      <c r="F669" s="76">
        <v>15</v>
      </c>
      <c r="G669" s="118">
        <v>273.19022999999999</v>
      </c>
    </row>
    <row r="670" spans="1:7" s="56" customFormat="1" ht="12" hidden="1" customHeight="1" outlineLevel="1" x14ac:dyDescent="0.25">
      <c r="A670" s="60" t="s">
        <v>78</v>
      </c>
      <c r="B670" s="62" t="s">
        <v>731</v>
      </c>
      <c r="C670" s="60">
        <v>2023</v>
      </c>
      <c r="D670" s="60" t="s">
        <v>80</v>
      </c>
      <c r="E670" s="76">
        <v>270</v>
      </c>
      <c r="F670" s="76">
        <v>30</v>
      </c>
      <c r="G670" s="118">
        <v>266.43299999999999</v>
      </c>
    </row>
    <row r="671" spans="1:7" s="56" customFormat="1" ht="12" hidden="1" customHeight="1" outlineLevel="1" x14ac:dyDescent="0.25">
      <c r="A671" s="60" t="s">
        <v>78</v>
      </c>
      <c r="B671" s="62" t="s">
        <v>732</v>
      </c>
      <c r="C671" s="60">
        <v>2023</v>
      </c>
      <c r="D671" s="60" t="s">
        <v>80</v>
      </c>
      <c r="E671" s="76">
        <v>120</v>
      </c>
      <c r="F671" s="76">
        <v>7.5</v>
      </c>
      <c r="G671" s="118">
        <v>191.40280999999999</v>
      </c>
    </row>
    <row r="672" spans="1:7" s="56" customFormat="1" ht="12" hidden="1" customHeight="1" outlineLevel="1" x14ac:dyDescent="0.25">
      <c r="A672" s="60" t="s">
        <v>78</v>
      </c>
      <c r="B672" s="62" t="s">
        <v>733</v>
      </c>
      <c r="C672" s="60">
        <v>2023</v>
      </c>
      <c r="D672" s="60" t="s">
        <v>80</v>
      </c>
      <c r="E672" s="76">
        <v>22</v>
      </c>
      <c r="F672" s="76">
        <v>15</v>
      </c>
      <c r="G672" s="118">
        <v>20.392869999999998</v>
      </c>
    </row>
    <row r="673" spans="1:7" s="56" customFormat="1" ht="12" hidden="1" customHeight="1" outlineLevel="1" x14ac:dyDescent="0.25">
      <c r="A673" s="60" t="s">
        <v>78</v>
      </c>
      <c r="B673" s="62" t="s">
        <v>734</v>
      </c>
      <c r="C673" s="60">
        <v>2023</v>
      </c>
      <c r="D673" s="60" t="s">
        <v>80</v>
      </c>
      <c r="E673" s="76">
        <v>16</v>
      </c>
      <c r="F673" s="76">
        <v>15</v>
      </c>
      <c r="G673" s="118">
        <v>36.502229999999997</v>
      </c>
    </row>
    <row r="674" spans="1:7" s="56" customFormat="1" ht="12" hidden="1" customHeight="1" outlineLevel="1" x14ac:dyDescent="0.25">
      <c r="A674" s="60" t="s">
        <v>78</v>
      </c>
      <c r="B674" s="62" t="s">
        <v>735</v>
      </c>
      <c r="C674" s="60">
        <v>2023</v>
      </c>
      <c r="D674" s="60" t="s">
        <v>80</v>
      </c>
      <c r="E674" s="76">
        <v>25</v>
      </c>
      <c r="F674" s="76">
        <v>5</v>
      </c>
      <c r="G674" s="118">
        <v>40.128579999999999</v>
      </c>
    </row>
    <row r="675" spans="1:7" s="56" customFormat="1" ht="12" hidden="1" customHeight="1" outlineLevel="1" x14ac:dyDescent="0.25">
      <c r="A675" s="60" t="s">
        <v>78</v>
      </c>
      <c r="B675" s="62" t="s">
        <v>736</v>
      </c>
      <c r="C675" s="60">
        <v>2023</v>
      </c>
      <c r="D675" s="60" t="s">
        <v>80</v>
      </c>
      <c r="E675" s="76">
        <v>104</v>
      </c>
      <c r="F675" s="76">
        <v>15</v>
      </c>
      <c r="G675" s="118">
        <v>280.11304000000001</v>
      </c>
    </row>
    <row r="676" spans="1:7" s="56" customFormat="1" ht="12" hidden="1" customHeight="1" outlineLevel="1" x14ac:dyDescent="0.25">
      <c r="A676" s="60" t="s">
        <v>78</v>
      </c>
      <c r="B676" s="62" t="s">
        <v>737</v>
      </c>
      <c r="C676" s="60">
        <v>2023</v>
      </c>
      <c r="D676" s="60" t="s">
        <v>80</v>
      </c>
      <c r="E676" s="76">
        <v>50</v>
      </c>
      <c r="F676" s="76">
        <v>15</v>
      </c>
      <c r="G676" s="118">
        <v>72.196870000000004</v>
      </c>
    </row>
    <row r="677" spans="1:7" s="56" customFormat="1" ht="12" hidden="1" customHeight="1" outlineLevel="1" x14ac:dyDescent="0.25">
      <c r="A677" s="60" t="s">
        <v>78</v>
      </c>
      <c r="B677" s="62" t="s">
        <v>738</v>
      </c>
      <c r="C677" s="60">
        <v>2023</v>
      </c>
      <c r="D677" s="60" t="s">
        <v>80</v>
      </c>
      <c r="E677" s="76">
        <v>30</v>
      </c>
      <c r="F677" s="76">
        <v>15</v>
      </c>
      <c r="G677" s="118">
        <v>75.169610000000006</v>
      </c>
    </row>
    <row r="678" spans="1:7" s="56" customFormat="1" ht="12" hidden="1" customHeight="1" outlineLevel="1" x14ac:dyDescent="0.25">
      <c r="A678" s="60" t="s">
        <v>78</v>
      </c>
      <c r="B678" s="62" t="s">
        <v>739</v>
      </c>
      <c r="C678" s="60">
        <v>2023</v>
      </c>
      <c r="D678" s="60" t="s">
        <v>80</v>
      </c>
      <c r="E678" s="76">
        <v>28</v>
      </c>
      <c r="F678" s="76">
        <v>15</v>
      </c>
      <c r="G678" s="118">
        <v>46.141280000000002</v>
      </c>
    </row>
    <row r="679" spans="1:7" s="56" customFormat="1" ht="12" hidden="1" customHeight="1" outlineLevel="1" x14ac:dyDescent="0.25">
      <c r="A679" s="60" t="s">
        <v>78</v>
      </c>
      <c r="B679" s="62" t="s">
        <v>740</v>
      </c>
      <c r="C679" s="60">
        <v>2023</v>
      </c>
      <c r="D679" s="60" t="s">
        <v>80</v>
      </c>
      <c r="E679" s="76">
        <v>93</v>
      </c>
      <c r="F679" s="76">
        <v>7</v>
      </c>
      <c r="G679" s="118">
        <v>128.55462</v>
      </c>
    </row>
    <row r="680" spans="1:7" s="56" customFormat="1" ht="12" hidden="1" customHeight="1" outlineLevel="1" x14ac:dyDescent="0.25">
      <c r="A680" s="60" t="s">
        <v>78</v>
      </c>
      <c r="B680" s="59" t="s">
        <v>741</v>
      </c>
      <c r="C680" s="60">
        <v>2023</v>
      </c>
      <c r="D680" s="60" t="s">
        <v>80</v>
      </c>
      <c r="E680" s="65">
        <v>25</v>
      </c>
      <c r="F680" s="65">
        <v>15</v>
      </c>
      <c r="G680" s="117">
        <v>9.8123100000000001</v>
      </c>
    </row>
    <row r="681" spans="1:7" s="56" customFormat="1" ht="12" hidden="1" customHeight="1" outlineLevel="1" x14ac:dyDescent="0.25">
      <c r="A681" s="60" t="s">
        <v>78</v>
      </c>
      <c r="B681" s="62" t="s">
        <v>742</v>
      </c>
      <c r="C681" s="60">
        <v>2023</v>
      </c>
      <c r="D681" s="60" t="s">
        <v>80</v>
      </c>
      <c r="E681" s="76">
        <v>56</v>
      </c>
      <c r="F681" s="76">
        <v>15</v>
      </c>
      <c r="G681" s="118">
        <v>137.33065999999999</v>
      </c>
    </row>
    <row r="682" spans="1:7" s="56" customFormat="1" ht="12" hidden="1" customHeight="1" outlineLevel="1" x14ac:dyDescent="0.25">
      <c r="A682" s="60" t="s">
        <v>78</v>
      </c>
      <c r="B682" s="62" t="s">
        <v>743</v>
      </c>
      <c r="C682" s="60">
        <v>2023</v>
      </c>
      <c r="D682" s="60" t="s">
        <v>80</v>
      </c>
      <c r="E682" s="76">
        <v>185</v>
      </c>
      <c r="F682" s="76">
        <v>12</v>
      </c>
      <c r="G682" s="118">
        <v>68.461740000000006</v>
      </c>
    </row>
    <row r="683" spans="1:7" s="56" customFormat="1" ht="12" hidden="1" customHeight="1" outlineLevel="1" x14ac:dyDescent="0.25">
      <c r="A683" s="60" t="s">
        <v>78</v>
      </c>
      <c r="B683" s="62" t="s">
        <v>744</v>
      </c>
      <c r="C683" s="60">
        <v>2023</v>
      </c>
      <c r="D683" s="60" t="s">
        <v>80</v>
      </c>
      <c r="E683" s="76">
        <v>96</v>
      </c>
      <c r="F683" s="76">
        <v>15</v>
      </c>
      <c r="G683" s="118">
        <v>143.01666</v>
      </c>
    </row>
    <row r="684" spans="1:7" s="56" customFormat="1" ht="12" hidden="1" customHeight="1" outlineLevel="1" x14ac:dyDescent="0.25">
      <c r="A684" s="60" t="s">
        <v>78</v>
      </c>
      <c r="B684" s="62" t="s">
        <v>745</v>
      </c>
      <c r="C684" s="60">
        <v>2023</v>
      </c>
      <c r="D684" s="60" t="s">
        <v>80</v>
      </c>
      <c r="E684" s="76">
        <v>30</v>
      </c>
      <c r="F684" s="76">
        <v>15</v>
      </c>
      <c r="G684" s="118">
        <v>55.089820000000003</v>
      </c>
    </row>
    <row r="685" spans="1:7" s="56" customFormat="1" ht="12" hidden="1" customHeight="1" outlineLevel="1" x14ac:dyDescent="0.25">
      <c r="A685" s="60" t="s">
        <v>78</v>
      </c>
      <c r="B685" s="62" t="s">
        <v>746</v>
      </c>
      <c r="C685" s="60">
        <v>2023</v>
      </c>
      <c r="D685" s="60" t="s">
        <v>80</v>
      </c>
      <c r="E685" s="76">
        <v>38</v>
      </c>
      <c r="F685" s="76">
        <v>15</v>
      </c>
      <c r="G685" s="118">
        <v>55.42698</v>
      </c>
    </row>
    <row r="686" spans="1:7" s="56" customFormat="1" ht="12" hidden="1" customHeight="1" outlineLevel="1" x14ac:dyDescent="0.25">
      <c r="A686" s="60" t="s">
        <v>78</v>
      </c>
      <c r="B686" s="62" t="s">
        <v>747</v>
      </c>
      <c r="C686" s="60">
        <v>2023</v>
      </c>
      <c r="D686" s="60" t="s">
        <v>80</v>
      </c>
      <c r="E686" s="76">
        <v>594</v>
      </c>
      <c r="F686" s="76">
        <v>15</v>
      </c>
      <c r="G686" s="118">
        <v>532.97505999999998</v>
      </c>
    </row>
    <row r="687" spans="1:7" s="56" customFormat="1" ht="12" hidden="1" customHeight="1" outlineLevel="1" x14ac:dyDescent="0.25">
      <c r="A687" s="60" t="s">
        <v>78</v>
      </c>
      <c r="B687" s="62" t="s">
        <v>748</v>
      </c>
      <c r="C687" s="60">
        <v>2023</v>
      </c>
      <c r="D687" s="60" t="s">
        <v>80</v>
      </c>
      <c r="E687" s="76">
        <v>15</v>
      </c>
      <c r="F687" s="76">
        <v>15</v>
      </c>
      <c r="G687" s="118">
        <v>24.862069999999999</v>
      </c>
    </row>
    <row r="688" spans="1:7" s="56" customFormat="1" ht="12" hidden="1" customHeight="1" outlineLevel="1" x14ac:dyDescent="0.25">
      <c r="A688" s="60" t="s">
        <v>78</v>
      </c>
      <c r="B688" s="62" t="s">
        <v>749</v>
      </c>
      <c r="C688" s="60">
        <v>2023</v>
      </c>
      <c r="D688" s="60" t="s">
        <v>80</v>
      </c>
      <c r="E688" s="76">
        <v>16</v>
      </c>
      <c r="F688" s="76">
        <v>15</v>
      </c>
      <c r="G688" s="118">
        <v>52.110900000000001</v>
      </c>
    </row>
    <row r="689" spans="1:7" s="56" customFormat="1" ht="12" hidden="1" customHeight="1" outlineLevel="1" x14ac:dyDescent="0.25">
      <c r="A689" s="60" t="s">
        <v>78</v>
      </c>
      <c r="B689" s="62" t="s">
        <v>750</v>
      </c>
      <c r="C689" s="60">
        <v>2023</v>
      </c>
      <c r="D689" s="60" t="s">
        <v>80</v>
      </c>
      <c r="E689" s="76">
        <v>63</v>
      </c>
      <c r="F689" s="76">
        <v>15</v>
      </c>
      <c r="G689" s="118">
        <v>195.84321</v>
      </c>
    </row>
    <row r="690" spans="1:7" s="56" customFormat="1" ht="12" hidden="1" customHeight="1" outlineLevel="1" x14ac:dyDescent="0.25">
      <c r="A690" s="60" t="s">
        <v>78</v>
      </c>
      <c r="B690" s="62" t="s">
        <v>751</v>
      </c>
      <c r="C690" s="60">
        <v>2023</v>
      </c>
      <c r="D690" s="60" t="s">
        <v>80</v>
      </c>
      <c r="E690" s="76">
        <v>32</v>
      </c>
      <c r="F690" s="76">
        <v>15</v>
      </c>
      <c r="G690" s="118">
        <v>89.842780000000005</v>
      </c>
    </row>
    <row r="691" spans="1:7" s="56" customFormat="1" ht="12" hidden="1" customHeight="1" outlineLevel="1" x14ac:dyDescent="0.25">
      <c r="A691" s="60" t="s">
        <v>78</v>
      </c>
      <c r="B691" s="62" t="s">
        <v>752</v>
      </c>
      <c r="C691" s="60">
        <v>2023</v>
      </c>
      <c r="D691" s="60" t="s">
        <v>80</v>
      </c>
      <c r="E691" s="76">
        <v>36</v>
      </c>
      <c r="F691" s="76">
        <v>15</v>
      </c>
      <c r="G691" s="118">
        <v>51.999369999999999</v>
      </c>
    </row>
    <row r="692" spans="1:7" s="56" customFormat="1" ht="12" hidden="1" customHeight="1" outlineLevel="1" x14ac:dyDescent="0.25">
      <c r="A692" s="60" t="s">
        <v>78</v>
      </c>
      <c r="B692" s="62" t="s">
        <v>753</v>
      </c>
      <c r="C692" s="60">
        <v>2023</v>
      </c>
      <c r="D692" s="60" t="s">
        <v>80</v>
      </c>
      <c r="E692" s="76">
        <v>53</v>
      </c>
      <c r="F692" s="76">
        <v>15</v>
      </c>
      <c r="G692" s="118">
        <v>321.52186</v>
      </c>
    </row>
    <row r="693" spans="1:7" s="56" customFormat="1" ht="12" hidden="1" customHeight="1" outlineLevel="1" x14ac:dyDescent="0.25">
      <c r="A693" s="60" t="s">
        <v>78</v>
      </c>
      <c r="B693" s="62" t="s">
        <v>754</v>
      </c>
      <c r="C693" s="60">
        <v>2023</v>
      </c>
      <c r="D693" s="60" t="s">
        <v>80</v>
      </c>
      <c r="E693" s="76">
        <v>384</v>
      </c>
      <c r="F693" s="76">
        <v>15</v>
      </c>
      <c r="G693" s="118">
        <v>457.82470999999998</v>
      </c>
    </row>
    <row r="694" spans="1:7" s="56" customFormat="1" ht="12" hidden="1" customHeight="1" outlineLevel="1" x14ac:dyDescent="0.25">
      <c r="A694" s="60" t="s">
        <v>78</v>
      </c>
      <c r="B694" s="62" t="s">
        <v>755</v>
      </c>
      <c r="C694" s="60">
        <v>2023</v>
      </c>
      <c r="D694" s="60" t="s">
        <v>80</v>
      </c>
      <c r="E694" s="76">
        <v>118</v>
      </c>
      <c r="F694" s="76">
        <v>13</v>
      </c>
      <c r="G694" s="118">
        <v>219.86043000000001</v>
      </c>
    </row>
    <row r="695" spans="1:7" s="56" customFormat="1" ht="12" hidden="1" customHeight="1" outlineLevel="1" x14ac:dyDescent="0.25">
      <c r="A695" s="60" t="s">
        <v>78</v>
      </c>
      <c r="B695" s="62" t="s">
        <v>756</v>
      </c>
      <c r="C695" s="60">
        <v>2023</v>
      </c>
      <c r="D695" s="60" t="s">
        <v>80</v>
      </c>
      <c r="E695" s="76">
        <v>33</v>
      </c>
      <c r="F695" s="76">
        <v>15</v>
      </c>
      <c r="G695" s="118">
        <v>33.306370000000001</v>
      </c>
    </row>
    <row r="696" spans="1:7" s="56" customFormat="1" ht="12" hidden="1" customHeight="1" outlineLevel="1" x14ac:dyDescent="0.25">
      <c r="A696" s="60" t="s">
        <v>78</v>
      </c>
      <c r="B696" s="62" t="s">
        <v>757</v>
      </c>
      <c r="C696" s="60">
        <v>2023</v>
      </c>
      <c r="D696" s="60" t="s">
        <v>80</v>
      </c>
      <c r="E696" s="76">
        <v>20</v>
      </c>
      <c r="F696" s="76">
        <v>15</v>
      </c>
      <c r="G696" s="118">
        <v>26.899640000000002</v>
      </c>
    </row>
    <row r="697" spans="1:7" s="56" customFormat="1" ht="12" hidden="1" customHeight="1" outlineLevel="1" x14ac:dyDescent="0.25">
      <c r="A697" s="60" t="s">
        <v>78</v>
      </c>
      <c r="B697" s="62" t="s">
        <v>758</v>
      </c>
      <c r="C697" s="60">
        <v>2023</v>
      </c>
      <c r="D697" s="60" t="s">
        <v>80</v>
      </c>
      <c r="E697" s="76">
        <v>120</v>
      </c>
      <c r="F697" s="76">
        <v>7.5</v>
      </c>
      <c r="G697" s="118">
        <v>167.5104</v>
      </c>
    </row>
    <row r="698" spans="1:7" s="56" customFormat="1" ht="12" hidden="1" customHeight="1" outlineLevel="1" x14ac:dyDescent="0.25">
      <c r="A698" s="60" t="s">
        <v>78</v>
      </c>
      <c r="B698" s="62" t="s">
        <v>759</v>
      </c>
      <c r="C698" s="60">
        <v>2023</v>
      </c>
      <c r="D698" s="60" t="s">
        <v>80</v>
      </c>
      <c r="E698" s="76">
        <v>45</v>
      </c>
      <c r="F698" s="76">
        <v>15</v>
      </c>
      <c r="G698" s="118">
        <v>19.179970000000001</v>
      </c>
    </row>
    <row r="699" spans="1:7" s="56" customFormat="1" ht="12" hidden="1" customHeight="1" outlineLevel="1" x14ac:dyDescent="0.25">
      <c r="A699" s="60" t="s">
        <v>78</v>
      </c>
      <c r="B699" s="62" t="s">
        <v>760</v>
      </c>
      <c r="C699" s="60">
        <v>2023</v>
      </c>
      <c r="D699" s="60" t="s">
        <v>80</v>
      </c>
      <c r="E699" s="76">
        <v>36</v>
      </c>
      <c r="F699" s="76">
        <v>15</v>
      </c>
      <c r="G699" s="118">
        <v>78.292879999999997</v>
      </c>
    </row>
    <row r="700" spans="1:7" s="56" customFormat="1" ht="12" hidden="1" customHeight="1" outlineLevel="1" x14ac:dyDescent="0.25">
      <c r="A700" s="60" t="s">
        <v>78</v>
      </c>
      <c r="B700" s="62" t="s">
        <v>761</v>
      </c>
      <c r="C700" s="60">
        <v>2023</v>
      </c>
      <c r="D700" s="60" t="s">
        <v>80</v>
      </c>
      <c r="E700" s="76">
        <v>58</v>
      </c>
      <c r="F700" s="76">
        <v>5</v>
      </c>
      <c r="G700" s="118">
        <v>87.124859999999998</v>
      </c>
    </row>
    <row r="701" spans="1:7" s="56" customFormat="1" ht="12" hidden="1" customHeight="1" outlineLevel="1" x14ac:dyDescent="0.25">
      <c r="A701" s="60" t="s">
        <v>78</v>
      </c>
      <c r="B701" s="62" t="s">
        <v>762</v>
      </c>
      <c r="C701" s="60">
        <v>2023</v>
      </c>
      <c r="D701" s="60" t="s">
        <v>80</v>
      </c>
      <c r="E701" s="76">
        <v>25</v>
      </c>
      <c r="F701" s="76">
        <v>15</v>
      </c>
      <c r="G701" s="118">
        <v>117.69025999999999</v>
      </c>
    </row>
    <row r="702" spans="1:7" s="56" customFormat="1" ht="12" hidden="1" customHeight="1" outlineLevel="1" x14ac:dyDescent="0.25">
      <c r="A702" s="60" t="s">
        <v>78</v>
      </c>
      <c r="B702" s="62" t="s">
        <v>763</v>
      </c>
      <c r="C702" s="60">
        <v>2023</v>
      </c>
      <c r="D702" s="60" t="s">
        <v>80</v>
      </c>
      <c r="E702" s="76">
        <v>35</v>
      </c>
      <c r="F702" s="76">
        <v>15</v>
      </c>
      <c r="G702" s="118">
        <v>68.049480000000003</v>
      </c>
    </row>
    <row r="703" spans="1:7" s="56" customFormat="1" ht="12" hidden="1" customHeight="1" outlineLevel="1" x14ac:dyDescent="0.25">
      <c r="A703" s="60" t="s">
        <v>78</v>
      </c>
      <c r="B703" s="62" t="s">
        <v>764</v>
      </c>
      <c r="C703" s="60">
        <v>2023</v>
      </c>
      <c r="D703" s="60" t="s">
        <v>80</v>
      </c>
      <c r="E703" s="76">
        <v>33</v>
      </c>
      <c r="F703" s="76">
        <v>15</v>
      </c>
      <c r="G703" s="118">
        <v>38.744289999999999</v>
      </c>
    </row>
    <row r="704" spans="1:7" s="56" customFormat="1" ht="12" hidden="1" customHeight="1" outlineLevel="1" x14ac:dyDescent="0.25">
      <c r="A704" s="60" t="s">
        <v>78</v>
      </c>
      <c r="B704" s="62" t="s">
        <v>765</v>
      </c>
      <c r="C704" s="60">
        <v>2023</v>
      </c>
      <c r="D704" s="60" t="s">
        <v>80</v>
      </c>
      <c r="E704" s="76">
        <v>190</v>
      </c>
      <c r="F704" s="76">
        <v>8</v>
      </c>
      <c r="G704" s="118">
        <v>225.02556999999999</v>
      </c>
    </row>
    <row r="705" spans="1:7" s="56" customFormat="1" ht="12" hidden="1" customHeight="1" outlineLevel="1" x14ac:dyDescent="0.25">
      <c r="A705" s="60" t="s">
        <v>78</v>
      </c>
      <c r="B705" s="62" t="s">
        <v>766</v>
      </c>
      <c r="C705" s="60">
        <v>2023</v>
      </c>
      <c r="D705" s="60" t="s">
        <v>80</v>
      </c>
      <c r="E705" s="76">
        <v>54</v>
      </c>
      <c r="F705" s="76">
        <v>15</v>
      </c>
      <c r="G705" s="118">
        <v>93.038300000000007</v>
      </c>
    </row>
    <row r="706" spans="1:7" s="56" customFormat="1" ht="12" hidden="1" customHeight="1" outlineLevel="1" x14ac:dyDescent="0.25">
      <c r="A706" s="60" t="s">
        <v>78</v>
      </c>
      <c r="B706" s="62" t="s">
        <v>767</v>
      </c>
      <c r="C706" s="60">
        <v>2023</v>
      </c>
      <c r="D706" s="60" t="s">
        <v>80</v>
      </c>
      <c r="E706" s="76">
        <v>24</v>
      </c>
      <c r="F706" s="76">
        <v>15</v>
      </c>
      <c r="G706" s="118">
        <v>93.303190000000001</v>
      </c>
    </row>
    <row r="707" spans="1:7" s="56" customFormat="1" ht="12" hidden="1" customHeight="1" outlineLevel="1" x14ac:dyDescent="0.25">
      <c r="A707" s="60" t="s">
        <v>78</v>
      </c>
      <c r="B707" s="62" t="s">
        <v>768</v>
      </c>
      <c r="C707" s="60">
        <v>2023</v>
      </c>
      <c r="D707" s="60" t="s">
        <v>80</v>
      </c>
      <c r="E707" s="76">
        <v>105</v>
      </c>
      <c r="F707" s="76">
        <v>15</v>
      </c>
      <c r="G707" s="118">
        <v>126.65730000000001</v>
      </c>
    </row>
    <row r="708" spans="1:7" s="56" customFormat="1" ht="12" hidden="1" customHeight="1" outlineLevel="1" x14ac:dyDescent="0.25">
      <c r="A708" s="60" t="s">
        <v>78</v>
      </c>
      <c r="B708" s="62" t="s">
        <v>769</v>
      </c>
      <c r="C708" s="60">
        <v>2023</v>
      </c>
      <c r="D708" s="60" t="s">
        <v>80</v>
      </c>
      <c r="E708" s="76">
        <v>80</v>
      </c>
      <c r="F708" s="76">
        <v>15</v>
      </c>
      <c r="G708" s="118">
        <v>161.62314000000001</v>
      </c>
    </row>
    <row r="709" spans="1:7" s="56" customFormat="1" ht="12" hidden="1" customHeight="1" outlineLevel="1" x14ac:dyDescent="0.25">
      <c r="A709" s="60" t="s">
        <v>78</v>
      </c>
      <c r="B709" s="62" t="s">
        <v>770</v>
      </c>
      <c r="C709" s="60">
        <v>2023</v>
      </c>
      <c r="D709" s="60" t="s">
        <v>80</v>
      </c>
      <c r="E709" s="76">
        <v>37</v>
      </c>
      <c r="F709" s="76">
        <v>15</v>
      </c>
      <c r="G709" s="118">
        <v>170.34556000000001</v>
      </c>
    </row>
    <row r="710" spans="1:7" s="56" customFormat="1" ht="12" hidden="1" customHeight="1" outlineLevel="1" x14ac:dyDescent="0.25">
      <c r="A710" s="60" t="s">
        <v>78</v>
      </c>
      <c r="B710" s="62" t="s">
        <v>771</v>
      </c>
      <c r="C710" s="60">
        <v>2023</v>
      </c>
      <c r="D710" s="60" t="s">
        <v>80</v>
      </c>
      <c r="E710" s="76">
        <v>31</v>
      </c>
      <c r="F710" s="76">
        <v>15</v>
      </c>
      <c r="G710" s="118">
        <v>63.259590000000003</v>
      </c>
    </row>
    <row r="711" spans="1:7" s="56" customFormat="1" ht="12" hidden="1" customHeight="1" outlineLevel="1" x14ac:dyDescent="0.25">
      <c r="A711" s="60" t="s">
        <v>78</v>
      </c>
      <c r="B711" s="62" t="s">
        <v>772</v>
      </c>
      <c r="C711" s="60">
        <v>2023</v>
      </c>
      <c r="D711" s="60" t="s">
        <v>80</v>
      </c>
      <c r="E711" s="76">
        <v>70</v>
      </c>
      <c r="F711" s="76">
        <v>30</v>
      </c>
      <c r="G711" s="118">
        <v>115.22623</v>
      </c>
    </row>
    <row r="712" spans="1:7" s="56" customFormat="1" ht="12" hidden="1" customHeight="1" outlineLevel="1" x14ac:dyDescent="0.25">
      <c r="A712" s="60" t="s">
        <v>78</v>
      </c>
      <c r="B712" s="62" t="s">
        <v>773</v>
      </c>
      <c r="C712" s="60">
        <v>2023</v>
      </c>
      <c r="D712" s="60" t="s">
        <v>80</v>
      </c>
      <c r="E712" s="76">
        <v>65</v>
      </c>
      <c r="F712" s="76">
        <v>15</v>
      </c>
      <c r="G712" s="118">
        <v>89.537789999999987</v>
      </c>
    </row>
    <row r="713" spans="1:7" s="56" customFormat="1" ht="12" hidden="1" customHeight="1" outlineLevel="1" x14ac:dyDescent="0.25">
      <c r="A713" s="60" t="s">
        <v>78</v>
      </c>
      <c r="B713" s="62" t="s">
        <v>774</v>
      </c>
      <c r="C713" s="60">
        <v>2023</v>
      </c>
      <c r="D713" s="60" t="s">
        <v>80</v>
      </c>
      <c r="E713" s="76">
        <v>287</v>
      </c>
      <c r="F713" s="76">
        <v>12</v>
      </c>
      <c r="G713" s="118">
        <v>387.49599999999998</v>
      </c>
    </row>
    <row r="714" spans="1:7" s="56" customFormat="1" ht="12" hidden="1" customHeight="1" outlineLevel="1" x14ac:dyDescent="0.25">
      <c r="A714" s="60" t="s">
        <v>78</v>
      </c>
      <c r="B714" s="62" t="s">
        <v>775</v>
      </c>
      <c r="C714" s="60">
        <v>2023</v>
      </c>
      <c r="D714" s="60" t="s">
        <v>80</v>
      </c>
      <c r="E714" s="76">
        <v>23</v>
      </c>
      <c r="F714" s="76">
        <v>15</v>
      </c>
      <c r="G714" s="118">
        <v>46.980409999999999</v>
      </c>
    </row>
    <row r="715" spans="1:7" s="56" customFormat="1" ht="12" hidden="1" customHeight="1" outlineLevel="1" x14ac:dyDescent="0.25">
      <c r="A715" s="60" t="s">
        <v>78</v>
      </c>
      <c r="B715" s="62" t="s">
        <v>776</v>
      </c>
      <c r="C715" s="60">
        <v>2023</v>
      </c>
      <c r="D715" s="60" t="s">
        <v>80</v>
      </c>
      <c r="E715" s="76">
        <v>19</v>
      </c>
      <c r="F715" s="76">
        <v>15</v>
      </c>
      <c r="G715" s="118">
        <v>75.460909999999998</v>
      </c>
    </row>
    <row r="716" spans="1:7" s="56" customFormat="1" ht="12" hidden="1" customHeight="1" outlineLevel="1" x14ac:dyDescent="0.25">
      <c r="A716" s="60" t="s">
        <v>78</v>
      </c>
      <c r="B716" s="62" t="s">
        <v>777</v>
      </c>
      <c r="C716" s="60">
        <v>2023</v>
      </c>
      <c r="D716" s="60" t="s">
        <v>80</v>
      </c>
      <c r="E716" s="76">
        <v>122</v>
      </c>
      <c r="F716" s="76">
        <v>15</v>
      </c>
      <c r="G716" s="118">
        <v>167.17769000000001</v>
      </c>
    </row>
    <row r="717" spans="1:7" s="56" customFormat="1" ht="12" hidden="1" customHeight="1" outlineLevel="1" x14ac:dyDescent="0.25">
      <c r="A717" s="60" t="s">
        <v>78</v>
      </c>
      <c r="B717" s="59" t="s">
        <v>778</v>
      </c>
      <c r="C717" s="60">
        <v>2023</v>
      </c>
      <c r="D717" s="60" t="s">
        <v>80</v>
      </c>
      <c r="E717" s="65">
        <v>43</v>
      </c>
      <c r="F717" s="65">
        <v>15</v>
      </c>
      <c r="G717" s="117">
        <v>73.439589999999995</v>
      </c>
    </row>
    <row r="718" spans="1:7" s="56" customFormat="1" ht="12" hidden="1" customHeight="1" outlineLevel="1" x14ac:dyDescent="0.25">
      <c r="A718" s="60" t="s">
        <v>78</v>
      </c>
      <c r="B718" s="62" t="s">
        <v>779</v>
      </c>
      <c r="C718" s="60">
        <v>2023</v>
      </c>
      <c r="D718" s="60" t="s">
        <v>80</v>
      </c>
      <c r="E718" s="76">
        <v>120</v>
      </c>
      <c r="F718" s="76">
        <v>15</v>
      </c>
      <c r="G718" s="118">
        <v>270.16829999999999</v>
      </c>
    </row>
    <row r="719" spans="1:7" s="56" customFormat="1" ht="12" hidden="1" customHeight="1" outlineLevel="1" x14ac:dyDescent="0.25">
      <c r="A719" s="60" t="s">
        <v>78</v>
      </c>
      <c r="B719" s="62" t="s">
        <v>780</v>
      </c>
      <c r="C719" s="60">
        <v>2023</v>
      </c>
      <c r="D719" s="60" t="s">
        <v>80</v>
      </c>
      <c r="E719" s="76">
        <v>6</v>
      </c>
      <c r="F719" s="76">
        <v>30</v>
      </c>
      <c r="G719" s="118">
        <v>56.699800000000003</v>
      </c>
    </row>
    <row r="720" spans="1:7" s="56" customFormat="1" ht="12" hidden="1" customHeight="1" outlineLevel="1" x14ac:dyDescent="0.25">
      <c r="A720" s="60" t="s">
        <v>78</v>
      </c>
      <c r="B720" s="62" t="s">
        <v>781</v>
      </c>
      <c r="C720" s="60">
        <v>2023</v>
      </c>
      <c r="D720" s="60" t="s">
        <v>80</v>
      </c>
      <c r="E720" s="76">
        <v>25</v>
      </c>
      <c r="F720" s="76">
        <v>15</v>
      </c>
      <c r="G720" s="118">
        <v>27.626619999999999</v>
      </c>
    </row>
    <row r="721" spans="1:7" s="56" customFormat="1" ht="12" hidden="1" customHeight="1" outlineLevel="1" x14ac:dyDescent="0.25">
      <c r="A721" s="60" t="s">
        <v>78</v>
      </c>
      <c r="B721" s="62" t="s">
        <v>782</v>
      </c>
      <c r="C721" s="60">
        <v>2023</v>
      </c>
      <c r="D721" s="60" t="s">
        <v>80</v>
      </c>
      <c r="E721" s="76">
        <v>52</v>
      </c>
      <c r="F721" s="76">
        <v>10</v>
      </c>
      <c r="G721" s="118">
        <v>97.119929999999997</v>
      </c>
    </row>
    <row r="722" spans="1:7" s="56" customFormat="1" ht="12" hidden="1" customHeight="1" outlineLevel="1" x14ac:dyDescent="0.25">
      <c r="A722" s="60" t="s">
        <v>78</v>
      </c>
      <c r="B722" s="62" t="s">
        <v>783</v>
      </c>
      <c r="C722" s="60">
        <v>2023</v>
      </c>
      <c r="D722" s="60" t="s">
        <v>80</v>
      </c>
      <c r="E722" s="76">
        <v>181</v>
      </c>
      <c r="F722" s="76">
        <v>60</v>
      </c>
      <c r="G722" s="118">
        <v>358.07832000000002</v>
      </c>
    </row>
    <row r="723" spans="1:7" s="56" customFormat="1" ht="12" hidden="1" customHeight="1" outlineLevel="1" x14ac:dyDescent="0.25">
      <c r="A723" s="60" t="s">
        <v>78</v>
      </c>
      <c r="B723" s="62" t="s">
        <v>783</v>
      </c>
      <c r="C723" s="60">
        <v>2023</v>
      </c>
      <c r="D723" s="60" t="s">
        <v>80</v>
      </c>
      <c r="E723" s="76">
        <v>324</v>
      </c>
      <c r="F723" s="76">
        <v>60</v>
      </c>
      <c r="G723" s="118">
        <v>640.97997999999995</v>
      </c>
    </row>
    <row r="724" spans="1:7" s="56" customFormat="1" ht="12" hidden="1" customHeight="1" outlineLevel="1" x14ac:dyDescent="0.25">
      <c r="A724" s="60" t="s">
        <v>78</v>
      </c>
      <c r="B724" s="62" t="s">
        <v>784</v>
      </c>
      <c r="C724" s="60">
        <v>2023</v>
      </c>
      <c r="D724" s="60" t="s">
        <v>80</v>
      </c>
      <c r="E724" s="76">
        <v>57</v>
      </c>
      <c r="F724" s="76">
        <v>15</v>
      </c>
      <c r="G724" s="118">
        <v>231.30501000000001</v>
      </c>
    </row>
    <row r="725" spans="1:7" s="56" customFormat="1" ht="12" hidden="1" customHeight="1" outlineLevel="1" x14ac:dyDescent="0.25">
      <c r="A725" s="60" t="s">
        <v>78</v>
      </c>
      <c r="B725" s="62" t="s">
        <v>785</v>
      </c>
      <c r="C725" s="60">
        <v>2023</v>
      </c>
      <c r="D725" s="60" t="s">
        <v>80</v>
      </c>
      <c r="E725" s="76">
        <v>29</v>
      </c>
      <c r="F725" s="76">
        <v>15</v>
      </c>
      <c r="G725" s="118">
        <v>47.579040000000013</v>
      </c>
    </row>
    <row r="726" spans="1:7" s="56" customFormat="1" ht="12" hidden="1" customHeight="1" outlineLevel="1" x14ac:dyDescent="0.25">
      <c r="A726" s="60" t="s">
        <v>78</v>
      </c>
      <c r="B726" s="62" t="s">
        <v>786</v>
      </c>
      <c r="C726" s="60">
        <v>2023</v>
      </c>
      <c r="D726" s="60" t="s">
        <v>80</v>
      </c>
      <c r="E726" s="76">
        <v>55</v>
      </c>
      <c r="F726" s="76">
        <v>5</v>
      </c>
      <c r="G726" s="118">
        <v>174.49269000000001</v>
      </c>
    </row>
    <row r="727" spans="1:7" s="56" customFormat="1" ht="12" hidden="1" customHeight="1" outlineLevel="1" x14ac:dyDescent="0.25">
      <c r="A727" s="60" t="s">
        <v>78</v>
      </c>
      <c r="B727" s="62" t="s">
        <v>787</v>
      </c>
      <c r="C727" s="60">
        <v>2023</v>
      </c>
      <c r="D727" s="60" t="s">
        <v>80</v>
      </c>
      <c r="E727" s="76">
        <v>167</v>
      </c>
      <c r="F727" s="76">
        <v>6</v>
      </c>
      <c r="G727" s="118">
        <v>248.17706999999999</v>
      </c>
    </row>
    <row r="728" spans="1:7" s="56" customFormat="1" ht="12" hidden="1" customHeight="1" outlineLevel="1" x14ac:dyDescent="0.25">
      <c r="A728" s="60" t="s">
        <v>78</v>
      </c>
      <c r="B728" s="62" t="s">
        <v>788</v>
      </c>
      <c r="C728" s="60">
        <v>2023</v>
      </c>
      <c r="D728" s="60" t="s">
        <v>80</v>
      </c>
      <c r="E728" s="76">
        <v>55</v>
      </c>
      <c r="F728" s="76">
        <v>15</v>
      </c>
      <c r="G728" s="118">
        <v>64.408919999999995</v>
      </c>
    </row>
    <row r="729" spans="1:7" s="56" customFormat="1" ht="12" hidden="1" customHeight="1" outlineLevel="1" x14ac:dyDescent="0.25">
      <c r="A729" s="60" t="s">
        <v>78</v>
      </c>
      <c r="B729" s="62" t="s">
        <v>789</v>
      </c>
      <c r="C729" s="60">
        <v>2023</v>
      </c>
      <c r="D729" s="60" t="s">
        <v>80</v>
      </c>
      <c r="E729" s="76">
        <v>26</v>
      </c>
      <c r="F729" s="76">
        <v>15</v>
      </c>
      <c r="G729" s="118">
        <v>61.725560000000002</v>
      </c>
    </row>
    <row r="730" spans="1:7" s="56" customFormat="1" ht="12" hidden="1" customHeight="1" outlineLevel="1" x14ac:dyDescent="0.25">
      <c r="A730" s="60" t="s">
        <v>78</v>
      </c>
      <c r="B730" s="62" t="s">
        <v>790</v>
      </c>
      <c r="C730" s="60">
        <v>2023</v>
      </c>
      <c r="D730" s="60" t="s">
        <v>80</v>
      </c>
      <c r="E730" s="76">
        <v>72</v>
      </c>
      <c r="F730" s="76">
        <v>30</v>
      </c>
      <c r="G730" s="118">
        <v>225.99549999999999</v>
      </c>
    </row>
    <row r="731" spans="1:7" s="56" customFormat="1" ht="12" hidden="1" customHeight="1" outlineLevel="1" x14ac:dyDescent="0.25">
      <c r="A731" s="60" t="s">
        <v>78</v>
      </c>
      <c r="B731" s="62" t="s">
        <v>791</v>
      </c>
      <c r="C731" s="60">
        <v>2023</v>
      </c>
      <c r="D731" s="60" t="s">
        <v>80</v>
      </c>
      <c r="E731" s="76">
        <v>58</v>
      </c>
      <c r="F731" s="76">
        <v>15</v>
      </c>
      <c r="G731" s="118">
        <v>115.86237</v>
      </c>
    </row>
    <row r="732" spans="1:7" s="56" customFormat="1" ht="12" hidden="1" customHeight="1" outlineLevel="1" x14ac:dyDescent="0.25">
      <c r="A732" s="60" t="s">
        <v>78</v>
      </c>
      <c r="B732" s="62" t="s">
        <v>792</v>
      </c>
      <c r="C732" s="60">
        <v>2023</v>
      </c>
      <c r="D732" s="60" t="s">
        <v>80</v>
      </c>
      <c r="E732" s="76">
        <v>110</v>
      </c>
      <c r="F732" s="76">
        <v>15</v>
      </c>
      <c r="G732" s="118">
        <v>63.04166</v>
      </c>
    </row>
    <row r="733" spans="1:7" s="56" customFormat="1" ht="12" hidden="1" customHeight="1" outlineLevel="1" x14ac:dyDescent="0.25">
      <c r="A733" s="60" t="s">
        <v>78</v>
      </c>
      <c r="B733" s="62" t="s">
        <v>793</v>
      </c>
      <c r="C733" s="60">
        <v>2023</v>
      </c>
      <c r="D733" s="60" t="s">
        <v>80</v>
      </c>
      <c r="E733" s="76">
        <v>40</v>
      </c>
      <c r="F733" s="76">
        <v>15</v>
      </c>
      <c r="G733" s="118">
        <v>41.135870000000004</v>
      </c>
    </row>
    <row r="734" spans="1:7" s="56" customFormat="1" ht="12" hidden="1" customHeight="1" outlineLevel="1" x14ac:dyDescent="0.25">
      <c r="A734" s="60" t="s">
        <v>78</v>
      </c>
      <c r="B734" s="62" t="s">
        <v>794</v>
      </c>
      <c r="C734" s="60">
        <v>2023</v>
      </c>
      <c r="D734" s="60" t="s">
        <v>80</v>
      </c>
      <c r="E734" s="76">
        <v>62</v>
      </c>
      <c r="F734" s="76">
        <v>15</v>
      </c>
      <c r="G734" s="118">
        <v>94.698819999999998</v>
      </c>
    </row>
    <row r="735" spans="1:7" s="56" customFormat="1" ht="12" hidden="1" customHeight="1" outlineLevel="1" x14ac:dyDescent="0.25">
      <c r="A735" s="60" t="s">
        <v>78</v>
      </c>
      <c r="B735" s="62" t="s">
        <v>795</v>
      </c>
      <c r="C735" s="60">
        <v>2023</v>
      </c>
      <c r="D735" s="60" t="s">
        <v>80</v>
      </c>
      <c r="E735" s="76">
        <v>50</v>
      </c>
      <c r="F735" s="76">
        <v>15</v>
      </c>
      <c r="G735" s="118">
        <v>86.131110000000007</v>
      </c>
    </row>
    <row r="736" spans="1:7" s="56" customFormat="1" ht="12" hidden="1" customHeight="1" outlineLevel="1" x14ac:dyDescent="0.25">
      <c r="A736" s="60" t="s">
        <v>78</v>
      </c>
      <c r="B736" s="62" t="s">
        <v>796</v>
      </c>
      <c r="C736" s="60">
        <v>2023</v>
      </c>
      <c r="D736" s="60" t="s">
        <v>80</v>
      </c>
      <c r="E736" s="76">
        <v>20</v>
      </c>
      <c r="F736" s="76">
        <v>15</v>
      </c>
      <c r="G736" s="118">
        <v>55.005189999999999</v>
      </c>
    </row>
    <row r="737" spans="1:7" s="56" customFormat="1" ht="12" hidden="1" customHeight="1" outlineLevel="1" x14ac:dyDescent="0.25">
      <c r="A737" s="60" t="s">
        <v>78</v>
      </c>
      <c r="B737" s="62" t="s">
        <v>797</v>
      </c>
      <c r="C737" s="60">
        <v>2023</v>
      </c>
      <c r="D737" s="60" t="s">
        <v>80</v>
      </c>
      <c r="E737" s="76">
        <v>140</v>
      </c>
      <c r="F737" s="76">
        <v>15</v>
      </c>
      <c r="G737" s="118">
        <v>144.60323</v>
      </c>
    </row>
    <row r="738" spans="1:7" s="56" customFormat="1" ht="12" hidden="1" customHeight="1" outlineLevel="1" x14ac:dyDescent="0.25">
      <c r="A738" s="60" t="s">
        <v>78</v>
      </c>
      <c r="B738" s="62" t="s">
        <v>798</v>
      </c>
      <c r="C738" s="60">
        <v>2023</v>
      </c>
      <c r="D738" s="60" t="s">
        <v>80</v>
      </c>
      <c r="E738" s="76">
        <v>35</v>
      </c>
      <c r="F738" s="76">
        <v>15</v>
      </c>
      <c r="G738" s="118">
        <v>105.41364</v>
      </c>
    </row>
    <row r="739" spans="1:7" s="56" customFormat="1" ht="12" hidden="1" customHeight="1" outlineLevel="1" x14ac:dyDescent="0.25">
      <c r="A739" s="60" t="s">
        <v>78</v>
      </c>
      <c r="B739" s="62" t="s">
        <v>799</v>
      </c>
      <c r="C739" s="60">
        <v>2023</v>
      </c>
      <c r="D739" s="60" t="s">
        <v>80</v>
      </c>
      <c r="E739" s="76">
        <v>30</v>
      </c>
      <c r="F739" s="76">
        <v>6</v>
      </c>
      <c r="G739" s="118">
        <v>26.687249999999999</v>
      </c>
    </row>
    <row r="740" spans="1:7" s="56" customFormat="1" ht="12" hidden="1" customHeight="1" outlineLevel="1" x14ac:dyDescent="0.25">
      <c r="A740" s="60" t="s">
        <v>78</v>
      </c>
      <c r="B740" s="62" t="s">
        <v>800</v>
      </c>
      <c r="C740" s="60">
        <v>2023</v>
      </c>
      <c r="D740" s="60" t="s">
        <v>80</v>
      </c>
      <c r="E740" s="76">
        <v>40</v>
      </c>
      <c r="F740" s="76">
        <v>3</v>
      </c>
      <c r="G740" s="118">
        <v>19.704170000000001</v>
      </c>
    </row>
    <row r="741" spans="1:7" s="56" customFormat="1" ht="12" hidden="1" customHeight="1" outlineLevel="1" x14ac:dyDescent="0.25">
      <c r="A741" s="60" t="s">
        <v>78</v>
      </c>
      <c r="B741" s="62" t="s">
        <v>801</v>
      </c>
      <c r="C741" s="60">
        <v>2023</v>
      </c>
      <c r="D741" s="60" t="s">
        <v>80</v>
      </c>
      <c r="E741" s="76">
        <v>33</v>
      </c>
      <c r="F741" s="76">
        <v>15</v>
      </c>
      <c r="G741" s="118">
        <v>39.362340000000003</v>
      </c>
    </row>
    <row r="742" spans="1:7" s="56" customFormat="1" ht="12" hidden="1" customHeight="1" outlineLevel="1" x14ac:dyDescent="0.25">
      <c r="A742" s="60" t="s">
        <v>78</v>
      </c>
      <c r="B742" s="62" t="s">
        <v>802</v>
      </c>
      <c r="C742" s="60">
        <v>2023</v>
      </c>
      <c r="D742" s="60" t="s">
        <v>80</v>
      </c>
      <c r="E742" s="76">
        <v>30</v>
      </c>
      <c r="F742" s="76">
        <v>15</v>
      </c>
      <c r="G742" s="118">
        <v>57.813360000000003</v>
      </c>
    </row>
    <row r="743" spans="1:7" s="56" customFormat="1" ht="12" hidden="1" customHeight="1" outlineLevel="1" x14ac:dyDescent="0.25">
      <c r="A743" s="60" t="s">
        <v>78</v>
      </c>
      <c r="B743" s="62" t="s">
        <v>803</v>
      </c>
      <c r="C743" s="60">
        <v>2023</v>
      </c>
      <c r="D743" s="60" t="s">
        <v>80</v>
      </c>
      <c r="E743" s="76">
        <v>40</v>
      </c>
      <c r="F743" s="76">
        <v>15</v>
      </c>
      <c r="G743" s="118">
        <v>24.484829999999999</v>
      </c>
    </row>
    <row r="744" spans="1:7" s="56" customFormat="1" ht="12" hidden="1" customHeight="1" outlineLevel="1" x14ac:dyDescent="0.25">
      <c r="A744" s="60" t="s">
        <v>78</v>
      </c>
      <c r="B744" s="62" t="s">
        <v>804</v>
      </c>
      <c r="C744" s="60">
        <v>2023</v>
      </c>
      <c r="D744" s="60" t="s">
        <v>80</v>
      </c>
      <c r="E744" s="76">
        <v>75</v>
      </c>
      <c r="F744" s="76">
        <v>15</v>
      </c>
      <c r="G744" s="118">
        <v>192.63891000000001</v>
      </c>
    </row>
    <row r="745" spans="1:7" s="56" customFormat="1" ht="12" hidden="1" customHeight="1" outlineLevel="1" x14ac:dyDescent="0.25">
      <c r="A745" s="60" t="s">
        <v>78</v>
      </c>
      <c r="B745" s="62" t="s">
        <v>805</v>
      </c>
      <c r="C745" s="60">
        <v>2023</v>
      </c>
      <c r="D745" s="60" t="s">
        <v>80</v>
      </c>
      <c r="E745" s="76">
        <v>188</v>
      </c>
      <c r="F745" s="76">
        <v>15</v>
      </c>
      <c r="G745" s="118">
        <v>101.87671</v>
      </c>
    </row>
    <row r="746" spans="1:7" s="56" customFormat="1" ht="12" hidden="1" customHeight="1" outlineLevel="1" x14ac:dyDescent="0.25">
      <c r="A746" s="60" t="s">
        <v>78</v>
      </c>
      <c r="B746" s="62" t="s">
        <v>806</v>
      </c>
      <c r="C746" s="60">
        <v>2023</v>
      </c>
      <c r="D746" s="60" t="s">
        <v>80</v>
      </c>
      <c r="E746" s="76">
        <v>70</v>
      </c>
      <c r="F746" s="76">
        <v>15</v>
      </c>
      <c r="G746" s="118">
        <v>204.33029999999999</v>
      </c>
    </row>
    <row r="747" spans="1:7" s="56" customFormat="1" ht="12" hidden="1" customHeight="1" outlineLevel="1" x14ac:dyDescent="0.25">
      <c r="A747" s="60" t="s">
        <v>78</v>
      </c>
      <c r="B747" s="62" t="s">
        <v>807</v>
      </c>
      <c r="C747" s="60">
        <v>2023</v>
      </c>
      <c r="D747" s="60" t="s">
        <v>80</v>
      </c>
      <c r="E747" s="76">
        <v>52</v>
      </c>
      <c r="F747" s="76">
        <v>15</v>
      </c>
      <c r="G747" s="118">
        <v>82.309889999999996</v>
      </c>
    </row>
    <row r="748" spans="1:7" s="56" customFormat="1" ht="12" hidden="1" customHeight="1" outlineLevel="1" x14ac:dyDescent="0.25">
      <c r="A748" s="60" t="s">
        <v>78</v>
      </c>
      <c r="B748" s="62" t="s">
        <v>808</v>
      </c>
      <c r="C748" s="60">
        <v>2023</v>
      </c>
      <c r="D748" s="60" t="s">
        <v>80</v>
      </c>
      <c r="E748" s="76">
        <v>110</v>
      </c>
      <c r="F748" s="76">
        <v>10</v>
      </c>
      <c r="G748" s="118">
        <v>301.50812999999999</v>
      </c>
    </row>
    <row r="749" spans="1:7" s="56" customFormat="1" ht="12" hidden="1" customHeight="1" outlineLevel="1" x14ac:dyDescent="0.25">
      <c r="A749" s="60" t="s">
        <v>78</v>
      </c>
      <c r="B749" s="62" t="s">
        <v>809</v>
      </c>
      <c r="C749" s="60">
        <v>2023</v>
      </c>
      <c r="D749" s="60" t="s">
        <v>80</v>
      </c>
      <c r="E749" s="76">
        <v>81</v>
      </c>
      <c r="F749" s="76">
        <v>15</v>
      </c>
      <c r="G749" s="118">
        <v>235.40457000000001</v>
      </c>
    </row>
    <row r="750" spans="1:7" s="56" customFormat="1" ht="12" hidden="1" customHeight="1" outlineLevel="1" x14ac:dyDescent="0.25">
      <c r="A750" s="60" t="s">
        <v>78</v>
      </c>
      <c r="B750" s="62" t="s">
        <v>810</v>
      </c>
      <c r="C750" s="60">
        <v>2023</v>
      </c>
      <c r="D750" s="60" t="s">
        <v>80</v>
      </c>
      <c r="E750" s="76">
        <v>211</v>
      </c>
      <c r="F750" s="76">
        <v>15</v>
      </c>
      <c r="G750" s="118">
        <v>368.30631</v>
      </c>
    </row>
    <row r="751" spans="1:7" s="56" customFormat="1" ht="12" hidden="1" customHeight="1" outlineLevel="1" x14ac:dyDescent="0.25">
      <c r="A751" s="60" t="s">
        <v>78</v>
      </c>
      <c r="B751" s="62" t="s">
        <v>811</v>
      </c>
      <c r="C751" s="60">
        <v>2023</v>
      </c>
      <c r="D751" s="60" t="s">
        <v>80</v>
      </c>
      <c r="E751" s="76">
        <v>30</v>
      </c>
      <c r="F751" s="76">
        <v>15</v>
      </c>
      <c r="G751" s="118">
        <v>94.788530000000037</v>
      </c>
    </row>
    <row r="752" spans="1:7" s="56" customFormat="1" ht="12" hidden="1" customHeight="1" outlineLevel="1" x14ac:dyDescent="0.25">
      <c r="A752" s="60" t="s">
        <v>78</v>
      </c>
      <c r="B752" s="62" t="s">
        <v>812</v>
      </c>
      <c r="C752" s="60">
        <v>2023</v>
      </c>
      <c r="D752" s="60" t="s">
        <v>80</v>
      </c>
      <c r="E752" s="76">
        <v>35</v>
      </c>
      <c r="F752" s="76">
        <v>15</v>
      </c>
      <c r="G752" s="118">
        <v>62.960139999999996</v>
      </c>
    </row>
    <row r="753" spans="1:7" s="56" customFormat="1" ht="12" hidden="1" customHeight="1" outlineLevel="1" x14ac:dyDescent="0.25">
      <c r="A753" s="60" t="s">
        <v>78</v>
      </c>
      <c r="B753" s="62" t="s">
        <v>813</v>
      </c>
      <c r="C753" s="60">
        <v>2023</v>
      </c>
      <c r="D753" s="60" t="s">
        <v>80</v>
      </c>
      <c r="E753" s="76">
        <v>40</v>
      </c>
      <c r="F753" s="76">
        <v>5</v>
      </c>
      <c r="G753" s="118">
        <v>19.82178</v>
      </c>
    </row>
    <row r="754" spans="1:7" s="56" customFormat="1" ht="12" hidden="1" customHeight="1" outlineLevel="1" x14ac:dyDescent="0.25">
      <c r="A754" s="60" t="s">
        <v>78</v>
      </c>
      <c r="B754" s="59" t="s">
        <v>814</v>
      </c>
      <c r="C754" s="60">
        <v>2023</v>
      </c>
      <c r="D754" s="60" t="s">
        <v>80</v>
      </c>
      <c r="E754" s="65">
        <v>60</v>
      </c>
      <c r="F754" s="65">
        <v>5</v>
      </c>
      <c r="G754" s="117">
        <v>46.711280000000002</v>
      </c>
    </row>
    <row r="755" spans="1:7" s="56" customFormat="1" ht="12" hidden="1" customHeight="1" outlineLevel="1" x14ac:dyDescent="0.25">
      <c r="A755" s="60" t="s">
        <v>78</v>
      </c>
      <c r="B755" s="62" t="s">
        <v>815</v>
      </c>
      <c r="C755" s="60">
        <v>2023</v>
      </c>
      <c r="D755" s="60" t="s">
        <v>80</v>
      </c>
      <c r="E755" s="76">
        <v>15</v>
      </c>
      <c r="F755" s="76">
        <v>6</v>
      </c>
      <c r="G755" s="118">
        <v>46.224690000000002</v>
      </c>
    </row>
    <row r="756" spans="1:7" s="56" customFormat="1" ht="12" hidden="1" customHeight="1" outlineLevel="1" x14ac:dyDescent="0.25">
      <c r="A756" s="60" t="s">
        <v>78</v>
      </c>
      <c r="B756" s="62" t="s">
        <v>816</v>
      </c>
      <c r="C756" s="60">
        <v>2023</v>
      </c>
      <c r="D756" s="60" t="s">
        <v>80</v>
      </c>
      <c r="E756" s="76">
        <v>30</v>
      </c>
      <c r="F756" s="76">
        <v>10</v>
      </c>
      <c r="G756" s="118">
        <v>44.747209999999988</v>
      </c>
    </row>
    <row r="757" spans="1:7" s="56" customFormat="1" ht="12" hidden="1" customHeight="1" outlineLevel="1" x14ac:dyDescent="0.25">
      <c r="A757" s="60" t="s">
        <v>78</v>
      </c>
      <c r="B757" s="62" t="s">
        <v>817</v>
      </c>
      <c r="C757" s="60">
        <v>2023</v>
      </c>
      <c r="D757" s="60" t="s">
        <v>80</v>
      </c>
      <c r="E757" s="76">
        <v>80</v>
      </c>
      <c r="F757" s="76">
        <v>15</v>
      </c>
      <c r="G757" s="118">
        <v>214.53124</v>
      </c>
    </row>
    <row r="758" spans="1:7" s="56" customFormat="1" ht="12" hidden="1" customHeight="1" outlineLevel="1" x14ac:dyDescent="0.25">
      <c r="A758" s="60" t="s">
        <v>78</v>
      </c>
      <c r="B758" s="62" t="s">
        <v>818</v>
      </c>
      <c r="C758" s="60">
        <v>2023</v>
      </c>
      <c r="D758" s="60" t="s">
        <v>80</v>
      </c>
      <c r="E758" s="76">
        <v>20</v>
      </c>
      <c r="F758" s="76">
        <v>15</v>
      </c>
      <c r="G758" s="118">
        <v>35.069059999999993</v>
      </c>
    </row>
    <row r="759" spans="1:7" s="56" customFormat="1" ht="12" hidden="1" customHeight="1" outlineLevel="1" x14ac:dyDescent="0.25">
      <c r="A759" s="60" t="s">
        <v>78</v>
      </c>
      <c r="B759" s="62" t="s">
        <v>819</v>
      </c>
      <c r="C759" s="60">
        <v>2023</v>
      </c>
      <c r="D759" s="60" t="s">
        <v>80</v>
      </c>
      <c r="E759" s="76">
        <v>24</v>
      </c>
      <c r="F759" s="76">
        <v>15</v>
      </c>
      <c r="G759" s="118">
        <v>49.919820000000001</v>
      </c>
    </row>
    <row r="760" spans="1:7" s="56" customFormat="1" ht="12" hidden="1" customHeight="1" outlineLevel="1" x14ac:dyDescent="0.25">
      <c r="A760" s="60" t="s">
        <v>78</v>
      </c>
      <c r="B760" s="62" t="s">
        <v>820</v>
      </c>
      <c r="C760" s="60">
        <v>2023</v>
      </c>
      <c r="D760" s="60" t="s">
        <v>80</v>
      </c>
      <c r="E760" s="76">
        <v>40</v>
      </c>
      <c r="F760" s="76">
        <v>15</v>
      </c>
      <c r="G760" s="118">
        <v>143.40421000000001</v>
      </c>
    </row>
    <row r="761" spans="1:7" s="56" customFormat="1" ht="12" hidden="1" customHeight="1" outlineLevel="1" x14ac:dyDescent="0.25">
      <c r="A761" s="60" t="s">
        <v>78</v>
      </c>
      <c r="B761" s="62" t="s">
        <v>821</v>
      </c>
      <c r="C761" s="60">
        <v>2023</v>
      </c>
      <c r="D761" s="60" t="s">
        <v>80</v>
      </c>
      <c r="E761" s="76">
        <v>30</v>
      </c>
      <c r="F761" s="76">
        <v>15</v>
      </c>
      <c r="G761" s="118">
        <v>18.289079999999998</v>
      </c>
    </row>
    <row r="762" spans="1:7" s="56" customFormat="1" ht="12" hidden="1" customHeight="1" outlineLevel="1" x14ac:dyDescent="0.25">
      <c r="A762" s="60" t="s">
        <v>78</v>
      </c>
      <c r="B762" s="62" t="s">
        <v>822</v>
      </c>
      <c r="C762" s="60">
        <v>2023</v>
      </c>
      <c r="D762" s="60" t="s">
        <v>80</v>
      </c>
      <c r="E762" s="76">
        <v>30</v>
      </c>
      <c r="F762" s="76">
        <v>15</v>
      </c>
      <c r="G762" s="118">
        <v>20.225950000000008</v>
      </c>
    </row>
    <row r="763" spans="1:7" s="56" customFormat="1" ht="12" hidden="1" customHeight="1" outlineLevel="1" x14ac:dyDescent="0.25">
      <c r="A763" s="60" t="s">
        <v>78</v>
      </c>
      <c r="B763" s="62" t="s">
        <v>823</v>
      </c>
      <c r="C763" s="60">
        <v>2023</v>
      </c>
      <c r="D763" s="60" t="s">
        <v>80</v>
      </c>
      <c r="E763" s="76">
        <v>14</v>
      </c>
      <c r="F763" s="76">
        <v>15</v>
      </c>
      <c r="G763" s="118">
        <v>19.833609999999993</v>
      </c>
    </row>
    <row r="764" spans="1:7" s="56" customFormat="1" ht="12" hidden="1" customHeight="1" outlineLevel="1" x14ac:dyDescent="0.25">
      <c r="A764" s="60" t="s">
        <v>78</v>
      </c>
      <c r="B764" s="62" t="s">
        <v>824</v>
      </c>
      <c r="C764" s="60">
        <v>2023</v>
      </c>
      <c r="D764" s="60" t="s">
        <v>80</v>
      </c>
      <c r="E764" s="76">
        <v>40</v>
      </c>
      <c r="F764" s="76">
        <v>15</v>
      </c>
      <c r="G764" s="118">
        <v>68.282480000000007</v>
      </c>
    </row>
    <row r="765" spans="1:7" s="56" customFormat="1" ht="12" hidden="1" customHeight="1" outlineLevel="1" x14ac:dyDescent="0.25">
      <c r="A765" s="60" t="s">
        <v>78</v>
      </c>
      <c r="B765" s="62" t="s">
        <v>825</v>
      </c>
      <c r="C765" s="60">
        <v>2023</v>
      </c>
      <c r="D765" s="60" t="s">
        <v>80</v>
      </c>
      <c r="E765" s="76">
        <v>265</v>
      </c>
      <c r="F765" s="76">
        <v>30</v>
      </c>
      <c r="G765" s="118">
        <v>503.33449999999999</v>
      </c>
    </row>
    <row r="766" spans="1:7" s="56" customFormat="1" ht="12" hidden="1" customHeight="1" outlineLevel="1" x14ac:dyDescent="0.25">
      <c r="A766" s="60" t="s">
        <v>78</v>
      </c>
      <c r="B766" s="62" t="s">
        <v>826</v>
      </c>
      <c r="C766" s="60">
        <v>2023</v>
      </c>
      <c r="D766" s="60" t="s">
        <v>80</v>
      </c>
      <c r="E766" s="76">
        <v>75</v>
      </c>
      <c r="F766" s="76">
        <v>3</v>
      </c>
      <c r="G766" s="118">
        <v>70.332880000000017</v>
      </c>
    </row>
    <row r="767" spans="1:7" s="56" customFormat="1" ht="12" hidden="1" customHeight="1" outlineLevel="1" x14ac:dyDescent="0.25">
      <c r="A767" s="60" t="s">
        <v>78</v>
      </c>
      <c r="B767" s="62" t="s">
        <v>827</v>
      </c>
      <c r="C767" s="60">
        <v>2023</v>
      </c>
      <c r="D767" s="60" t="s">
        <v>80</v>
      </c>
      <c r="E767" s="76">
        <v>45</v>
      </c>
      <c r="F767" s="76">
        <v>5</v>
      </c>
      <c r="G767" s="118">
        <v>41.900579999999998</v>
      </c>
    </row>
    <row r="768" spans="1:7" s="56" customFormat="1" ht="12" hidden="1" customHeight="1" outlineLevel="1" x14ac:dyDescent="0.25">
      <c r="A768" s="60" t="s">
        <v>78</v>
      </c>
      <c r="B768" s="62" t="s">
        <v>828</v>
      </c>
      <c r="C768" s="60">
        <v>2023</v>
      </c>
      <c r="D768" s="60" t="s">
        <v>80</v>
      </c>
      <c r="E768" s="76">
        <v>90</v>
      </c>
      <c r="F768" s="76">
        <v>5</v>
      </c>
      <c r="G768" s="118">
        <v>138.09835000000001</v>
      </c>
    </row>
    <row r="769" spans="1:7" s="56" customFormat="1" ht="12" hidden="1" customHeight="1" outlineLevel="1" x14ac:dyDescent="0.25">
      <c r="A769" s="60" t="s">
        <v>78</v>
      </c>
      <c r="B769" s="62" t="s">
        <v>829</v>
      </c>
      <c r="C769" s="60">
        <v>2023</v>
      </c>
      <c r="D769" s="60" t="s">
        <v>80</v>
      </c>
      <c r="E769" s="76">
        <v>294</v>
      </c>
      <c r="F769" s="76">
        <v>10</v>
      </c>
      <c r="G769" s="118">
        <v>220.57981620000001</v>
      </c>
    </row>
    <row r="770" spans="1:7" s="56" customFormat="1" ht="12" hidden="1" customHeight="1" outlineLevel="1" x14ac:dyDescent="0.25">
      <c r="A770" s="60" t="s">
        <v>78</v>
      </c>
      <c r="B770" s="62" t="s">
        <v>830</v>
      </c>
      <c r="C770" s="60">
        <v>2023</v>
      </c>
      <c r="D770" s="60" t="s">
        <v>80</v>
      </c>
      <c r="E770" s="76">
        <v>202</v>
      </c>
      <c r="F770" s="76">
        <v>15</v>
      </c>
      <c r="G770" s="118">
        <v>602.85149999999999</v>
      </c>
    </row>
    <row r="771" spans="1:7" s="56" customFormat="1" ht="12" hidden="1" customHeight="1" outlineLevel="1" x14ac:dyDescent="0.25">
      <c r="A771" s="60" t="s">
        <v>78</v>
      </c>
      <c r="B771" s="62" t="s">
        <v>831</v>
      </c>
      <c r="C771" s="60">
        <v>2023</v>
      </c>
      <c r="D771" s="60" t="s">
        <v>80</v>
      </c>
      <c r="E771" s="76">
        <v>78</v>
      </c>
      <c r="F771" s="76">
        <v>15</v>
      </c>
      <c r="G771" s="118">
        <v>73.940290000000005</v>
      </c>
    </row>
    <row r="772" spans="1:7" s="56" customFormat="1" ht="12" hidden="1" customHeight="1" outlineLevel="1" x14ac:dyDescent="0.25">
      <c r="A772" s="60" t="s">
        <v>78</v>
      </c>
      <c r="B772" s="62" t="s">
        <v>832</v>
      </c>
      <c r="C772" s="60">
        <v>2023</v>
      </c>
      <c r="D772" s="60" t="s">
        <v>80</v>
      </c>
      <c r="E772" s="76">
        <v>151</v>
      </c>
      <c r="F772" s="76">
        <v>15</v>
      </c>
      <c r="G772" s="118">
        <v>324.12923000000001</v>
      </c>
    </row>
    <row r="773" spans="1:7" s="56" customFormat="1" ht="12" hidden="1" customHeight="1" outlineLevel="1" x14ac:dyDescent="0.25">
      <c r="A773" s="60" t="s">
        <v>78</v>
      </c>
      <c r="B773" s="62" t="s">
        <v>833</v>
      </c>
      <c r="C773" s="60">
        <v>2023</v>
      </c>
      <c r="D773" s="60" t="s">
        <v>80</v>
      </c>
      <c r="E773" s="76">
        <v>15</v>
      </c>
      <c r="F773" s="76">
        <v>15</v>
      </c>
      <c r="G773" s="118">
        <v>15.01661</v>
      </c>
    </row>
    <row r="774" spans="1:7" s="56" customFormat="1" ht="12" hidden="1" customHeight="1" outlineLevel="1" x14ac:dyDescent="0.25">
      <c r="A774" s="60" t="s">
        <v>78</v>
      </c>
      <c r="B774" s="62" t="s">
        <v>834</v>
      </c>
      <c r="C774" s="60">
        <v>2023</v>
      </c>
      <c r="D774" s="60" t="s">
        <v>80</v>
      </c>
      <c r="E774" s="76">
        <v>73</v>
      </c>
      <c r="F774" s="76">
        <v>15</v>
      </c>
      <c r="G774" s="118">
        <v>107.22631999999999</v>
      </c>
    </row>
    <row r="775" spans="1:7" s="56" customFormat="1" ht="12" hidden="1" customHeight="1" outlineLevel="1" x14ac:dyDescent="0.25">
      <c r="A775" s="60" t="s">
        <v>78</v>
      </c>
      <c r="B775" s="62" t="s">
        <v>835</v>
      </c>
      <c r="C775" s="60">
        <v>2023</v>
      </c>
      <c r="D775" s="60" t="s">
        <v>80</v>
      </c>
      <c r="E775" s="76">
        <v>196</v>
      </c>
      <c r="F775" s="76">
        <v>15</v>
      </c>
      <c r="G775" s="118">
        <v>189.87135000000001</v>
      </c>
    </row>
    <row r="776" spans="1:7" s="56" customFormat="1" ht="12" hidden="1" customHeight="1" outlineLevel="1" x14ac:dyDescent="0.25">
      <c r="A776" s="60" t="s">
        <v>78</v>
      </c>
      <c r="B776" s="62" t="s">
        <v>836</v>
      </c>
      <c r="C776" s="60">
        <v>2023</v>
      </c>
      <c r="D776" s="60" t="s">
        <v>80</v>
      </c>
      <c r="E776" s="76">
        <v>207</v>
      </c>
      <c r="F776" s="76">
        <v>15</v>
      </c>
      <c r="G776" s="118">
        <v>140.97751</v>
      </c>
    </row>
    <row r="777" spans="1:7" s="56" customFormat="1" ht="12" hidden="1" customHeight="1" outlineLevel="1" x14ac:dyDescent="0.25">
      <c r="A777" s="60" t="s">
        <v>78</v>
      </c>
      <c r="B777" s="62" t="s">
        <v>837</v>
      </c>
      <c r="C777" s="60">
        <v>2023</v>
      </c>
      <c r="D777" s="60" t="s">
        <v>80</v>
      </c>
      <c r="E777" s="76">
        <v>262</v>
      </c>
      <c r="F777" s="76">
        <v>15</v>
      </c>
      <c r="G777" s="118">
        <v>360.08663999999999</v>
      </c>
    </row>
    <row r="778" spans="1:7" s="56" customFormat="1" ht="12" hidden="1" customHeight="1" outlineLevel="1" x14ac:dyDescent="0.25">
      <c r="A778" s="60" t="s">
        <v>78</v>
      </c>
      <c r="B778" s="62" t="s">
        <v>838</v>
      </c>
      <c r="C778" s="60">
        <v>2023</v>
      </c>
      <c r="D778" s="60" t="s">
        <v>80</v>
      </c>
      <c r="E778" s="76">
        <v>30</v>
      </c>
      <c r="F778" s="76">
        <v>15</v>
      </c>
      <c r="G778" s="118">
        <v>67.622339999999994</v>
      </c>
    </row>
    <row r="779" spans="1:7" s="56" customFormat="1" ht="12" hidden="1" customHeight="1" outlineLevel="1" x14ac:dyDescent="0.25">
      <c r="A779" s="60" t="s">
        <v>78</v>
      </c>
      <c r="B779" s="62" t="s">
        <v>839</v>
      </c>
      <c r="C779" s="60">
        <v>2023</v>
      </c>
      <c r="D779" s="60" t="s">
        <v>80</v>
      </c>
      <c r="E779" s="76">
        <v>45</v>
      </c>
      <c r="F779" s="76">
        <v>15</v>
      </c>
      <c r="G779" s="118">
        <v>98.068950000000001</v>
      </c>
    </row>
    <row r="780" spans="1:7" s="56" customFormat="1" ht="12" hidden="1" customHeight="1" outlineLevel="1" x14ac:dyDescent="0.25">
      <c r="A780" s="60" t="s">
        <v>78</v>
      </c>
      <c r="B780" s="62" t="s">
        <v>840</v>
      </c>
      <c r="C780" s="60">
        <v>2023</v>
      </c>
      <c r="D780" s="60" t="s">
        <v>80</v>
      </c>
      <c r="E780" s="76">
        <v>170</v>
      </c>
      <c r="F780" s="76">
        <v>5</v>
      </c>
      <c r="G780" s="118">
        <v>300.95605999999998</v>
      </c>
    </row>
    <row r="781" spans="1:7" s="56" customFormat="1" ht="12" hidden="1" customHeight="1" outlineLevel="1" x14ac:dyDescent="0.25">
      <c r="A781" s="60" t="s">
        <v>78</v>
      </c>
      <c r="B781" s="62" t="s">
        <v>841</v>
      </c>
      <c r="C781" s="60">
        <v>2023</v>
      </c>
      <c r="D781" s="60" t="s">
        <v>80</v>
      </c>
      <c r="E781" s="76">
        <v>26</v>
      </c>
      <c r="F781" s="76">
        <v>15</v>
      </c>
      <c r="G781" s="118">
        <v>91.954210000000003</v>
      </c>
    </row>
    <row r="782" spans="1:7" s="56" customFormat="1" ht="12" hidden="1" customHeight="1" outlineLevel="1" x14ac:dyDescent="0.25">
      <c r="A782" s="60" t="s">
        <v>78</v>
      </c>
      <c r="B782" s="62" t="s">
        <v>842</v>
      </c>
      <c r="C782" s="60">
        <v>2023</v>
      </c>
      <c r="D782" s="60" t="s">
        <v>80</v>
      </c>
      <c r="E782" s="76">
        <v>250</v>
      </c>
      <c r="F782" s="76">
        <v>10</v>
      </c>
      <c r="G782" s="118">
        <v>102.1312053</v>
      </c>
    </row>
    <row r="783" spans="1:7" s="56" customFormat="1" ht="12" hidden="1" customHeight="1" outlineLevel="1" x14ac:dyDescent="0.25">
      <c r="A783" s="60" t="s">
        <v>78</v>
      </c>
      <c r="B783" s="62" t="s">
        <v>843</v>
      </c>
      <c r="C783" s="60">
        <v>2023</v>
      </c>
      <c r="D783" s="60" t="s">
        <v>80</v>
      </c>
      <c r="E783" s="76">
        <v>38</v>
      </c>
      <c r="F783" s="76">
        <v>15</v>
      </c>
      <c r="G783" s="118">
        <v>94.627499999999998</v>
      </c>
    </row>
    <row r="784" spans="1:7" s="56" customFormat="1" ht="12" hidden="1" customHeight="1" outlineLevel="1" x14ac:dyDescent="0.25">
      <c r="A784" s="60" t="s">
        <v>78</v>
      </c>
      <c r="B784" s="62" t="s">
        <v>844</v>
      </c>
      <c r="C784" s="60">
        <v>2023</v>
      </c>
      <c r="D784" s="60" t="s">
        <v>80</v>
      </c>
      <c r="E784" s="76">
        <v>28</v>
      </c>
      <c r="F784" s="76">
        <v>5</v>
      </c>
      <c r="G784" s="118">
        <v>80.195869999999999</v>
      </c>
    </row>
    <row r="785" spans="1:7" s="56" customFormat="1" ht="12" hidden="1" customHeight="1" outlineLevel="1" x14ac:dyDescent="0.25">
      <c r="A785" s="60" t="s">
        <v>78</v>
      </c>
      <c r="B785" s="62" t="s">
        <v>845</v>
      </c>
      <c r="C785" s="60">
        <v>2023</v>
      </c>
      <c r="D785" s="60" t="s">
        <v>80</v>
      </c>
      <c r="E785" s="76">
        <v>53</v>
      </c>
      <c r="F785" s="76">
        <v>15</v>
      </c>
      <c r="G785" s="118">
        <v>109.43977</v>
      </c>
    </row>
    <row r="786" spans="1:7" s="56" customFormat="1" ht="12" hidden="1" customHeight="1" outlineLevel="1" x14ac:dyDescent="0.25">
      <c r="A786" s="60" t="s">
        <v>78</v>
      </c>
      <c r="B786" s="62" t="s">
        <v>846</v>
      </c>
      <c r="C786" s="60">
        <v>2023</v>
      </c>
      <c r="D786" s="60" t="s">
        <v>80</v>
      </c>
      <c r="E786" s="76">
        <v>67</v>
      </c>
      <c r="F786" s="76">
        <v>15</v>
      </c>
      <c r="G786" s="118">
        <v>78.375470000000007</v>
      </c>
    </row>
    <row r="787" spans="1:7" s="56" customFormat="1" ht="12" hidden="1" customHeight="1" outlineLevel="1" x14ac:dyDescent="0.25">
      <c r="A787" s="60" t="s">
        <v>78</v>
      </c>
      <c r="B787" s="62" t="s">
        <v>847</v>
      </c>
      <c r="C787" s="60">
        <v>2023</v>
      </c>
      <c r="D787" s="60" t="s">
        <v>80</v>
      </c>
      <c r="E787" s="76">
        <v>105</v>
      </c>
      <c r="F787" s="76">
        <v>6</v>
      </c>
      <c r="G787" s="118">
        <v>61.635539999999999</v>
      </c>
    </row>
    <row r="788" spans="1:7" s="56" customFormat="1" ht="12" hidden="1" customHeight="1" outlineLevel="1" x14ac:dyDescent="0.25">
      <c r="A788" s="60" t="s">
        <v>78</v>
      </c>
      <c r="B788" s="62" t="s">
        <v>848</v>
      </c>
      <c r="C788" s="60">
        <v>2023</v>
      </c>
      <c r="D788" s="60" t="s">
        <v>80</v>
      </c>
      <c r="E788" s="76">
        <v>51</v>
      </c>
      <c r="F788" s="76">
        <v>10</v>
      </c>
      <c r="G788" s="118">
        <v>66.599879999999999</v>
      </c>
    </row>
    <row r="789" spans="1:7" s="56" customFormat="1" ht="12" hidden="1" customHeight="1" outlineLevel="1" x14ac:dyDescent="0.25">
      <c r="A789" s="60" t="s">
        <v>78</v>
      </c>
      <c r="B789" s="62" t="s">
        <v>849</v>
      </c>
      <c r="C789" s="60">
        <v>2023</v>
      </c>
      <c r="D789" s="60" t="s">
        <v>80</v>
      </c>
      <c r="E789" s="76">
        <v>27</v>
      </c>
      <c r="F789" s="76">
        <v>10</v>
      </c>
      <c r="G789" s="118">
        <v>76.847189999999998</v>
      </c>
    </row>
    <row r="790" spans="1:7" s="56" customFormat="1" ht="12" hidden="1" customHeight="1" outlineLevel="1" x14ac:dyDescent="0.25">
      <c r="A790" s="60" t="s">
        <v>78</v>
      </c>
      <c r="B790" s="62" t="s">
        <v>850</v>
      </c>
      <c r="C790" s="60">
        <v>2023</v>
      </c>
      <c r="D790" s="60" t="s">
        <v>80</v>
      </c>
      <c r="E790" s="76">
        <v>33</v>
      </c>
      <c r="F790" s="76">
        <v>15</v>
      </c>
      <c r="G790" s="118">
        <v>70.759349999999998</v>
      </c>
    </row>
    <row r="791" spans="1:7" s="56" customFormat="1" ht="12" hidden="1" customHeight="1" outlineLevel="1" x14ac:dyDescent="0.25">
      <c r="A791" s="60" t="s">
        <v>78</v>
      </c>
      <c r="B791" s="59" t="s">
        <v>851</v>
      </c>
      <c r="C791" s="60">
        <v>2023</v>
      </c>
      <c r="D791" s="60" t="s">
        <v>80</v>
      </c>
      <c r="E791" s="65">
        <v>186</v>
      </c>
      <c r="F791" s="65">
        <v>15</v>
      </c>
      <c r="G791" s="117">
        <v>363.01209</v>
      </c>
    </row>
    <row r="792" spans="1:7" s="56" customFormat="1" ht="12" hidden="1" customHeight="1" outlineLevel="1" x14ac:dyDescent="0.25">
      <c r="A792" s="60" t="s">
        <v>78</v>
      </c>
      <c r="B792" s="62" t="s">
        <v>852</v>
      </c>
      <c r="C792" s="60">
        <v>2023</v>
      </c>
      <c r="D792" s="60" t="s">
        <v>80</v>
      </c>
      <c r="E792" s="76">
        <v>142</v>
      </c>
      <c r="F792" s="76">
        <v>3</v>
      </c>
      <c r="G792" s="118">
        <v>227.87796</v>
      </c>
    </row>
    <row r="793" spans="1:7" s="56" customFormat="1" ht="12" hidden="1" customHeight="1" outlineLevel="1" x14ac:dyDescent="0.25">
      <c r="A793" s="60" t="s">
        <v>78</v>
      </c>
      <c r="B793" s="62" t="s">
        <v>853</v>
      </c>
      <c r="C793" s="60">
        <v>2023</v>
      </c>
      <c r="D793" s="60" t="s">
        <v>80</v>
      </c>
      <c r="E793" s="76">
        <v>130</v>
      </c>
      <c r="F793" s="76">
        <v>6</v>
      </c>
      <c r="G793" s="118">
        <v>230.44345000000001</v>
      </c>
    </row>
    <row r="794" spans="1:7" s="56" customFormat="1" ht="12" hidden="1" customHeight="1" outlineLevel="1" x14ac:dyDescent="0.25">
      <c r="A794" s="60" t="s">
        <v>78</v>
      </c>
      <c r="B794" s="62" t="s">
        <v>854</v>
      </c>
      <c r="C794" s="60">
        <v>2023</v>
      </c>
      <c r="D794" s="60" t="s">
        <v>80</v>
      </c>
      <c r="E794" s="76">
        <v>53</v>
      </c>
      <c r="F794" s="76">
        <v>15</v>
      </c>
      <c r="G794" s="118">
        <v>97.143979999999999</v>
      </c>
    </row>
    <row r="795" spans="1:7" s="56" customFormat="1" ht="12" hidden="1" customHeight="1" outlineLevel="1" x14ac:dyDescent="0.25">
      <c r="A795" s="60" t="s">
        <v>78</v>
      </c>
      <c r="B795" s="62" t="s">
        <v>855</v>
      </c>
      <c r="C795" s="60">
        <v>2023</v>
      </c>
      <c r="D795" s="60" t="s">
        <v>80</v>
      </c>
      <c r="E795" s="76">
        <v>20</v>
      </c>
      <c r="F795" s="76">
        <v>15</v>
      </c>
      <c r="G795" s="118">
        <v>36.160629999999998</v>
      </c>
    </row>
    <row r="796" spans="1:7" s="56" customFormat="1" ht="12" hidden="1" customHeight="1" outlineLevel="1" x14ac:dyDescent="0.25">
      <c r="A796" s="60" t="s">
        <v>78</v>
      </c>
      <c r="B796" s="62" t="s">
        <v>856</v>
      </c>
      <c r="C796" s="60">
        <v>2023</v>
      </c>
      <c r="D796" s="60" t="s">
        <v>80</v>
      </c>
      <c r="E796" s="76">
        <v>42</v>
      </c>
      <c r="F796" s="76">
        <v>7</v>
      </c>
      <c r="G796" s="118">
        <v>45.299570000000003</v>
      </c>
    </row>
    <row r="797" spans="1:7" s="56" customFormat="1" ht="12" hidden="1" customHeight="1" outlineLevel="1" x14ac:dyDescent="0.25">
      <c r="A797" s="60" t="s">
        <v>78</v>
      </c>
      <c r="B797" s="62" t="s">
        <v>857</v>
      </c>
      <c r="C797" s="60">
        <v>2023</v>
      </c>
      <c r="D797" s="60" t="s">
        <v>80</v>
      </c>
      <c r="E797" s="76">
        <v>6</v>
      </c>
      <c r="F797" s="76">
        <v>135</v>
      </c>
      <c r="G797" s="118">
        <v>73.88664</v>
      </c>
    </row>
    <row r="798" spans="1:7" s="56" customFormat="1" ht="12" hidden="1" customHeight="1" outlineLevel="1" x14ac:dyDescent="0.25">
      <c r="A798" s="60" t="s">
        <v>78</v>
      </c>
      <c r="B798" s="62" t="s">
        <v>858</v>
      </c>
      <c r="C798" s="60">
        <v>2023</v>
      </c>
      <c r="D798" s="60" t="s">
        <v>80</v>
      </c>
      <c r="E798" s="76">
        <v>15</v>
      </c>
      <c r="F798" s="76">
        <v>135</v>
      </c>
      <c r="G798" s="118">
        <v>83.326250000000002</v>
      </c>
    </row>
    <row r="799" spans="1:7" s="56" customFormat="1" ht="12" hidden="1" customHeight="1" outlineLevel="1" x14ac:dyDescent="0.25">
      <c r="A799" s="60" t="s">
        <v>78</v>
      </c>
      <c r="B799" s="62" t="s">
        <v>859</v>
      </c>
      <c r="C799" s="60">
        <v>2023</v>
      </c>
      <c r="D799" s="60" t="s">
        <v>80</v>
      </c>
      <c r="E799" s="76">
        <v>30</v>
      </c>
      <c r="F799" s="76">
        <v>149</v>
      </c>
      <c r="G799" s="118">
        <v>89.024640000000005</v>
      </c>
    </row>
    <row r="800" spans="1:7" s="56" customFormat="1" ht="12" hidden="1" customHeight="1" outlineLevel="1" x14ac:dyDescent="0.25">
      <c r="A800" s="60" t="s">
        <v>78</v>
      </c>
      <c r="B800" s="62" t="s">
        <v>860</v>
      </c>
      <c r="C800" s="60">
        <v>2023</v>
      </c>
      <c r="D800" s="60" t="s">
        <v>80</v>
      </c>
      <c r="E800" s="76">
        <v>30</v>
      </c>
      <c r="F800" s="76">
        <v>50</v>
      </c>
      <c r="G800" s="118">
        <v>108.02822999999999</v>
      </c>
    </row>
    <row r="801" spans="1:7" s="56" customFormat="1" ht="12" hidden="1" customHeight="1" outlineLevel="1" x14ac:dyDescent="0.25">
      <c r="A801" s="60" t="s">
        <v>78</v>
      </c>
      <c r="B801" s="62" t="s">
        <v>861</v>
      </c>
      <c r="C801" s="60">
        <v>2023</v>
      </c>
      <c r="D801" s="60" t="s">
        <v>80</v>
      </c>
      <c r="E801" s="76">
        <v>123</v>
      </c>
      <c r="F801" s="76">
        <v>60</v>
      </c>
      <c r="G801" s="118">
        <v>290.77440999999999</v>
      </c>
    </row>
    <row r="802" spans="1:7" s="56" customFormat="1" ht="12" hidden="1" customHeight="1" outlineLevel="1" x14ac:dyDescent="0.25">
      <c r="A802" s="60" t="s">
        <v>78</v>
      </c>
      <c r="B802" s="62" t="s">
        <v>862</v>
      </c>
      <c r="C802" s="60">
        <v>2023</v>
      </c>
      <c r="D802" s="60" t="s">
        <v>80</v>
      </c>
      <c r="E802" s="76">
        <v>24</v>
      </c>
      <c r="F802" s="76">
        <v>115</v>
      </c>
      <c r="G802" s="118">
        <v>85.478619999999992</v>
      </c>
    </row>
    <row r="803" spans="1:7" s="56" customFormat="1" ht="12" hidden="1" customHeight="1" outlineLevel="1" x14ac:dyDescent="0.25">
      <c r="A803" s="60" t="s">
        <v>78</v>
      </c>
      <c r="B803" s="62" t="s">
        <v>863</v>
      </c>
      <c r="C803" s="60">
        <v>2023</v>
      </c>
      <c r="D803" s="60" t="s">
        <v>80</v>
      </c>
      <c r="E803" s="76">
        <v>2</v>
      </c>
      <c r="F803" s="76">
        <v>45</v>
      </c>
      <c r="G803" s="118">
        <v>13.809060000000001</v>
      </c>
    </row>
    <row r="804" spans="1:7" s="56" customFormat="1" ht="12" hidden="1" customHeight="1" outlineLevel="1" x14ac:dyDescent="0.25">
      <c r="A804" s="60" t="s">
        <v>78</v>
      </c>
      <c r="B804" s="62" t="s">
        <v>864</v>
      </c>
      <c r="C804" s="60">
        <v>2023</v>
      </c>
      <c r="D804" s="60" t="s">
        <v>80</v>
      </c>
      <c r="E804" s="76">
        <v>5</v>
      </c>
      <c r="F804" s="76">
        <v>100</v>
      </c>
      <c r="G804" s="118">
        <v>45.023760000000003</v>
      </c>
    </row>
    <row r="805" spans="1:7" s="56" customFormat="1" ht="12" hidden="1" customHeight="1" outlineLevel="1" x14ac:dyDescent="0.25">
      <c r="A805" s="60" t="s">
        <v>78</v>
      </c>
      <c r="B805" s="62" t="s">
        <v>865</v>
      </c>
      <c r="C805" s="60">
        <v>2023</v>
      </c>
      <c r="D805" s="60" t="s">
        <v>80</v>
      </c>
      <c r="E805" s="76">
        <v>10</v>
      </c>
      <c r="F805" s="76">
        <v>20</v>
      </c>
      <c r="G805" s="118">
        <v>42.944670000000002</v>
      </c>
    </row>
    <row r="806" spans="1:7" s="56" customFormat="1" ht="12" hidden="1" customHeight="1" outlineLevel="1" x14ac:dyDescent="0.25">
      <c r="A806" s="60" t="s">
        <v>78</v>
      </c>
      <c r="B806" s="62" t="s">
        <v>866</v>
      </c>
      <c r="C806" s="60">
        <v>2023</v>
      </c>
      <c r="D806" s="60" t="s">
        <v>80</v>
      </c>
      <c r="E806" s="76">
        <v>5</v>
      </c>
      <c r="F806" s="76">
        <v>30</v>
      </c>
      <c r="G806" s="118">
        <v>32.862859999999998</v>
      </c>
    </row>
    <row r="807" spans="1:7" s="56" customFormat="1" ht="12" hidden="1" customHeight="1" outlineLevel="1" x14ac:dyDescent="0.25">
      <c r="A807" s="60" t="s">
        <v>78</v>
      </c>
      <c r="B807" s="62" t="s">
        <v>867</v>
      </c>
      <c r="C807" s="60">
        <v>2023</v>
      </c>
      <c r="D807" s="60" t="s">
        <v>80</v>
      </c>
      <c r="E807" s="76">
        <v>27.7</v>
      </c>
      <c r="F807" s="76">
        <v>53</v>
      </c>
      <c r="G807" s="118">
        <v>68.438950000000006</v>
      </c>
    </row>
    <row r="808" spans="1:7" s="56" customFormat="1" ht="12" hidden="1" customHeight="1" outlineLevel="1" x14ac:dyDescent="0.25">
      <c r="A808" s="60" t="s">
        <v>78</v>
      </c>
      <c r="B808" s="62" t="s">
        <v>868</v>
      </c>
      <c r="C808" s="60">
        <v>2023</v>
      </c>
      <c r="D808" s="60" t="s">
        <v>80</v>
      </c>
      <c r="E808" s="76">
        <v>5</v>
      </c>
      <c r="F808" s="76">
        <v>60</v>
      </c>
      <c r="G808" s="118">
        <v>47.267679999999999</v>
      </c>
    </row>
    <row r="809" spans="1:7" s="56" customFormat="1" ht="12" hidden="1" customHeight="1" outlineLevel="1" x14ac:dyDescent="0.25">
      <c r="A809" s="60" t="s">
        <v>78</v>
      </c>
      <c r="B809" s="62" t="s">
        <v>869</v>
      </c>
      <c r="C809" s="60">
        <v>2023</v>
      </c>
      <c r="D809" s="60" t="s">
        <v>80</v>
      </c>
      <c r="E809" s="76">
        <v>10</v>
      </c>
      <c r="F809" s="76">
        <v>45</v>
      </c>
      <c r="G809" s="118">
        <v>68.155929999999998</v>
      </c>
    </row>
    <row r="810" spans="1:7" s="56" customFormat="1" ht="12" hidden="1" customHeight="1" outlineLevel="1" x14ac:dyDescent="0.25">
      <c r="A810" s="60" t="s">
        <v>78</v>
      </c>
      <c r="B810" s="62" t="s">
        <v>870</v>
      </c>
      <c r="C810" s="60">
        <v>2023</v>
      </c>
      <c r="D810" s="60" t="s">
        <v>80</v>
      </c>
      <c r="E810" s="76">
        <v>15</v>
      </c>
      <c r="F810" s="76">
        <v>80</v>
      </c>
      <c r="G810" s="118">
        <v>51.256259999999997</v>
      </c>
    </row>
    <row r="811" spans="1:7" s="56" customFormat="1" ht="12" hidden="1" customHeight="1" outlineLevel="1" x14ac:dyDescent="0.25">
      <c r="A811" s="60" t="s">
        <v>78</v>
      </c>
      <c r="B811" s="62" t="s">
        <v>871</v>
      </c>
      <c r="C811" s="60">
        <v>2023</v>
      </c>
      <c r="D811" s="60" t="s">
        <v>80</v>
      </c>
      <c r="E811" s="76">
        <v>32</v>
      </c>
      <c r="F811" s="76">
        <v>50</v>
      </c>
      <c r="G811" s="118">
        <v>203.82834</v>
      </c>
    </row>
    <row r="812" spans="1:7" s="56" customFormat="1" ht="12" hidden="1" customHeight="1" outlineLevel="1" x14ac:dyDescent="0.25">
      <c r="A812" s="60" t="s">
        <v>78</v>
      </c>
      <c r="B812" s="62" t="s">
        <v>872</v>
      </c>
      <c r="C812" s="60">
        <v>2023</v>
      </c>
      <c r="D812" s="60" t="s">
        <v>80</v>
      </c>
      <c r="E812" s="76">
        <v>20</v>
      </c>
      <c r="F812" s="76">
        <v>50</v>
      </c>
      <c r="G812" s="118">
        <v>129.87275</v>
      </c>
    </row>
    <row r="813" spans="1:7" s="56" customFormat="1" ht="12" hidden="1" customHeight="1" outlineLevel="1" x14ac:dyDescent="0.25">
      <c r="A813" s="60" t="s">
        <v>78</v>
      </c>
      <c r="B813" s="62" t="s">
        <v>873</v>
      </c>
      <c r="C813" s="60">
        <v>2023</v>
      </c>
      <c r="D813" s="60" t="s">
        <v>80</v>
      </c>
      <c r="E813" s="76">
        <v>5</v>
      </c>
      <c r="F813" s="76">
        <v>35</v>
      </c>
      <c r="G813" s="118">
        <v>52.302329999999998</v>
      </c>
    </row>
    <row r="814" spans="1:7" s="56" customFormat="1" ht="12" hidden="1" customHeight="1" outlineLevel="1" x14ac:dyDescent="0.25">
      <c r="A814" s="60" t="s">
        <v>78</v>
      </c>
      <c r="B814" s="62" t="s">
        <v>874</v>
      </c>
      <c r="C814" s="60">
        <v>2023</v>
      </c>
      <c r="D814" s="60" t="s">
        <v>80</v>
      </c>
      <c r="E814" s="76">
        <v>5</v>
      </c>
      <c r="F814" s="76">
        <v>64.5</v>
      </c>
      <c r="G814" s="118">
        <v>68.147059999999996</v>
      </c>
    </row>
    <row r="815" spans="1:7" s="56" customFormat="1" ht="12" hidden="1" customHeight="1" outlineLevel="1" x14ac:dyDescent="0.25">
      <c r="A815" s="60" t="s">
        <v>78</v>
      </c>
      <c r="B815" s="62" t="s">
        <v>875</v>
      </c>
      <c r="C815" s="60">
        <v>2023</v>
      </c>
      <c r="D815" s="60" t="s">
        <v>80</v>
      </c>
      <c r="E815" s="76">
        <v>100</v>
      </c>
      <c r="F815" s="76">
        <v>36</v>
      </c>
      <c r="G815" s="118">
        <v>168.13847000000001</v>
      </c>
    </row>
    <row r="816" spans="1:7" s="56" customFormat="1" ht="12" hidden="1" customHeight="1" outlineLevel="1" x14ac:dyDescent="0.25">
      <c r="A816" s="60" t="s">
        <v>78</v>
      </c>
      <c r="B816" s="62" t="s">
        <v>876</v>
      </c>
      <c r="C816" s="60">
        <v>2023</v>
      </c>
      <c r="D816" s="60" t="s">
        <v>80</v>
      </c>
      <c r="E816" s="76">
        <v>15</v>
      </c>
      <c r="F816" s="76">
        <v>60</v>
      </c>
      <c r="G816" s="118">
        <v>64.131529999999998</v>
      </c>
    </row>
    <row r="817" spans="1:7" s="56" customFormat="1" ht="12" hidden="1" customHeight="1" outlineLevel="1" x14ac:dyDescent="0.25">
      <c r="A817" s="60" t="s">
        <v>78</v>
      </c>
      <c r="B817" s="62" t="s">
        <v>877</v>
      </c>
      <c r="C817" s="60">
        <v>2023</v>
      </c>
      <c r="D817" s="60" t="s">
        <v>80</v>
      </c>
      <c r="E817" s="76">
        <v>220</v>
      </c>
      <c r="F817" s="76">
        <v>35</v>
      </c>
      <c r="G817" s="118">
        <v>212.67167000000001</v>
      </c>
    </row>
    <row r="818" spans="1:7" s="56" customFormat="1" ht="12" hidden="1" customHeight="1" outlineLevel="1" x14ac:dyDescent="0.25">
      <c r="A818" s="60" t="s">
        <v>78</v>
      </c>
      <c r="B818" s="62" t="s">
        <v>878</v>
      </c>
      <c r="C818" s="60">
        <v>2023</v>
      </c>
      <c r="D818" s="60" t="s">
        <v>80</v>
      </c>
      <c r="E818" s="76">
        <v>10</v>
      </c>
      <c r="F818" s="76">
        <v>40</v>
      </c>
      <c r="G818" s="118">
        <v>76.161529999999999</v>
      </c>
    </row>
    <row r="819" spans="1:7" s="56" customFormat="1" ht="12" hidden="1" customHeight="1" outlineLevel="1" x14ac:dyDescent="0.25">
      <c r="A819" s="60" t="s">
        <v>78</v>
      </c>
      <c r="B819" s="62" t="s">
        <v>879</v>
      </c>
      <c r="C819" s="60">
        <v>2023</v>
      </c>
      <c r="D819" s="60" t="s">
        <v>80</v>
      </c>
      <c r="E819" s="76">
        <v>7</v>
      </c>
      <c r="F819" s="76">
        <v>35</v>
      </c>
      <c r="G819" s="118">
        <v>83.076790000000003</v>
      </c>
    </row>
    <row r="820" spans="1:7" s="56" customFormat="1" ht="12" hidden="1" customHeight="1" outlineLevel="1" x14ac:dyDescent="0.25">
      <c r="A820" s="60" t="s">
        <v>78</v>
      </c>
      <c r="B820" s="62" t="s">
        <v>880</v>
      </c>
      <c r="C820" s="60">
        <v>2023</v>
      </c>
      <c r="D820" s="60" t="s">
        <v>80</v>
      </c>
      <c r="E820" s="76">
        <v>3</v>
      </c>
      <c r="F820" s="76">
        <v>10</v>
      </c>
      <c r="G820" s="118">
        <v>49.891350000000003</v>
      </c>
    </row>
    <row r="821" spans="1:7" s="56" customFormat="1" ht="12" hidden="1" customHeight="1" outlineLevel="1" x14ac:dyDescent="0.25">
      <c r="A821" s="60" t="s">
        <v>78</v>
      </c>
      <c r="B821" s="62" t="s">
        <v>881</v>
      </c>
      <c r="C821" s="60">
        <v>2023</v>
      </c>
      <c r="D821" s="60" t="s">
        <v>80</v>
      </c>
      <c r="E821" s="76">
        <v>43</v>
      </c>
      <c r="F821" s="76">
        <v>40</v>
      </c>
      <c r="G821" s="118">
        <v>85.853149999999999</v>
      </c>
    </row>
    <row r="822" spans="1:7" s="56" customFormat="1" ht="12" hidden="1" customHeight="1" outlineLevel="1" x14ac:dyDescent="0.25">
      <c r="A822" s="60" t="s">
        <v>78</v>
      </c>
      <c r="B822" s="62" t="s">
        <v>882</v>
      </c>
      <c r="C822" s="60">
        <v>2023</v>
      </c>
      <c r="D822" s="60" t="s">
        <v>80</v>
      </c>
      <c r="E822" s="76">
        <v>5</v>
      </c>
      <c r="F822" s="76">
        <v>80</v>
      </c>
      <c r="G822" s="118">
        <v>94.934089999999998</v>
      </c>
    </row>
    <row r="823" spans="1:7" s="56" customFormat="1" ht="12" hidden="1" customHeight="1" outlineLevel="1" x14ac:dyDescent="0.25">
      <c r="A823" s="60" t="s">
        <v>78</v>
      </c>
      <c r="B823" s="62" t="s">
        <v>883</v>
      </c>
      <c r="C823" s="60">
        <v>2023</v>
      </c>
      <c r="D823" s="60" t="s">
        <v>80</v>
      </c>
      <c r="E823" s="76">
        <v>155</v>
      </c>
      <c r="F823" s="76">
        <v>30</v>
      </c>
      <c r="G823" s="118">
        <v>261.88863000000003</v>
      </c>
    </row>
    <row r="824" spans="1:7" s="56" customFormat="1" ht="12" hidden="1" customHeight="1" outlineLevel="1" x14ac:dyDescent="0.25">
      <c r="A824" s="60" t="s">
        <v>78</v>
      </c>
      <c r="B824" s="62" t="s">
        <v>884</v>
      </c>
      <c r="C824" s="60">
        <v>2023</v>
      </c>
      <c r="D824" s="60" t="s">
        <v>80</v>
      </c>
      <c r="E824" s="76">
        <v>69</v>
      </c>
      <c r="F824" s="76">
        <v>50</v>
      </c>
      <c r="G824" s="118">
        <v>186.50264999999999</v>
      </c>
    </row>
    <row r="825" spans="1:7" s="56" customFormat="1" ht="12" hidden="1" customHeight="1" outlineLevel="1" x14ac:dyDescent="0.25">
      <c r="A825" s="60" t="s">
        <v>78</v>
      </c>
      <c r="B825" s="62" t="s">
        <v>885</v>
      </c>
      <c r="C825" s="60">
        <v>2023</v>
      </c>
      <c r="D825" s="60" t="s">
        <v>80</v>
      </c>
      <c r="E825" s="76">
        <v>100</v>
      </c>
      <c r="F825" s="76">
        <v>36</v>
      </c>
      <c r="G825" s="118">
        <v>478.42574000000002</v>
      </c>
    </row>
    <row r="826" spans="1:7" s="56" customFormat="1" ht="12" hidden="1" customHeight="1" outlineLevel="1" x14ac:dyDescent="0.25">
      <c r="A826" s="60" t="s">
        <v>78</v>
      </c>
      <c r="B826" s="62" t="s">
        <v>886</v>
      </c>
      <c r="C826" s="60">
        <v>2023</v>
      </c>
      <c r="D826" s="60" t="s">
        <v>80</v>
      </c>
      <c r="E826" s="76">
        <v>274.5</v>
      </c>
      <c r="F826" s="76">
        <v>20</v>
      </c>
      <c r="G826" s="118">
        <v>518.94435999999996</v>
      </c>
    </row>
    <row r="827" spans="1:7" s="56" customFormat="1" ht="12" hidden="1" customHeight="1" outlineLevel="1" x14ac:dyDescent="0.25">
      <c r="A827" s="60" t="s">
        <v>78</v>
      </c>
      <c r="B827" s="62" t="s">
        <v>887</v>
      </c>
      <c r="C827" s="60">
        <v>2023</v>
      </c>
      <c r="D827" s="60" t="s">
        <v>80</v>
      </c>
      <c r="E827" s="76">
        <v>150</v>
      </c>
      <c r="F827" s="76">
        <v>90</v>
      </c>
      <c r="G827" s="118">
        <v>434.58109000000002</v>
      </c>
    </row>
    <row r="828" spans="1:7" s="56" customFormat="1" ht="12" hidden="1" customHeight="1" outlineLevel="1" x14ac:dyDescent="0.25">
      <c r="A828" s="60" t="s">
        <v>78</v>
      </c>
      <c r="B828" s="62" t="s">
        <v>888</v>
      </c>
      <c r="C828" s="60">
        <v>2023</v>
      </c>
      <c r="D828" s="60" t="s">
        <v>80</v>
      </c>
      <c r="E828" s="76">
        <v>104</v>
      </c>
      <c r="F828" s="76">
        <v>45</v>
      </c>
      <c r="G828" s="118">
        <v>59.088079999999998</v>
      </c>
    </row>
    <row r="829" spans="1:7" s="56" customFormat="1" ht="12" hidden="1" customHeight="1" outlineLevel="1" x14ac:dyDescent="0.25">
      <c r="A829" s="60" t="s">
        <v>78</v>
      </c>
      <c r="B829" s="62" t="s">
        <v>889</v>
      </c>
      <c r="C829" s="60">
        <v>2023</v>
      </c>
      <c r="D829" s="60" t="s">
        <v>80</v>
      </c>
      <c r="E829" s="76">
        <v>163</v>
      </c>
      <c r="F829" s="76">
        <v>35</v>
      </c>
      <c r="G829" s="118">
        <v>170.85701</v>
      </c>
    </row>
    <row r="830" spans="1:7" s="56" customFormat="1" ht="12" hidden="1" customHeight="1" outlineLevel="1" x14ac:dyDescent="0.25">
      <c r="A830" s="60" t="s">
        <v>78</v>
      </c>
      <c r="B830" s="62" t="s">
        <v>890</v>
      </c>
      <c r="C830" s="60">
        <v>2023</v>
      </c>
      <c r="D830" s="60" t="s">
        <v>80</v>
      </c>
      <c r="E830" s="76">
        <v>55</v>
      </c>
      <c r="F830" s="76">
        <v>30</v>
      </c>
      <c r="G830" s="118">
        <v>82.067239999999998</v>
      </c>
    </row>
    <row r="831" spans="1:7" s="56" customFormat="1" ht="12" hidden="1" customHeight="1" outlineLevel="1" x14ac:dyDescent="0.25">
      <c r="A831" s="60" t="s">
        <v>78</v>
      </c>
      <c r="B831" s="62" t="s">
        <v>891</v>
      </c>
      <c r="C831" s="60">
        <v>2023</v>
      </c>
      <c r="D831" s="60" t="s">
        <v>80</v>
      </c>
      <c r="E831" s="76">
        <v>28</v>
      </c>
      <c r="F831" s="76">
        <v>25</v>
      </c>
      <c r="G831" s="118">
        <v>128.49271999999999</v>
      </c>
    </row>
    <row r="832" spans="1:7" s="56" customFormat="1" ht="12" hidden="1" customHeight="1" outlineLevel="1" x14ac:dyDescent="0.25">
      <c r="A832" s="60" t="s">
        <v>78</v>
      </c>
      <c r="B832" s="62" t="s">
        <v>892</v>
      </c>
      <c r="C832" s="60">
        <v>2023</v>
      </c>
      <c r="D832" s="60" t="s">
        <v>80</v>
      </c>
      <c r="E832" s="76">
        <v>213</v>
      </c>
      <c r="F832" s="76">
        <v>50</v>
      </c>
      <c r="G832" s="118">
        <v>688.12540000000001</v>
      </c>
    </row>
    <row r="833" spans="1:7" s="56" customFormat="1" ht="12" hidden="1" customHeight="1" outlineLevel="1" x14ac:dyDescent="0.25">
      <c r="A833" s="60" t="s">
        <v>78</v>
      </c>
      <c r="B833" s="62" t="s">
        <v>893</v>
      </c>
      <c r="C833" s="60">
        <v>2023</v>
      </c>
      <c r="D833" s="60" t="s">
        <v>80</v>
      </c>
      <c r="E833" s="76">
        <v>80</v>
      </c>
      <c r="F833" s="76">
        <v>100</v>
      </c>
      <c r="G833" s="118">
        <v>75.211190000000002</v>
      </c>
    </row>
    <row r="834" spans="1:7" s="56" customFormat="1" ht="12" hidden="1" customHeight="1" outlineLevel="1" x14ac:dyDescent="0.25">
      <c r="A834" s="60" t="s">
        <v>78</v>
      </c>
      <c r="B834" s="62" t="s">
        <v>894</v>
      </c>
      <c r="C834" s="60">
        <v>2023</v>
      </c>
      <c r="D834" s="60" t="s">
        <v>80</v>
      </c>
      <c r="E834" s="76">
        <v>210</v>
      </c>
      <c r="F834" s="76">
        <v>40</v>
      </c>
      <c r="G834" s="118">
        <v>200.69243</v>
      </c>
    </row>
    <row r="835" spans="1:7" s="56" customFormat="1" ht="12" hidden="1" customHeight="1" outlineLevel="1" x14ac:dyDescent="0.25">
      <c r="A835" s="60" t="s">
        <v>78</v>
      </c>
      <c r="B835" s="62" t="s">
        <v>895</v>
      </c>
      <c r="C835" s="60">
        <v>2023</v>
      </c>
      <c r="D835" s="60" t="s">
        <v>80</v>
      </c>
      <c r="E835" s="76">
        <v>19</v>
      </c>
      <c r="F835" s="76">
        <v>16</v>
      </c>
      <c r="G835" s="118">
        <v>63.580710000000003</v>
      </c>
    </row>
    <row r="836" spans="1:7" s="56" customFormat="1" ht="12" hidden="1" customHeight="1" outlineLevel="1" x14ac:dyDescent="0.25">
      <c r="A836" s="60" t="s">
        <v>78</v>
      </c>
      <c r="B836" s="62" t="s">
        <v>896</v>
      </c>
      <c r="C836" s="60">
        <v>2023</v>
      </c>
      <c r="D836" s="60" t="s">
        <v>80</v>
      </c>
      <c r="E836" s="76">
        <v>155</v>
      </c>
      <c r="F836" s="76">
        <v>40</v>
      </c>
      <c r="G836" s="118">
        <v>227.16900999999999</v>
      </c>
    </row>
    <row r="837" spans="1:7" s="56" customFormat="1" ht="12" hidden="1" customHeight="1" outlineLevel="1" x14ac:dyDescent="0.25">
      <c r="A837" s="60" t="s">
        <v>78</v>
      </c>
      <c r="B837" s="62" t="s">
        <v>897</v>
      </c>
      <c r="C837" s="60">
        <v>2023</v>
      </c>
      <c r="D837" s="60" t="s">
        <v>80</v>
      </c>
      <c r="E837" s="76">
        <v>336</v>
      </c>
      <c r="F837" s="76">
        <v>50</v>
      </c>
      <c r="G837" s="118">
        <v>428.68756000000002</v>
      </c>
    </row>
    <row r="838" spans="1:7" s="56" customFormat="1" ht="12" hidden="1" customHeight="1" outlineLevel="1" x14ac:dyDescent="0.25">
      <c r="A838" s="60" t="s">
        <v>78</v>
      </c>
      <c r="B838" s="62" t="s">
        <v>898</v>
      </c>
      <c r="C838" s="60">
        <v>2023</v>
      </c>
      <c r="D838" s="60" t="s">
        <v>80</v>
      </c>
      <c r="E838" s="76">
        <v>25</v>
      </c>
      <c r="F838" s="76">
        <v>35</v>
      </c>
      <c r="G838" s="118">
        <v>132.25613000000001</v>
      </c>
    </row>
    <row r="839" spans="1:7" s="56" customFormat="1" ht="12" hidden="1" customHeight="1" outlineLevel="1" x14ac:dyDescent="0.25">
      <c r="A839" s="60" t="s">
        <v>78</v>
      </c>
      <c r="B839" s="62" t="s">
        <v>899</v>
      </c>
      <c r="C839" s="60">
        <v>2023</v>
      </c>
      <c r="D839" s="60" t="s">
        <v>80</v>
      </c>
      <c r="E839" s="76">
        <v>97</v>
      </c>
      <c r="F839" s="76">
        <v>47</v>
      </c>
      <c r="G839" s="118">
        <v>133.01444000000001</v>
      </c>
    </row>
    <row r="840" spans="1:7" s="56" customFormat="1" ht="12" hidden="1" customHeight="1" outlineLevel="1" x14ac:dyDescent="0.25">
      <c r="A840" s="60" t="s">
        <v>78</v>
      </c>
      <c r="B840" s="62" t="s">
        <v>900</v>
      </c>
      <c r="C840" s="60">
        <v>2023</v>
      </c>
      <c r="D840" s="60" t="s">
        <v>80</v>
      </c>
      <c r="E840" s="76">
        <v>18</v>
      </c>
      <c r="F840" s="76">
        <v>20</v>
      </c>
      <c r="G840" s="118">
        <v>35.118580000000001</v>
      </c>
    </row>
    <row r="841" spans="1:7" s="56" customFormat="1" ht="12" hidden="1" customHeight="1" outlineLevel="1" x14ac:dyDescent="0.25">
      <c r="A841" s="60" t="s">
        <v>78</v>
      </c>
      <c r="B841" s="62" t="s">
        <v>901</v>
      </c>
      <c r="C841" s="60">
        <v>2023</v>
      </c>
      <c r="D841" s="60" t="s">
        <v>80</v>
      </c>
      <c r="E841" s="76">
        <v>16</v>
      </c>
      <c r="F841" s="76">
        <v>40</v>
      </c>
      <c r="G841" s="118">
        <v>63.43468</v>
      </c>
    </row>
    <row r="842" spans="1:7" s="56" customFormat="1" ht="12" hidden="1" customHeight="1" outlineLevel="1" x14ac:dyDescent="0.25">
      <c r="A842" s="60" t="s">
        <v>78</v>
      </c>
      <c r="B842" s="62" t="s">
        <v>902</v>
      </c>
      <c r="C842" s="60">
        <v>2023</v>
      </c>
      <c r="D842" s="60" t="s">
        <v>80</v>
      </c>
      <c r="E842" s="76">
        <v>196</v>
      </c>
      <c r="F842" s="76">
        <v>40</v>
      </c>
      <c r="G842" s="118">
        <v>335.61520000000002</v>
      </c>
    </row>
    <row r="843" spans="1:7" s="56" customFormat="1" ht="12" hidden="1" customHeight="1" outlineLevel="1" x14ac:dyDescent="0.25">
      <c r="A843" s="60" t="s">
        <v>78</v>
      </c>
      <c r="B843" s="62" t="s">
        <v>903</v>
      </c>
      <c r="C843" s="60">
        <v>2023</v>
      </c>
      <c r="D843" s="60" t="s">
        <v>80</v>
      </c>
      <c r="E843" s="76">
        <v>49</v>
      </c>
      <c r="F843" s="76">
        <v>20</v>
      </c>
      <c r="G843" s="118">
        <v>242.94112000000001</v>
      </c>
    </row>
    <row r="844" spans="1:7" s="56" customFormat="1" ht="12" hidden="1" customHeight="1" outlineLevel="1" x14ac:dyDescent="0.25">
      <c r="A844" s="60" t="s">
        <v>78</v>
      </c>
      <c r="B844" s="62" t="s">
        <v>904</v>
      </c>
      <c r="C844" s="60">
        <v>2023</v>
      </c>
      <c r="D844" s="60" t="s">
        <v>80</v>
      </c>
      <c r="E844" s="76">
        <v>63</v>
      </c>
      <c r="F844" s="76">
        <v>20</v>
      </c>
      <c r="G844" s="118">
        <v>173.25413</v>
      </c>
    </row>
    <row r="845" spans="1:7" s="56" customFormat="1" ht="12" hidden="1" customHeight="1" outlineLevel="1" x14ac:dyDescent="0.25">
      <c r="A845" s="60" t="s">
        <v>78</v>
      </c>
      <c r="B845" s="62" t="s">
        <v>905</v>
      </c>
      <c r="C845" s="60">
        <v>2023</v>
      </c>
      <c r="D845" s="60" t="s">
        <v>80</v>
      </c>
      <c r="E845" s="76">
        <v>80</v>
      </c>
      <c r="F845" s="76">
        <v>35</v>
      </c>
      <c r="G845" s="118">
        <v>129.08459999999999</v>
      </c>
    </row>
    <row r="846" spans="1:7" s="56" customFormat="1" ht="12" hidden="1" customHeight="1" outlineLevel="1" x14ac:dyDescent="0.25">
      <c r="A846" s="60" t="s">
        <v>78</v>
      </c>
      <c r="B846" s="62" t="s">
        <v>906</v>
      </c>
      <c r="C846" s="60">
        <v>2023</v>
      </c>
      <c r="D846" s="60" t="s">
        <v>80</v>
      </c>
      <c r="E846" s="76">
        <v>93</v>
      </c>
      <c r="F846" s="76">
        <v>35</v>
      </c>
      <c r="G846" s="118">
        <v>246.58088000000001</v>
      </c>
    </row>
    <row r="847" spans="1:7" s="56" customFormat="1" ht="12" hidden="1" customHeight="1" outlineLevel="1" x14ac:dyDescent="0.25">
      <c r="A847" s="60" t="s">
        <v>78</v>
      </c>
      <c r="B847" s="62" t="s">
        <v>907</v>
      </c>
      <c r="C847" s="60">
        <v>2023</v>
      </c>
      <c r="D847" s="60" t="s">
        <v>80</v>
      </c>
      <c r="E847" s="76">
        <v>39</v>
      </c>
      <c r="F847" s="76">
        <v>35</v>
      </c>
      <c r="G847" s="118">
        <v>119.09958</v>
      </c>
    </row>
    <row r="848" spans="1:7" s="56" customFormat="1" ht="12" hidden="1" customHeight="1" outlineLevel="1" x14ac:dyDescent="0.25">
      <c r="A848" s="60" t="s">
        <v>78</v>
      </c>
      <c r="B848" s="62" t="s">
        <v>908</v>
      </c>
      <c r="C848" s="60">
        <v>2023</v>
      </c>
      <c r="D848" s="60" t="s">
        <v>80</v>
      </c>
      <c r="E848" s="76">
        <v>20</v>
      </c>
      <c r="F848" s="76">
        <v>20</v>
      </c>
      <c r="G848" s="118">
        <v>22.178080000000001</v>
      </c>
    </row>
    <row r="849" spans="1:7" s="56" customFormat="1" ht="12" hidden="1" customHeight="1" outlineLevel="1" x14ac:dyDescent="0.25">
      <c r="A849" s="60" t="s">
        <v>78</v>
      </c>
      <c r="B849" s="62" t="s">
        <v>909</v>
      </c>
      <c r="C849" s="60">
        <v>2023</v>
      </c>
      <c r="D849" s="60" t="s">
        <v>80</v>
      </c>
      <c r="E849" s="76">
        <v>100</v>
      </c>
      <c r="F849" s="76">
        <v>20</v>
      </c>
      <c r="G849" s="118">
        <v>243.79669000000001</v>
      </c>
    </row>
    <row r="850" spans="1:7" s="56" customFormat="1" ht="12" hidden="1" customHeight="1" outlineLevel="1" x14ac:dyDescent="0.25">
      <c r="A850" s="60" t="s">
        <v>78</v>
      </c>
      <c r="B850" s="62" t="s">
        <v>910</v>
      </c>
      <c r="C850" s="60">
        <v>2023</v>
      </c>
      <c r="D850" s="60" t="s">
        <v>80</v>
      </c>
      <c r="E850" s="76">
        <v>39</v>
      </c>
      <c r="F850" s="76">
        <v>40</v>
      </c>
      <c r="G850" s="118">
        <v>99.081649999999996</v>
      </c>
    </row>
    <row r="851" spans="1:7" s="56" customFormat="1" ht="12" hidden="1" customHeight="1" outlineLevel="1" x14ac:dyDescent="0.25">
      <c r="A851" s="60" t="s">
        <v>78</v>
      </c>
      <c r="B851" s="62" t="s">
        <v>911</v>
      </c>
      <c r="C851" s="60">
        <v>2023</v>
      </c>
      <c r="D851" s="60" t="s">
        <v>80</v>
      </c>
      <c r="E851" s="76">
        <v>100</v>
      </c>
      <c r="F851" s="76">
        <v>50</v>
      </c>
      <c r="G851" s="118">
        <v>319.3922</v>
      </c>
    </row>
    <row r="852" spans="1:7" s="56" customFormat="1" ht="12" hidden="1" customHeight="1" outlineLevel="1" x14ac:dyDescent="0.25">
      <c r="A852" s="60" t="s">
        <v>78</v>
      </c>
      <c r="B852" s="62" t="s">
        <v>912</v>
      </c>
      <c r="C852" s="60">
        <v>2023</v>
      </c>
      <c r="D852" s="60" t="s">
        <v>80</v>
      </c>
      <c r="E852" s="76">
        <v>175</v>
      </c>
      <c r="F852" s="76">
        <v>25</v>
      </c>
      <c r="G852" s="118">
        <v>280.64927</v>
      </c>
    </row>
    <row r="853" spans="1:7" s="56" customFormat="1" ht="12" hidden="1" customHeight="1" outlineLevel="1" x14ac:dyDescent="0.25">
      <c r="A853" s="60" t="s">
        <v>78</v>
      </c>
      <c r="B853" s="62" t="s">
        <v>913</v>
      </c>
      <c r="C853" s="60">
        <v>2023</v>
      </c>
      <c r="D853" s="60" t="s">
        <v>80</v>
      </c>
      <c r="E853" s="76">
        <v>52</v>
      </c>
      <c r="F853" s="76">
        <v>25</v>
      </c>
      <c r="G853" s="118">
        <v>245.43136999999999</v>
      </c>
    </row>
    <row r="854" spans="1:7" s="56" customFormat="1" ht="12" hidden="1" customHeight="1" outlineLevel="1" x14ac:dyDescent="0.25">
      <c r="A854" s="60" t="s">
        <v>78</v>
      </c>
      <c r="B854" s="62" t="s">
        <v>914</v>
      </c>
      <c r="C854" s="60">
        <v>2023</v>
      </c>
      <c r="D854" s="60" t="s">
        <v>80</v>
      </c>
      <c r="E854" s="76">
        <v>63</v>
      </c>
      <c r="F854" s="76">
        <v>60</v>
      </c>
      <c r="G854" s="118">
        <v>47.215410000000006</v>
      </c>
    </row>
    <row r="855" spans="1:7" s="56" customFormat="1" ht="12" hidden="1" customHeight="1" outlineLevel="1" x14ac:dyDescent="0.25">
      <c r="A855" s="60" t="s">
        <v>78</v>
      </c>
      <c r="B855" s="62" t="s">
        <v>915</v>
      </c>
      <c r="C855" s="60">
        <v>2023</v>
      </c>
      <c r="D855" s="60" t="s">
        <v>80</v>
      </c>
      <c r="E855" s="76">
        <v>5</v>
      </c>
      <c r="F855" s="76">
        <v>60</v>
      </c>
      <c r="G855" s="118">
        <v>116.84927</v>
      </c>
    </row>
    <row r="856" spans="1:7" s="56" customFormat="1" ht="12" hidden="1" customHeight="1" outlineLevel="1" x14ac:dyDescent="0.25">
      <c r="A856" s="60" t="s">
        <v>78</v>
      </c>
      <c r="B856" s="62" t="s">
        <v>916</v>
      </c>
      <c r="C856" s="60">
        <v>2023</v>
      </c>
      <c r="D856" s="60" t="s">
        <v>80</v>
      </c>
      <c r="E856" s="76">
        <v>359</v>
      </c>
      <c r="F856" s="76">
        <v>15</v>
      </c>
      <c r="G856" s="118">
        <v>979.97249999999997</v>
      </c>
    </row>
    <row r="857" spans="1:7" s="56" customFormat="1" ht="12" hidden="1" customHeight="1" outlineLevel="1" x14ac:dyDescent="0.25">
      <c r="A857" s="60" t="s">
        <v>78</v>
      </c>
      <c r="B857" s="62" t="s">
        <v>917</v>
      </c>
      <c r="C857" s="60">
        <v>2023</v>
      </c>
      <c r="D857" s="60" t="s">
        <v>80</v>
      </c>
      <c r="E857" s="76">
        <v>18</v>
      </c>
      <c r="F857" s="76">
        <v>15</v>
      </c>
      <c r="G857" s="118">
        <v>120.5908</v>
      </c>
    </row>
    <row r="858" spans="1:7" s="56" customFormat="1" ht="12" hidden="1" customHeight="1" outlineLevel="1" x14ac:dyDescent="0.25">
      <c r="A858" s="60" t="s">
        <v>78</v>
      </c>
      <c r="B858" s="62" t="s">
        <v>918</v>
      </c>
      <c r="C858" s="60">
        <v>2023</v>
      </c>
      <c r="D858" s="60" t="s">
        <v>80</v>
      </c>
      <c r="E858" s="76">
        <v>10</v>
      </c>
      <c r="F858" s="76">
        <v>15</v>
      </c>
      <c r="G858" s="118">
        <v>93.4739</v>
      </c>
    </row>
    <row r="859" spans="1:7" s="56" customFormat="1" ht="12" hidden="1" customHeight="1" outlineLevel="1" x14ac:dyDescent="0.25">
      <c r="A859" s="60" t="s">
        <v>78</v>
      </c>
      <c r="B859" s="62" t="s">
        <v>919</v>
      </c>
      <c r="C859" s="60">
        <v>2023</v>
      </c>
      <c r="D859" s="60" t="s">
        <v>80</v>
      </c>
      <c r="E859" s="76">
        <v>37</v>
      </c>
      <c r="F859" s="76">
        <v>7.5</v>
      </c>
      <c r="G859" s="118">
        <v>134.09811999999999</v>
      </c>
    </row>
    <row r="860" spans="1:7" s="56" customFormat="1" ht="12" hidden="1" customHeight="1" outlineLevel="1" x14ac:dyDescent="0.25">
      <c r="A860" s="60" t="s">
        <v>78</v>
      </c>
      <c r="B860" s="62" t="s">
        <v>920</v>
      </c>
      <c r="C860" s="60">
        <v>2023</v>
      </c>
      <c r="D860" s="60" t="s">
        <v>80</v>
      </c>
      <c r="E860" s="76">
        <v>25</v>
      </c>
      <c r="F860" s="76">
        <v>15</v>
      </c>
      <c r="G860" s="118">
        <v>73.115979999999993</v>
      </c>
    </row>
    <row r="861" spans="1:7" s="56" customFormat="1" ht="12" hidden="1" customHeight="1" outlineLevel="1" x14ac:dyDescent="0.25">
      <c r="A861" s="60" t="s">
        <v>78</v>
      </c>
      <c r="B861" s="62" t="s">
        <v>921</v>
      </c>
      <c r="C861" s="60">
        <v>2023</v>
      </c>
      <c r="D861" s="60" t="s">
        <v>80</v>
      </c>
      <c r="E861" s="76">
        <v>5</v>
      </c>
      <c r="F861" s="76">
        <v>15</v>
      </c>
      <c r="G861" s="118">
        <v>49.673380000000002</v>
      </c>
    </row>
    <row r="862" spans="1:7" s="56" customFormat="1" ht="12" hidden="1" customHeight="1" outlineLevel="1" x14ac:dyDescent="0.25">
      <c r="A862" s="60" t="s">
        <v>78</v>
      </c>
      <c r="B862" s="62" t="s">
        <v>922</v>
      </c>
      <c r="C862" s="60">
        <v>2023</v>
      </c>
      <c r="D862" s="60" t="s">
        <v>80</v>
      </c>
      <c r="E862" s="76">
        <v>4</v>
      </c>
      <c r="F862" s="76">
        <v>7.5</v>
      </c>
      <c r="G862" s="118">
        <v>29.407969999999999</v>
      </c>
    </row>
    <row r="863" spans="1:7" s="56" customFormat="1" ht="12" hidden="1" customHeight="1" outlineLevel="1" x14ac:dyDescent="0.25">
      <c r="A863" s="60" t="s">
        <v>78</v>
      </c>
      <c r="B863" s="62" t="s">
        <v>923</v>
      </c>
      <c r="C863" s="60">
        <v>2023</v>
      </c>
      <c r="D863" s="60" t="s">
        <v>80</v>
      </c>
      <c r="E863" s="76">
        <v>10</v>
      </c>
      <c r="F863" s="76">
        <v>15</v>
      </c>
      <c r="G863" s="118">
        <v>142.51068000000001</v>
      </c>
    </row>
    <row r="864" spans="1:7" s="56" customFormat="1" ht="12" hidden="1" customHeight="1" outlineLevel="1" x14ac:dyDescent="0.25">
      <c r="A864" s="60" t="s">
        <v>78</v>
      </c>
      <c r="B864" s="62" t="s">
        <v>924</v>
      </c>
      <c r="C864" s="60">
        <v>2023</v>
      </c>
      <c r="D864" s="60" t="s">
        <v>80</v>
      </c>
      <c r="E864" s="76">
        <v>6</v>
      </c>
      <c r="F864" s="76">
        <v>15</v>
      </c>
      <c r="G864" s="118">
        <v>50.933019999999999</v>
      </c>
    </row>
    <row r="865" spans="1:7" s="56" customFormat="1" ht="12" hidden="1" customHeight="1" outlineLevel="1" x14ac:dyDescent="0.25">
      <c r="A865" s="60" t="s">
        <v>78</v>
      </c>
      <c r="B865" s="62" t="s">
        <v>925</v>
      </c>
      <c r="C865" s="60">
        <v>2023</v>
      </c>
      <c r="D865" s="60" t="s">
        <v>80</v>
      </c>
      <c r="E865" s="76">
        <v>15</v>
      </c>
      <c r="F865" s="76">
        <v>10</v>
      </c>
      <c r="G865" s="118">
        <v>109.96417</v>
      </c>
    </row>
    <row r="866" spans="1:7" s="56" customFormat="1" ht="12" hidden="1" customHeight="1" outlineLevel="1" x14ac:dyDescent="0.25">
      <c r="A866" s="60" t="s">
        <v>78</v>
      </c>
      <c r="B866" s="62" t="s">
        <v>926</v>
      </c>
      <c r="C866" s="60">
        <v>2023</v>
      </c>
      <c r="D866" s="60" t="s">
        <v>80</v>
      </c>
      <c r="E866" s="76">
        <v>10</v>
      </c>
      <c r="F866" s="76">
        <v>15</v>
      </c>
      <c r="G866" s="118">
        <v>61.464260000000003</v>
      </c>
    </row>
    <row r="867" spans="1:7" s="56" customFormat="1" ht="12" hidden="1" customHeight="1" outlineLevel="1" x14ac:dyDescent="0.25">
      <c r="A867" s="60" t="s">
        <v>78</v>
      </c>
      <c r="B867" s="62" t="s">
        <v>927</v>
      </c>
      <c r="C867" s="60">
        <v>2023</v>
      </c>
      <c r="D867" s="60" t="s">
        <v>80</v>
      </c>
      <c r="E867" s="76">
        <v>7</v>
      </c>
      <c r="F867" s="76">
        <v>15</v>
      </c>
      <c r="G867" s="118">
        <v>38.826790000000003</v>
      </c>
    </row>
    <row r="868" spans="1:7" s="56" customFormat="1" ht="12" hidden="1" customHeight="1" outlineLevel="1" x14ac:dyDescent="0.25">
      <c r="A868" s="60" t="s">
        <v>78</v>
      </c>
      <c r="B868" s="62" t="s">
        <v>928</v>
      </c>
      <c r="C868" s="60">
        <v>2023</v>
      </c>
      <c r="D868" s="60" t="s">
        <v>80</v>
      </c>
      <c r="E868" s="76">
        <v>15</v>
      </c>
      <c r="F868" s="76">
        <v>15</v>
      </c>
      <c r="G868" s="118">
        <v>42.599249999999998</v>
      </c>
    </row>
    <row r="869" spans="1:7" s="56" customFormat="1" ht="12" hidden="1" customHeight="1" outlineLevel="1" x14ac:dyDescent="0.25">
      <c r="A869" s="60" t="s">
        <v>78</v>
      </c>
      <c r="B869" s="62" t="s">
        <v>929</v>
      </c>
      <c r="C869" s="60">
        <v>2023</v>
      </c>
      <c r="D869" s="60" t="s">
        <v>80</v>
      </c>
      <c r="E869" s="76">
        <v>5</v>
      </c>
      <c r="F869" s="76">
        <v>15</v>
      </c>
      <c r="G869" s="118">
        <v>57.311219999999999</v>
      </c>
    </row>
    <row r="870" spans="1:7" s="56" customFormat="1" ht="12" hidden="1" customHeight="1" outlineLevel="1" x14ac:dyDescent="0.25">
      <c r="A870" s="60" t="s">
        <v>78</v>
      </c>
      <c r="B870" s="62" t="s">
        <v>930</v>
      </c>
      <c r="C870" s="60">
        <v>2023</v>
      </c>
      <c r="D870" s="60" t="s">
        <v>80</v>
      </c>
      <c r="E870" s="76">
        <v>4</v>
      </c>
      <c r="F870" s="76">
        <v>15</v>
      </c>
      <c r="G870" s="118">
        <v>43.130330000000001</v>
      </c>
    </row>
    <row r="871" spans="1:7" s="56" customFormat="1" ht="12" hidden="1" customHeight="1" outlineLevel="1" x14ac:dyDescent="0.25">
      <c r="A871" s="60" t="s">
        <v>78</v>
      </c>
      <c r="B871" s="62" t="s">
        <v>931</v>
      </c>
      <c r="C871" s="60">
        <v>2023</v>
      </c>
      <c r="D871" s="60" t="s">
        <v>80</v>
      </c>
      <c r="E871" s="76">
        <v>62.7</v>
      </c>
      <c r="F871" s="76">
        <v>10</v>
      </c>
      <c r="G871" s="118">
        <v>201.01523999999998</v>
      </c>
    </row>
    <row r="872" spans="1:7" s="56" customFormat="1" ht="12" hidden="1" customHeight="1" outlineLevel="1" x14ac:dyDescent="0.25">
      <c r="A872" s="60" t="s">
        <v>78</v>
      </c>
      <c r="B872" s="62" t="s">
        <v>932</v>
      </c>
      <c r="C872" s="60">
        <v>2023</v>
      </c>
      <c r="D872" s="60" t="s">
        <v>80</v>
      </c>
      <c r="E872" s="76">
        <v>191.1</v>
      </c>
      <c r="F872" s="76">
        <v>3</v>
      </c>
      <c r="G872" s="118">
        <v>229.53811999999999</v>
      </c>
    </row>
    <row r="873" spans="1:7" s="56" customFormat="1" ht="12" hidden="1" customHeight="1" outlineLevel="1" x14ac:dyDescent="0.25">
      <c r="A873" s="60" t="s">
        <v>78</v>
      </c>
      <c r="B873" s="62" t="s">
        <v>933</v>
      </c>
      <c r="C873" s="60">
        <v>2023</v>
      </c>
      <c r="D873" s="60" t="s">
        <v>80</v>
      </c>
      <c r="E873" s="76">
        <v>66</v>
      </c>
      <c r="F873" s="76">
        <v>15</v>
      </c>
      <c r="G873" s="118">
        <v>174.40461999999999</v>
      </c>
    </row>
    <row r="874" spans="1:7" s="56" customFormat="1" ht="12" hidden="1" customHeight="1" outlineLevel="1" x14ac:dyDescent="0.25">
      <c r="A874" s="60" t="s">
        <v>78</v>
      </c>
      <c r="B874" s="62" t="s">
        <v>934</v>
      </c>
      <c r="C874" s="60">
        <v>2023</v>
      </c>
      <c r="D874" s="60" t="s">
        <v>80</v>
      </c>
      <c r="E874" s="76">
        <v>75</v>
      </c>
      <c r="F874" s="76">
        <v>7.5</v>
      </c>
      <c r="G874" s="118">
        <v>121.26528</v>
      </c>
    </row>
    <row r="875" spans="1:7" s="56" customFormat="1" ht="12" hidden="1" customHeight="1" outlineLevel="1" x14ac:dyDescent="0.25">
      <c r="A875" s="60" t="s">
        <v>78</v>
      </c>
      <c r="B875" s="62" t="s">
        <v>935</v>
      </c>
      <c r="C875" s="60">
        <v>2023</v>
      </c>
      <c r="D875" s="60" t="s">
        <v>80</v>
      </c>
      <c r="E875" s="76">
        <v>44</v>
      </c>
      <c r="F875" s="76">
        <v>15</v>
      </c>
      <c r="G875" s="118">
        <v>40.909239999999997</v>
      </c>
    </row>
    <row r="876" spans="1:7" s="56" customFormat="1" ht="12" hidden="1" customHeight="1" outlineLevel="1" x14ac:dyDescent="0.25">
      <c r="A876" s="60" t="s">
        <v>78</v>
      </c>
      <c r="B876" s="62" t="s">
        <v>936</v>
      </c>
      <c r="C876" s="60">
        <v>2023</v>
      </c>
      <c r="D876" s="60" t="s">
        <v>80</v>
      </c>
      <c r="E876" s="76">
        <v>135</v>
      </c>
      <c r="F876" s="76">
        <v>31</v>
      </c>
      <c r="G876" s="118">
        <v>257.43973999999997</v>
      </c>
    </row>
    <row r="877" spans="1:7" s="56" customFormat="1" ht="12" hidden="1" customHeight="1" outlineLevel="1" x14ac:dyDescent="0.25">
      <c r="A877" s="60" t="s">
        <v>78</v>
      </c>
      <c r="B877" s="62" t="s">
        <v>937</v>
      </c>
      <c r="C877" s="60">
        <v>2023</v>
      </c>
      <c r="D877" s="60" t="s">
        <v>80</v>
      </c>
      <c r="E877" s="76">
        <v>120</v>
      </c>
      <c r="F877" s="76">
        <v>7.5</v>
      </c>
      <c r="G877" s="118">
        <v>196.65889999999999</v>
      </c>
    </row>
    <row r="878" spans="1:7" s="56" customFormat="1" ht="12" hidden="1" customHeight="1" outlineLevel="1" x14ac:dyDescent="0.25">
      <c r="A878" s="60" t="s">
        <v>78</v>
      </c>
      <c r="B878" s="62" t="s">
        <v>938</v>
      </c>
      <c r="C878" s="60">
        <v>2023</v>
      </c>
      <c r="D878" s="60" t="s">
        <v>80</v>
      </c>
      <c r="E878" s="76">
        <v>204</v>
      </c>
      <c r="F878" s="76">
        <v>7.5</v>
      </c>
      <c r="G878" s="118">
        <v>234.41489999999999</v>
      </c>
    </row>
    <row r="879" spans="1:7" s="56" customFormat="1" ht="12" hidden="1" customHeight="1" outlineLevel="1" x14ac:dyDescent="0.25">
      <c r="A879" s="60" t="s">
        <v>78</v>
      </c>
      <c r="B879" s="62" t="s">
        <v>939</v>
      </c>
      <c r="C879" s="60">
        <v>2023</v>
      </c>
      <c r="D879" s="60" t="s">
        <v>80</v>
      </c>
      <c r="E879" s="76">
        <v>213</v>
      </c>
      <c r="F879" s="76">
        <v>7.5</v>
      </c>
      <c r="G879" s="118">
        <v>370.48777999999999</v>
      </c>
    </row>
    <row r="880" spans="1:7" s="56" customFormat="1" ht="12" hidden="1" customHeight="1" outlineLevel="1" x14ac:dyDescent="0.25">
      <c r="A880" s="60" t="s">
        <v>78</v>
      </c>
      <c r="B880" s="62" t="s">
        <v>940</v>
      </c>
      <c r="C880" s="60">
        <v>2023</v>
      </c>
      <c r="D880" s="60" t="s">
        <v>80</v>
      </c>
      <c r="E880" s="76">
        <v>40</v>
      </c>
      <c r="F880" s="76">
        <v>15</v>
      </c>
      <c r="G880" s="118">
        <v>61.428809999999999</v>
      </c>
    </row>
    <row r="881" spans="1:7" s="56" customFormat="1" ht="12" hidden="1" customHeight="1" outlineLevel="1" x14ac:dyDescent="0.25">
      <c r="A881" s="60" t="s">
        <v>78</v>
      </c>
      <c r="B881" s="62" t="s">
        <v>941</v>
      </c>
      <c r="C881" s="60">
        <v>2023</v>
      </c>
      <c r="D881" s="60" t="s">
        <v>80</v>
      </c>
      <c r="E881" s="76">
        <v>28</v>
      </c>
      <c r="F881" s="76">
        <v>7.5</v>
      </c>
      <c r="G881" s="118">
        <v>201.33582000000001</v>
      </c>
    </row>
    <row r="882" spans="1:7" s="56" customFormat="1" ht="12" hidden="1" customHeight="1" outlineLevel="1" x14ac:dyDescent="0.25">
      <c r="A882" s="60" t="s">
        <v>78</v>
      </c>
      <c r="B882" s="62" t="s">
        <v>942</v>
      </c>
      <c r="C882" s="60">
        <v>2023</v>
      </c>
      <c r="D882" s="60" t="s">
        <v>80</v>
      </c>
      <c r="E882" s="76">
        <v>355</v>
      </c>
      <c r="F882" s="76">
        <v>7.5</v>
      </c>
      <c r="G882" s="118">
        <v>463.72073999999998</v>
      </c>
    </row>
    <row r="883" spans="1:7" s="56" customFormat="1" ht="12" hidden="1" customHeight="1" outlineLevel="1" x14ac:dyDescent="0.25">
      <c r="A883" s="60" t="s">
        <v>78</v>
      </c>
      <c r="B883" s="62" t="s">
        <v>943</v>
      </c>
      <c r="C883" s="60">
        <v>2023</v>
      </c>
      <c r="D883" s="60" t="s">
        <v>80</v>
      </c>
      <c r="E883" s="76">
        <v>124</v>
      </c>
      <c r="F883" s="76">
        <v>7.5</v>
      </c>
      <c r="G883" s="118">
        <v>221.37987000000001</v>
      </c>
    </row>
    <row r="884" spans="1:7" s="56" customFormat="1" ht="12" hidden="1" customHeight="1" outlineLevel="1" x14ac:dyDescent="0.25">
      <c r="A884" s="60" t="s">
        <v>78</v>
      </c>
      <c r="B884" s="62" t="s">
        <v>944</v>
      </c>
      <c r="C884" s="60">
        <v>2023</v>
      </c>
      <c r="D884" s="60" t="s">
        <v>80</v>
      </c>
      <c r="E884" s="76">
        <v>18</v>
      </c>
      <c r="F884" s="76">
        <v>5</v>
      </c>
      <c r="G884" s="118">
        <v>24.972930000000002</v>
      </c>
    </row>
    <row r="885" spans="1:7" s="56" customFormat="1" ht="12" hidden="1" customHeight="1" outlineLevel="1" x14ac:dyDescent="0.25">
      <c r="A885" s="60" t="s">
        <v>78</v>
      </c>
      <c r="B885" s="62" t="s">
        <v>945</v>
      </c>
      <c r="C885" s="60">
        <v>2023</v>
      </c>
      <c r="D885" s="60" t="s">
        <v>80</v>
      </c>
      <c r="E885" s="76">
        <v>100</v>
      </c>
      <c r="F885" s="76">
        <v>7.5</v>
      </c>
      <c r="G885" s="118">
        <v>268.26812000000001</v>
      </c>
    </row>
    <row r="886" spans="1:7" s="56" customFormat="1" ht="12" hidden="1" customHeight="1" outlineLevel="1" x14ac:dyDescent="0.25">
      <c r="A886" s="60" t="s">
        <v>78</v>
      </c>
      <c r="B886" s="62" t="s">
        <v>946</v>
      </c>
      <c r="C886" s="60">
        <v>2023</v>
      </c>
      <c r="D886" s="60" t="s">
        <v>80</v>
      </c>
      <c r="E886" s="76">
        <v>10</v>
      </c>
      <c r="F886" s="76">
        <v>7.5</v>
      </c>
      <c r="G886" s="118">
        <v>31.490130000000001</v>
      </c>
    </row>
    <row r="887" spans="1:7" s="56" customFormat="1" ht="12" hidden="1" customHeight="1" outlineLevel="1" x14ac:dyDescent="0.25">
      <c r="A887" s="60" t="s">
        <v>78</v>
      </c>
      <c r="B887" s="62" t="s">
        <v>947</v>
      </c>
      <c r="C887" s="60">
        <v>2023</v>
      </c>
      <c r="D887" s="60" t="s">
        <v>80</v>
      </c>
      <c r="E887" s="76">
        <v>140</v>
      </c>
      <c r="F887" s="76">
        <v>17</v>
      </c>
      <c r="G887" s="118">
        <v>157.82173</v>
      </c>
    </row>
    <row r="888" spans="1:7" s="56" customFormat="1" ht="12" hidden="1" customHeight="1" outlineLevel="1" x14ac:dyDescent="0.25">
      <c r="A888" s="60" t="s">
        <v>78</v>
      </c>
      <c r="B888" s="62" t="s">
        <v>948</v>
      </c>
      <c r="C888" s="60">
        <v>2023</v>
      </c>
      <c r="D888" s="60" t="s">
        <v>80</v>
      </c>
      <c r="E888" s="76">
        <v>393</v>
      </c>
      <c r="F888" s="76">
        <v>15</v>
      </c>
      <c r="G888" s="118">
        <v>455.50144999999998</v>
      </c>
    </row>
    <row r="889" spans="1:7" s="56" customFormat="1" ht="12" hidden="1" customHeight="1" outlineLevel="1" x14ac:dyDescent="0.25">
      <c r="A889" s="60" t="s">
        <v>78</v>
      </c>
      <c r="B889" s="62" t="s">
        <v>949</v>
      </c>
      <c r="C889" s="60">
        <v>2023</v>
      </c>
      <c r="D889" s="60" t="s">
        <v>80</v>
      </c>
      <c r="E889" s="76">
        <v>176</v>
      </c>
      <c r="F889" s="76">
        <v>15</v>
      </c>
      <c r="G889" s="118">
        <v>513.32047</v>
      </c>
    </row>
    <row r="890" spans="1:7" s="56" customFormat="1" ht="12" hidden="1" customHeight="1" outlineLevel="1" x14ac:dyDescent="0.25">
      <c r="A890" s="60" t="s">
        <v>78</v>
      </c>
      <c r="B890" s="62" t="s">
        <v>950</v>
      </c>
      <c r="C890" s="60">
        <v>2023</v>
      </c>
      <c r="D890" s="60" t="s">
        <v>80</v>
      </c>
      <c r="E890" s="76">
        <v>220</v>
      </c>
      <c r="F890" s="76">
        <v>15</v>
      </c>
      <c r="G890" s="118">
        <v>63.144019999999998</v>
      </c>
    </row>
    <row r="891" spans="1:7" s="56" customFormat="1" ht="12" hidden="1" customHeight="1" outlineLevel="1" x14ac:dyDescent="0.25">
      <c r="A891" s="60" t="s">
        <v>78</v>
      </c>
      <c r="B891" s="62" t="s">
        <v>951</v>
      </c>
      <c r="C891" s="60">
        <v>2023</v>
      </c>
      <c r="D891" s="60" t="s">
        <v>80</v>
      </c>
      <c r="E891" s="76">
        <v>86</v>
      </c>
      <c r="F891" s="76">
        <v>15</v>
      </c>
      <c r="G891" s="118">
        <v>176.55325999999999</v>
      </c>
    </row>
    <row r="892" spans="1:7" s="56" customFormat="1" ht="12" hidden="1" customHeight="1" outlineLevel="1" x14ac:dyDescent="0.25">
      <c r="A892" s="60" t="s">
        <v>78</v>
      </c>
      <c r="B892" s="62" t="s">
        <v>952</v>
      </c>
      <c r="C892" s="60">
        <v>2023</v>
      </c>
      <c r="D892" s="60" t="s">
        <v>80</v>
      </c>
      <c r="E892" s="76">
        <v>36</v>
      </c>
      <c r="F892" s="76">
        <v>7.5</v>
      </c>
      <c r="G892" s="118">
        <v>81.772049999999993</v>
      </c>
    </row>
    <row r="893" spans="1:7" s="56" customFormat="1" ht="12" hidden="1" customHeight="1" outlineLevel="1" x14ac:dyDescent="0.25">
      <c r="A893" s="60" t="s">
        <v>78</v>
      </c>
      <c r="B893" s="62" t="s">
        <v>953</v>
      </c>
      <c r="C893" s="60">
        <v>2023</v>
      </c>
      <c r="D893" s="60" t="s">
        <v>80</v>
      </c>
      <c r="E893" s="76">
        <v>20</v>
      </c>
      <c r="F893" s="76">
        <v>9.5</v>
      </c>
      <c r="G893" s="118">
        <v>83.323009999999996</v>
      </c>
    </row>
    <row r="894" spans="1:7" s="56" customFormat="1" ht="12" hidden="1" customHeight="1" outlineLevel="1" x14ac:dyDescent="0.25">
      <c r="A894" s="60" t="s">
        <v>78</v>
      </c>
      <c r="B894" s="62" t="s">
        <v>954</v>
      </c>
      <c r="C894" s="60">
        <v>2023</v>
      </c>
      <c r="D894" s="60" t="s">
        <v>80</v>
      </c>
      <c r="E894" s="76">
        <v>28</v>
      </c>
      <c r="F894" s="76">
        <v>7.5</v>
      </c>
      <c r="G894" s="118">
        <v>69.657859999999999</v>
      </c>
    </row>
    <row r="895" spans="1:7" s="56" customFormat="1" ht="12" hidden="1" customHeight="1" outlineLevel="1" x14ac:dyDescent="0.25">
      <c r="A895" s="60" t="s">
        <v>78</v>
      </c>
      <c r="B895" s="62" t="s">
        <v>955</v>
      </c>
      <c r="C895" s="60">
        <v>2023</v>
      </c>
      <c r="D895" s="60" t="s">
        <v>80</v>
      </c>
      <c r="E895" s="76">
        <v>158</v>
      </c>
      <c r="F895" s="76">
        <v>12</v>
      </c>
      <c r="G895" s="118">
        <v>131.22851</v>
      </c>
    </row>
    <row r="896" spans="1:7" s="56" customFormat="1" ht="12" hidden="1" customHeight="1" outlineLevel="1" x14ac:dyDescent="0.25">
      <c r="A896" s="60" t="s">
        <v>78</v>
      </c>
      <c r="B896" s="62" t="s">
        <v>956</v>
      </c>
      <c r="C896" s="60">
        <v>2023</v>
      </c>
      <c r="D896" s="60" t="s">
        <v>80</v>
      </c>
      <c r="E896" s="76">
        <v>67</v>
      </c>
      <c r="F896" s="76">
        <v>7.5</v>
      </c>
      <c r="G896" s="118">
        <v>302.31026000000003</v>
      </c>
    </row>
    <row r="897" spans="1:7" s="56" customFormat="1" ht="12" hidden="1" customHeight="1" outlineLevel="1" x14ac:dyDescent="0.25">
      <c r="A897" s="60" t="s">
        <v>78</v>
      </c>
      <c r="B897" s="62" t="s">
        <v>957</v>
      </c>
      <c r="C897" s="60">
        <v>2023</v>
      </c>
      <c r="D897" s="60" t="s">
        <v>80</v>
      </c>
      <c r="E897" s="76">
        <v>1192</v>
      </c>
      <c r="F897" s="76">
        <v>15</v>
      </c>
      <c r="G897" s="118">
        <v>1707.0643</v>
      </c>
    </row>
    <row r="898" spans="1:7" s="56" customFormat="1" ht="12" hidden="1" customHeight="1" outlineLevel="1" x14ac:dyDescent="0.25">
      <c r="A898" s="60" t="s">
        <v>78</v>
      </c>
      <c r="B898" s="62" t="s">
        <v>958</v>
      </c>
      <c r="C898" s="60">
        <v>2023</v>
      </c>
      <c r="D898" s="60" t="s">
        <v>80</v>
      </c>
      <c r="E898" s="76">
        <v>27</v>
      </c>
      <c r="F898" s="76">
        <v>7.5</v>
      </c>
      <c r="G898" s="118">
        <v>68.825839999999999</v>
      </c>
    </row>
    <row r="899" spans="1:7" s="56" customFormat="1" ht="12" hidden="1" customHeight="1" outlineLevel="1" x14ac:dyDescent="0.25">
      <c r="A899" s="60" t="s">
        <v>78</v>
      </c>
      <c r="B899" s="62" t="s">
        <v>959</v>
      </c>
      <c r="C899" s="60">
        <v>2023</v>
      </c>
      <c r="D899" s="60" t="s">
        <v>80</v>
      </c>
      <c r="E899" s="76">
        <v>30</v>
      </c>
      <c r="F899" s="76">
        <v>7.5</v>
      </c>
      <c r="G899" s="118">
        <v>76.205420000000004</v>
      </c>
    </row>
    <row r="900" spans="1:7" s="56" customFormat="1" ht="12" hidden="1" customHeight="1" outlineLevel="1" x14ac:dyDescent="0.25">
      <c r="A900" s="60" t="s">
        <v>78</v>
      </c>
      <c r="B900" s="62" t="s">
        <v>960</v>
      </c>
      <c r="C900" s="60">
        <v>2023</v>
      </c>
      <c r="D900" s="60" t="s">
        <v>80</v>
      </c>
      <c r="E900" s="76">
        <v>150</v>
      </c>
      <c r="F900" s="76">
        <v>10</v>
      </c>
      <c r="G900" s="118">
        <v>284.97609</v>
      </c>
    </row>
    <row r="901" spans="1:7" s="56" customFormat="1" ht="12" hidden="1" customHeight="1" outlineLevel="1" x14ac:dyDescent="0.25">
      <c r="A901" s="60" t="s">
        <v>78</v>
      </c>
      <c r="B901" s="62" t="s">
        <v>961</v>
      </c>
      <c r="C901" s="60">
        <v>2023</v>
      </c>
      <c r="D901" s="60" t="s">
        <v>80</v>
      </c>
      <c r="E901" s="76">
        <v>52</v>
      </c>
      <c r="F901" s="76">
        <v>15</v>
      </c>
      <c r="G901" s="118">
        <v>140.12065000000001</v>
      </c>
    </row>
    <row r="902" spans="1:7" s="56" customFormat="1" ht="12" hidden="1" customHeight="1" outlineLevel="1" x14ac:dyDescent="0.25">
      <c r="A902" s="60" t="s">
        <v>78</v>
      </c>
      <c r="B902" s="62" t="s">
        <v>962</v>
      </c>
      <c r="C902" s="60">
        <v>2023</v>
      </c>
      <c r="D902" s="60" t="s">
        <v>80</v>
      </c>
      <c r="E902" s="76">
        <v>90</v>
      </c>
      <c r="F902" s="76">
        <v>15</v>
      </c>
      <c r="G902" s="118">
        <v>103.2987</v>
      </c>
    </row>
    <row r="903" spans="1:7" s="56" customFormat="1" ht="12" hidden="1" customHeight="1" outlineLevel="1" x14ac:dyDescent="0.25">
      <c r="A903" s="60" t="s">
        <v>78</v>
      </c>
      <c r="B903" s="62" t="s">
        <v>963</v>
      </c>
      <c r="C903" s="60">
        <v>2023</v>
      </c>
      <c r="D903" s="60" t="s">
        <v>80</v>
      </c>
      <c r="E903" s="76">
        <v>47</v>
      </c>
      <c r="F903" s="76">
        <v>15</v>
      </c>
      <c r="G903" s="118">
        <v>35.155259999999998</v>
      </c>
    </row>
    <row r="904" spans="1:7" s="56" customFormat="1" ht="12" hidden="1" customHeight="1" outlineLevel="1" x14ac:dyDescent="0.25">
      <c r="A904" s="60" t="s">
        <v>78</v>
      </c>
      <c r="B904" s="62" t="s">
        <v>964</v>
      </c>
      <c r="C904" s="60">
        <v>2023</v>
      </c>
      <c r="D904" s="60" t="s">
        <v>80</v>
      </c>
      <c r="E904" s="76">
        <v>160</v>
      </c>
      <c r="F904" s="76">
        <v>15</v>
      </c>
      <c r="G904" s="118">
        <v>205.04775000000001</v>
      </c>
    </row>
    <row r="905" spans="1:7" s="56" customFormat="1" ht="12" hidden="1" customHeight="1" outlineLevel="1" x14ac:dyDescent="0.25">
      <c r="A905" s="60" t="s">
        <v>78</v>
      </c>
      <c r="B905" s="62" t="s">
        <v>965</v>
      </c>
      <c r="C905" s="60">
        <v>2023</v>
      </c>
      <c r="D905" s="60" t="s">
        <v>80</v>
      </c>
      <c r="E905" s="76">
        <v>27</v>
      </c>
      <c r="F905" s="76">
        <v>15</v>
      </c>
      <c r="G905" s="118">
        <v>158.24607</v>
      </c>
    </row>
    <row r="906" spans="1:7" s="56" customFormat="1" ht="12" hidden="1" customHeight="1" outlineLevel="1" x14ac:dyDescent="0.25">
      <c r="A906" s="60" t="s">
        <v>78</v>
      </c>
      <c r="B906" s="62" t="s">
        <v>966</v>
      </c>
      <c r="C906" s="60">
        <v>2023</v>
      </c>
      <c r="D906" s="60" t="s">
        <v>80</v>
      </c>
      <c r="E906" s="76">
        <v>50</v>
      </c>
      <c r="F906" s="76">
        <v>15</v>
      </c>
      <c r="G906" s="118">
        <v>143.76983000000001</v>
      </c>
    </row>
    <row r="907" spans="1:7" s="56" customFormat="1" ht="12" hidden="1" customHeight="1" outlineLevel="1" x14ac:dyDescent="0.25">
      <c r="A907" s="60" t="s">
        <v>78</v>
      </c>
      <c r="B907" s="62" t="s">
        <v>967</v>
      </c>
      <c r="C907" s="60">
        <v>2023</v>
      </c>
      <c r="D907" s="60" t="s">
        <v>80</v>
      </c>
      <c r="E907" s="76">
        <v>53</v>
      </c>
      <c r="F907" s="76">
        <v>12</v>
      </c>
      <c r="G907" s="118">
        <v>34.033619999999999</v>
      </c>
    </row>
    <row r="908" spans="1:7" s="56" customFormat="1" ht="12" hidden="1" customHeight="1" outlineLevel="1" x14ac:dyDescent="0.25">
      <c r="A908" s="60" t="s">
        <v>78</v>
      </c>
      <c r="B908" s="62" t="s">
        <v>968</v>
      </c>
      <c r="C908" s="60">
        <v>2023</v>
      </c>
      <c r="D908" s="60" t="s">
        <v>80</v>
      </c>
      <c r="E908" s="76">
        <v>35</v>
      </c>
      <c r="F908" s="76">
        <v>15</v>
      </c>
      <c r="G908" s="118">
        <v>73.878169999999997</v>
      </c>
    </row>
    <row r="909" spans="1:7" s="56" customFormat="1" ht="12" hidden="1" customHeight="1" outlineLevel="1" x14ac:dyDescent="0.25">
      <c r="A909" s="60" t="s">
        <v>78</v>
      </c>
      <c r="B909" s="62" t="s">
        <v>969</v>
      </c>
      <c r="C909" s="60">
        <v>2023</v>
      </c>
      <c r="D909" s="60" t="s">
        <v>80</v>
      </c>
      <c r="E909" s="76">
        <v>37</v>
      </c>
      <c r="F909" s="76">
        <v>15</v>
      </c>
      <c r="G909" s="118">
        <v>115.85993999999999</v>
      </c>
    </row>
    <row r="910" spans="1:7" s="56" customFormat="1" ht="12" hidden="1" customHeight="1" outlineLevel="1" x14ac:dyDescent="0.25">
      <c r="A910" s="60" t="s">
        <v>78</v>
      </c>
      <c r="B910" s="62" t="s">
        <v>970</v>
      </c>
      <c r="C910" s="60">
        <v>2023</v>
      </c>
      <c r="D910" s="60" t="s">
        <v>80</v>
      </c>
      <c r="E910" s="76">
        <v>40</v>
      </c>
      <c r="F910" s="76">
        <v>15</v>
      </c>
      <c r="G910" s="118">
        <v>60.100110000000001</v>
      </c>
    </row>
    <row r="911" spans="1:7" s="56" customFormat="1" ht="12" hidden="1" customHeight="1" outlineLevel="1" x14ac:dyDescent="0.25">
      <c r="A911" s="60" t="s">
        <v>78</v>
      </c>
      <c r="B911" s="62" t="s">
        <v>971</v>
      </c>
      <c r="C911" s="60">
        <v>2023</v>
      </c>
      <c r="D911" s="60" t="s">
        <v>80</v>
      </c>
      <c r="E911" s="76">
        <v>45</v>
      </c>
      <c r="F911" s="76">
        <v>15</v>
      </c>
      <c r="G911" s="118">
        <v>38.151139999999998</v>
      </c>
    </row>
    <row r="912" spans="1:7" s="56" customFormat="1" ht="12" hidden="1" customHeight="1" outlineLevel="1" x14ac:dyDescent="0.25">
      <c r="A912" s="60" t="s">
        <v>78</v>
      </c>
      <c r="B912" s="62" t="s">
        <v>972</v>
      </c>
      <c r="C912" s="60">
        <v>2023</v>
      </c>
      <c r="D912" s="60" t="s">
        <v>80</v>
      </c>
      <c r="E912" s="76">
        <v>653</v>
      </c>
      <c r="F912" s="76">
        <v>15</v>
      </c>
      <c r="G912" s="118">
        <v>1096.5336400000001</v>
      </c>
    </row>
    <row r="913" spans="1:7" s="56" customFormat="1" ht="12" hidden="1" customHeight="1" outlineLevel="1" x14ac:dyDescent="0.25">
      <c r="A913" s="60" t="s">
        <v>78</v>
      </c>
      <c r="B913" s="62" t="s">
        <v>973</v>
      </c>
      <c r="C913" s="60">
        <v>2023</v>
      </c>
      <c r="D913" s="60" t="s">
        <v>80</v>
      </c>
      <c r="E913" s="76">
        <v>15</v>
      </c>
      <c r="F913" s="76">
        <v>2.5</v>
      </c>
      <c r="G913" s="118">
        <v>17.51642</v>
      </c>
    </row>
    <row r="914" spans="1:7" s="56" customFormat="1" ht="12" hidden="1" customHeight="1" outlineLevel="1" x14ac:dyDescent="0.25">
      <c r="A914" s="60" t="s">
        <v>78</v>
      </c>
      <c r="B914" s="62" t="s">
        <v>974</v>
      </c>
      <c r="C914" s="60">
        <v>2023</v>
      </c>
      <c r="D914" s="60" t="s">
        <v>80</v>
      </c>
      <c r="E914" s="76">
        <v>40</v>
      </c>
      <c r="F914" s="76">
        <v>12</v>
      </c>
      <c r="G914" s="118">
        <v>84.605559999999997</v>
      </c>
    </row>
    <row r="915" spans="1:7" s="56" customFormat="1" ht="12" hidden="1" customHeight="1" outlineLevel="1" x14ac:dyDescent="0.25">
      <c r="A915" s="60" t="s">
        <v>78</v>
      </c>
      <c r="B915" s="62" t="s">
        <v>975</v>
      </c>
      <c r="C915" s="60">
        <v>2023</v>
      </c>
      <c r="D915" s="60" t="s">
        <v>80</v>
      </c>
      <c r="E915" s="76">
        <v>22</v>
      </c>
      <c r="F915" s="76">
        <v>15</v>
      </c>
      <c r="G915" s="118">
        <v>52.18103</v>
      </c>
    </row>
    <row r="916" spans="1:7" s="56" customFormat="1" ht="12" hidden="1" customHeight="1" outlineLevel="1" x14ac:dyDescent="0.25">
      <c r="A916" s="60" t="s">
        <v>78</v>
      </c>
      <c r="B916" s="62" t="s">
        <v>976</v>
      </c>
      <c r="C916" s="60">
        <v>2023</v>
      </c>
      <c r="D916" s="60" t="s">
        <v>80</v>
      </c>
      <c r="E916" s="76">
        <v>35</v>
      </c>
      <c r="F916" s="76">
        <v>15</v>
      </c>
      <c r="G916" s="118">
        <v>63.141829999999999</v>
      </c>
    </row>
    <row r="917" spans="1:7" s="56" customFormat="1" ht="12" hidden="1" customHeight="1" outlineLevel="1" x14ac:dyDescent="0.25">
      <c r="A917" s="60" t="s">
        <v>78</v>
      </c>
      <c r="B917" s="62" t="s">
        <v>977</v>
      </c>
      <c r="C917" s="60">
        <v>2023</v>
      </c>
      <c r="D917" s="60" t="s">
        <v>80</v>
      </c>
      <c r="E917" s="76">
        <v>27</v>
      </c>
      <c r="F917" s="76">
        <v>2.5</v>
      </c>
      <c r="G917" s="118">
        <v>65.31532</v>
      </c>
    </row>
    <row r="918" spans="1:7" s="56" customFormat="1" ht="12" hidden="1" customHeight="1" outlineLevel="1" x14ac:dyDescent="0.25">
      <c r="A918" s="60" t="s">
        <v>78</v>
      </c>
      <c r="B918" s="62" t="s">
        <v>978</v>
      </c>
      <c r="C918" s="60">
        <v>2023</v>
      </c>
      <c r="D918" s="60" t="s">
        <v>80</v>
      </c>
      <c r="E918" s="76">
        <v>17</v>
      </c>
      <c r="F918" s="76">
        <v>15</v>
      </c>
      <c r="G918" s="118">
        <v>35.060380000000002</v>
      </c>
    </row>
    <row r="919" spans="1:7" s="56" customFormat="1" ht="12" hidden="1" customHeight="1" outlineLevel="1" x14ac:dyDescent="0.25">
      <c r="A919" s="60" t="s">
        <v>78</v>
      </c>
      <c r="B919" s="62" t="s">
        <v>979</v>
      </c>
      <c r="C919" s="60">
        <v>2023</v>
      </c>
      <c r="D919" s="60" t="s">
        <v>80</v>
      </c>
      <c r="E919" s="76">
        <v>38</v>
      </c>
      <c r="F919" s="76">
        <v>15</v>
      </c>
      <c r="G919" s="118">
        <v>123.18429999999999</v>
      </c>
    </row>
    <row r="920" spans="1:7" s="56" customFormat="1" ht="12" hidden="1" customHeight="1" outlineLevel="1" x14ac:dyDescent="0.25">
      <c r="A920" s="60" t="s">
        <v>78</v>
      </c>
      <c r="B920" s="62" t="s">
        <v>980</v>
      </c>
      <c r="C920" s="60">
        <v>2023</v>
      </c>
      <c r="D920" s="60" t="s">
        <v>80</v>
      </c>
      <c r="E920" s="76">
        <v>41</v>
      </c>
      <c r="F920" s="76">
        <v>10</v>
      </c>
      <c r="G920" s="118">
        <v>98.721869999999996</v>
      </c>
    </row>
    <row r="921" spans="1:7" s="56" customFormat="1" ht="12" hidden="1" customHeight="1" outlineLevel="1" x14ac:dyDescent="0.25">
      <c r="A921" s="60" t="s">
        <v>78</v>
      </c>
      <c r="B921" s="62" t="s">
        <v>981</v>
      </c>
      <c r="C921" s="60">
        <v>2023</v>
      </c>
      <c r="D921" s="60" t="s">
        <v>80</v>
      </c>
      <c r="E921" s="76">
        <v>20</v>
      </c>
      <c r="F921" s="76">
        <v>15</v>
      </c>
      <c r="G921" s="118">
        <v>76.237620000000007</v>
      </c>
    </row>
    <row r="922" spans="1:7" s="56" customFormat="1" ht="12" hidden="1" customHeight="1" outlineLevel="1" x14ac:dyDescent="0.25">
      <c r="A922" s="60" t="s">
        <v>78</v>
      </c>
      <c r="B922" s="62" t="s">
        <v>982</v>
      </c>
      <c r="C922" s="60">
        <v>2023</v>
      </c>
      <c r="D922" s="60" t="s">
        <v>80</v>
      </c>
      <c r="E922" s="76">
        <v>40</v>
      </c>
      <c r="F922" s="76">
        <v>15</v>
      </c>
      <c r="G922" s="118">
        <v>88.682389999999998</v>
      </c>
    </row>
    <row r="923" spans="1:7" s="56" customFormat="1" ht="12" hidden="1" customHeight="1" outlineLevel="1" x14ac:dyDescent="0.25">
      <c r="A923" s="60" t="s">
        <v>78</v>
      </c>
      <c r="B923" s="62" t="s">
        <v>983</v>
      </c>
      <c r="C923" s="60">
        <v>2023</v>
      </c>
      <c r="D923" s="60" t="s">
        <v>80</v>
      </c>
      <c r="E923" s="76">
        <v>120</v>
      </c>
      <c r="F923" s="76">
        <v>12</v>
      </c>
      <c r="G923" s="118">
        <v>239.07109</v>
      </c>
    </row>
    <row r="924" spans="1:7" s="56" customFormat="1" ht="12" hidden="1" customHeight="1" outlineLevel="1" x14ac:dyDescent="0.25">
      <c r="A924" s="60" t="s">
        <v>78</v>
      </c>
      <c r="B924" s="62" t="s">
        <v>984</v>
      </c>
      <c r="C924" s="60">
        <v>2023</v>
      </c>
      <c r="D924" s="60" t="s">
        <v>80</v>
      </c>
      <c r="E924" s="76">
        <v>160</v>
      </c>
      <c r="F924" s="76">
        <v>15</v>
      </c>
      <c r="G924" s="118">
        <v>184.87477999999999</v>
      </c>
    </row>
    <row r="925" spans="1:7" s="56" customFormat="1" ht="12" hidden="1" customHeight="1" outlineLevel="1" x14ac:dyDescent="0.25">
      <c r="A925" s="60" t="s">
        <v>78</v>
      </c>
      <c r="B925" s="62" t="s">
        <v>985</v>
      </c>
      <c r="C925" s="60">
        <v>2023</v>
      </c>
      <c r="D925" s="60" t="s">
        <v>80</v>
      </c>
      <c r="E925" s="76">
        <v>60</v>
      </c>
      <c r="F925" s="76">
        <v>21</v>
      </c>
      <c r="G925" s="118">
        <v>123.5185</v>
      </c>
    </row>
    <row r="926" spans="1:7" s="56" customFormat="1" ht="12" hidden="1" customHeight="1" outlineLevel="1" x14ac:dyDescent="0.25">
      <c r="A926" s="60" t="s">
        <v>78</v>
      </c>
      <c r="B926" s="62" t="s">
        <v>986</v>
      </c>
      <c r="C926" s="60">
        <v>2023</v>
      </c>
      <c r="D926" s="60" t="s">
        <v>80</v>
      </c>
      <c r="E926" s="76">
        <v>43</v>
      </c>
      <c r="F926" s="76">
        <v>45</v>
      </c>
      <c r="G926" s="118">
        <v>78.06040999999999</v>
      </c>
    </row>
    <row r="927" spans="1:7" s="56" customFormat="1" ht="12" hidden="1" customHeight="1" outlineLevel="1" x14ac:dyDescent="0.25">
      <c r="A927" s="60" t="s">
        <v>78</v>
      </c>
      <c r="B927" s="62" t="s">
        <v>987</v>
      </c>
      <c r="C927" s="60">
        <v>2023</v>
      </c>
      <c r="D927" s="60" t="s">
        <v>80</v>
      </c>
      <c r="E927" s="76">
        <v>50</v>
      </c>
      <c r="F927" s="76">
        <v>829.2</v>
      </c>
      <c r="G927" s="118">
        <v>45.740549999999999</v>
      </c>
    </row>
    <row r="928" spans="1:7" s="56" customFormat="1" ht="15.75" customHeight="1" collapsed="1" x14ac:dyDescent="0.25">
      <c r="A928" s="141" t="s">
        <v>78</v>
      </c>
      <c r="B928" s="154" t="s">
        <v>79</v>
      </c>
      <c r="C928" s="154"/>
      <c r="D928" s="141" t="s">
        <v>988</v>
      </c>
      <c r="E928" s="145"/>
      <c r="F928" s="145"/>
      <c r="G928" s="139"/>
    </row>
    <row r="929" spans="1:7" s="56" customFormat="1" ht="36.75" customHeight="1" x14ac:dyDescent="0.25">
      <c r="A929" s="153"/>
      <c r="B929" s="182"/>
      <c r="C929" s="182"/>
      <c r="D929" s="153"/>
      <c r="E929" s="169"/>
      <c r="F929" s="169"/>
      <c r="G929" s="152"/>
    </row>
    <row r="930" spans="1:7" s="56" customFormat="1" ht="12.75" customHeight="1" x14ac:dyDescent="0.25">
      <c r="A930" s="153"/>
      <c r="B930" s="182"/>
      <c r="C930" s="182"/>
      <c r="D930" s="153" t="s">
        <v>988</v>
      </c>
      <c r="E930" s="169"/>
      <c r="F930" s="169"/>
      <c r="G930" s="152"/>
    </row>
    <row r="931" spans="1:7" s="56" customFormat="1" ht="24" hidden="1" customHeight="1" x14ac:dyDescent="0.25">
      <c r="A931" s="142"/>
      <c r="B931" s="183"/>
      <c r="C931" s="183"/>
      <c r="D931" s="142"/>
      <c r="E931" s="146"/>
      <c r="F931" s="146"/>
      <c r="G931" s="140"/>
    </row>
    <row r="932" spans="1:7" s="56" customFormat="1" ht="12" customHeight="1" x14ac:dyDescent="0.25">
      <c r="A932" s="55" t="s">
        <v>78</v>
      </c>
      <c r="B932" s="59" t="s">
        <v>81</v>
      </c>
      <c r="C932" s="55">
        <v>2021</v>
      </c>
      <c r="D932" s="55" t="s">
        <v>988</v>
      </c>
      <c r="E932" s="63">
        <f>SUMIF($C$935:$C$949,$C$932,$E$935:$E$949)</f>
        <v>16</v>
      </c>
      <c r="F932" s="63">
        <f>SUMIF($C$935:$C$949,$C$932,$F$935:$F$949)</f>
        <v>165</v>
      </c>
      <c r="G932" s="115">
        <f>SUMIF($C$935:$C$949,$C$932,$G$935:$G$949)</f>
        <v>189.87273000000002</v>
      </c>
    </row>
    <row r="933" spans="1:7" s="56" customFormat="1" ht="12" customHeight="1" x14ac:dyDescent="0.25">
      <c r="A933" s="55" t="s">
        <v>78</v>
      </c>
      <c r="B933" s="59" t="s">
        <v>82</v>
      </c>
      <c r="C933" s="55">
        <v>2022</v>
      </c>
      <c r="D933" s="55" t="s">
        <v>988</v>
      </c>
      <c r="E933" s="63">
        <f>SUMIF($C$935:$C$949,$C$933,$E$935:$E$949)</f>
        <v>3151.4</v>
      </c>
      <c r="F933" s="63">
        <f>SUMIF($C$935:$C$949,$C$933,$F$935:$F$949)</f>
        <v>353.2</v>
      </c>
      <c r="G933" s="115">
        <f>SUMIF($C$935:$C$949,$C$933,$G$935:$G$949)</f>
        <v>5739.0840600000001</v>
      </c>
    </row>
    <row r="934" spans="1:7" s="56" customFormat="1" ht="12" customHeight="1" x14ac:dyDescent="0.25">
      <c r="A934" s="55" t="s">
        <v>78</v>
      </c>
      <c r="B934" s="59" t="s">
        <v>82</v>
      </c>
      <c r="C934" s="55">
        <v>2023</v>
      </c>
      <c r="D934" s="55" t="s">
        <v>988</v>
      </c>
      <c r="E934" s="63">
        <f>SUMIF($C$935:$C$949,$C$934,$E$935:$E$949)</f>
        <v>1854</v>
      </c>
      <c r="F934" s="63">
        <f>SUMIF($C$935:$C$949,$C$934,$F$935:$F$949)</f>
        <v>1327</v>
      </c>
      <c r="G934" s="115">
        <f>SUMIF($C$935:$C$949,$C$934,$G$935:$G$949)</f>
        <v>5290.0560999999989</v>
      </c>
    </row>
    <row r="935" spans="1:7" s="56" customFormat="1" ht="12" hidden="1" customHeight="1" outlineLevel="1" x14ac:dyDescent="0.25">
      <c r="A935" s="60" t="s">
        <v>78</v>
      </c>
      <c r="B935" s="59" t="s">
        <v>100</v>
      </c>
      <c r="C935" s="55">
        <v>2021</v>
      </c>
      <c r="D935" s="55" t="s">
        <v>988</v>
      </c>
      <c r="E935" s="63">
        <v>6</v>
      </c>
      <c r="F935" s="63">
        <v>15</v>
      </c>
      <c r="G935" s="115">
        <v>31.436900000000001</v>
      </c>
    </row>
    <row r="936" spans="1:7" s="56" customFormat="1" ht="12" hidden="1" customHeight="1" outlineLevel="1" x14ac:dyDescent="0.25">
      <c r="A936" s="60" t="s">
        <v>78</v>
      </c>
      <c r="B936" s="59" t="s">
        <v>989</v>
      </c>
      <c r="C936" s="55">
        <v>2021</v>
      </c>
      <c r="D936" s="55" t="s">
        <v>988</v>
      </c>
      <c r="E936" s="63">
        <v>10</v>
      </c>
      <c r="F936" s="63">
        <v>150</v>
      </c>
      <c r="G936" s="115">
        <v>158.43583000000001</v>
      </c>
    </row>
    <row r="937" spans="1:7" s="56" customFormat="1" ht="12" hidden="1" customHeight="1" outlineLevel="1" x14ac:dyDescent="0.25">
      <c r="A937" s="60" t="s">
        <v>78</v>
      </c>
      <c r="B937" s="59" t="s">
        <v>990</v>
      </c>
      <c r="C937" s="55">
        <v>2022</v>
      </c>
      <c r="D937" s="55" t="s">
        <v>988</v>
      </c>
      <c r="E937" s="63">
        <v>5</v>
      </c>
      <c r="F937" s="63">
        <v>15</v>
      </c>
      <c r="G937" s="115">
        <v>71.333439999999996</v>
      </c>
    </row>
    <row r="938" spans="1:7" s="56" customFormat="1" ht="12" hidden="1" customHeight="1" outlineLevel="1" x14ac:dyDescent="0.25">
      <c r="A938" s="60" t="s">
        <v>78</v>
      </c>
      <c r="B938" s="59" t="s">
        <v>991</v>
      </c>
      <c r="C938" s="55">
        <v>2022</v>
      </c>
      <c r="D938" s="55" t="s">
        <v>988</v>
      </c>
      <c r="E938" s="63">
        <v>97.5</v>
      </c>
      <c r="F938" s="63">
        <v>50</v>
      </c>
      <c r="G938" s="115">
        <v>807.60370999999998</v>
      </c>
    </row>
    <row r="939" spans="1:7" s="56" customFormat="1" ht="12" hidden="1" customHeight="1" outlineLevel="1" x14ac:dyDescent="0.25">
      <c r="A939" s="60" t="s">
        <v>78</v>
      </c>
      <c r="B939" s="59" t="s">
        <v>992</v>
      </c>
      <c r="C939" s="55">
        <v>2022</v>
      </c>
      <c r="D939" s="55" t="s">
        <v>988</v>
      </c>
      <c r="E939" s="63">
        <v>892</v>
      </c>
      <c r="F939" s="63">
        <v>83.2</v>
      </c>
      <c r="G939" s="115">
        <v>1170.0569</v>
      </c>
    </row>
    <row r="940" spans="1:7" s="56" customFormat="1" ht="12" hidden="1" customHeight="1" outlineLevel="1" x14ac:dyDescent="0.25">
      <c r="A940" s="60" t="s">
        <v>78</v>
      </c>
      <c r="B940" s="59" t="s">
        <v>993</v>
      </c>
      <c r="C940" s="55">
        <v>2022</v>
      </c>
      <c r="D940" s="55" t="s">
        <v>988</v>
      </c>
      <c r="E940" s="63">
        <v>1587.9</v>
      </c>
      <c r="F940" s="63">
        <v>136</v>
      </c>
      <c r="G940" s="115">
        <v>2793.54592</v>
      </c>
    </row>
    <row r="941" spans="1:7" s="56" customFormat="1" ht="12" hidden="1" customHeight="1" outlineLevel="1" x14ac:dyDescent="0.25">
      <c r="A941" s="60" t="s">
        <v>78</v>
      </c>
      <c r="B941" s="59" t="s">
        <v>994</v>
      </c>
      <c r="C941" s="55">
        <v>2022</v>
      </c>
      <c r="D941" s="55" t="s">
        <v>988</v>
      </c>
      <c r="E941" s="63">
        <v>290</v>
      </c>
      <c r="F941" s="63">
        <v>34</v>
      </c>
      <c r="G941" s="115">
        <v>471.26889999999997</v>
      </c>
    </row>
    <row r="942" spans="1:7" s="56" customFormat="1" ht="12" hidden="1" customHeight="1" outlineLevel="1" x14ac:dyDescent="0.25">
      <c r="A942" s="60" t="s">
        <v>78</v>
      </c>
      <c r="B942" s="59" t="s">
        <v>543</v>
      </c>
      <c r="C942" s="55">
        <v>2022</v>
      </c>
      <c r="D942" s="55" t="s">
        <v>988</v>
      </c>
      <c r="E942" s="63">
        <v>279</v>
      </c>
      <c r="F942" s="63">
        <v>35</v>
      </c>
      <c r="G942" s="115">
        <v>425.27519000000001</v>
      </c>
    </row>
    <row r="943" spans="1:7" s="56" customFormat="1" ht="12" hidden="1" customHeight="1" outlineLevel="1" x14ac:dyDescent="0.25">
      <c r="A943" s="60" t="s">
        <v>78</v>
      </c>
      <c r="B943" s="59" t="s">
        <v>558</v>
      </c>
      <c r="C943" s="55">
        <v>2023</v>
      </c>
      <c r="D943" s="55" t="s">
        <v>988</v>
      </c>
      <c r="E943" s="63">
        <v>11</v>
      </c>
      <c r="F943" s="63">
        <v>15</v>
      </c>
      <c r="G943" s="115">
        <v>48.65466</v>
      </c>
    </row>
    <row r="944" spans="1:7" s="56" customFormat="1" ht="12" hidden="1" customHeight="1" outlineLevel="1" x14ac:dyDescent="0.25">
      <c r="A944" s="60" t="s">
        <v>78</v>
      </c>
      <c r="B944" s="59" t="s">
        <v>995</v>
      </c>
      <c r="C944" s="55">
        <v>2023</v>
      </c>
      <c r="D944" s="55" t="s">
        <v>988</v>
      </c>
      <c r="E944" s="63">
        <v>10</v>
      </c>
      <c r="F944" s="63">
        <v>270</v>
      </c>
      <c r="G944" s="115">
        <v>271.36205000000001</v>
      </c>
    </row>
    <row r="945" spans="1:7" s="56" customFormat="1" ht="12" hidden="1" customHeight="1" outlineLevel="1" x14ac:dyDescent="0.25">
      <c r="A945" s="60" t="s">
        <v>78</v>
      </c>
      <c r="B945" s="62" t="s">
        <v>996</v>
      </c>
      <c r="C945" s="55">
        <v>2023</v>
      </c>
      <c r="D945" s="55" t="s">
        <v>988</v>
      </c>
      <c r="E945" s="75">
        <v>583</v>
      </c>
      <c r="F945" s="75">
        <v>150</v>
      </c>
      <c r="G945" s="119">
        <v>1374.24719</v>
      </c>
    </row>
    <row r="946" spans="1:7" s="56" customFormat="1" ht="12" hidden="1" customHeight="1" outlineLevel="1" x14ac:dyDescent="0.25">
      <c r="A946" s="60" t="s">
        <v>78</v>
      </c>
      <c r="B946" s="62" t="s">
        <v>861</v>
      </c>
      <c r="C946" s="55">
        <v>2023</v>
      </c>
      <c r="D946" s="55" t="s">
        <v>988</v>
      </c>
      <c r="E946" s="75">
        <v>14</v>
      </c>
      <c r="F946" s="75">
        <v>60</v>
      </c>
      <c r="G946" s="119">
        <v>72.388199999999998</v>
      </c>
    </row>
    <row r="947" spans="1:7" s="56" customFormat="1" ht="12" hidden="1" customHeight="1" outlineLevel="1" x14ac:dyDescent="0.25">
      <c r="A947" s="60" t="s">
        <v>78</v>
      </c>
      <c r="B947" s="62" t="s">
        <v>997</v>
      </c>
      <c r="C947" s="55">
        <v>2023</v>
      </c>
      <c r="D947" s="55" t="s">
        <v>988</v>
      </c>
      <c r="E947" s="75">
        <v>760</v>
      </c>
      <c r="F947" s="75">
        <v>72</v>
      </c>
      <c r="G947" s="119">
        <v>2013.6113399999999</v>
      </c>
    </row>
    <row r="948" spans="1:7" s="56" customFormat="1" ht="12" hidden="1" customHeight="1" outlineLevel="1" x14ac:dyDescent="0.25">
      <c r="A948" s="60" t="s">
        <v>78</v>
      </c>
      <c r="B948" s="62" t="s">
        <v>998</v>
      </c>
      <c r="C948" s="55">
        <v>2023</v>
      </c>
      <c r="D948" s="55" t="s">
        <v>988</v>
      </c>
      <c r="E948" s="80">
        <v>155</v>
      </c>
      <c r="F948" s="80">
        <v>100</v>
      </c>
      <c r="G948" s="120">
        <v>760.60366999999997</v>
      </c>
    </row>
    <row r="949" spans="1:7" s="56" customFormat="1" ht="12" hidden="1" customHeight="1" outlineLevel="1" x14ac:dyDescent="0.25">
      <c r="A949" s="60" t="s">
        <v>78</v>
      </c>
      <c r="B949" s="62" t="s">
        <v>999</v>
      </c>
      <c r="C949" s="55">
        <v>2023</v>
      </c>
      <c r="D949" s="55" t="s">
        <v>988</v>
      </c>
      <c r="E949" s="80">
        <v>321</v>
      </c>
      <c r="F949" s="80">
        <v>660</v>
      </c>
      <c r="G949" s="120">
        <v>749.18898999999999</v>
      </c>
    </row>
    <row r="950" spans="1:7" s="56" customFormat="1" ht="15.75" customHeight="1" collapsed="1" x14ac:dyDescent="0.25">
      <c r="A950" s="141" t="s">
        <v>1000</v>
      </c>
      <c r="B950" s="154" t="s">
        <v>1001</v>
      </c>
      <c r="C950" s="154"/>
      <c r="D950" s="141" t="s">
        <v>80</v>
      </c>
      <c r="E950" s="145"/>
      <c r="F950" s="145"/>
      <c r="G950" s="139"/>
    </row>
    <row r="951" spans="1:7" s="56" customFormat="1" ht="15.75" customHeight="1" x14ac:dyDescent="0.25">
      <c r="A951" s="153"/>
      <c r="B951" s="182"/>
      <c r="C951" s="182"/>
      <c r="D951" s="153"/>
      <c r="E951" s="169"/>
      <c r="F951" s="169"/>
      <c r="G951" s="152"/>
    </row>
    <row r="952" spans="1:7" s="56" customFormat="1" ht="22.5" customHeight="1" x14ac:dyDescent="0.25">
      <c r="A952" s="142"/>
      <c r="B952" s="183"/>
      <c r="C952" s="183"/>
      <c r="D952" s="142"/>
      <c r="E952" s="146"/>
      <c r="F952" s="146"/>
      <c r="G952" s="140"/>
    </row>
    <row r="953" spans="1:7" s="56" customFormat="1" ht="12" customHeight="1" x14ac:dyDescent="0.25">
      <c r="A953" s="55" t="s">
        <v>1000</v>
      </c>
      <c r="B953" s="59" t="s">
        <v>81</v>
      </c>
      <c r="C953" s="55">
        <v>2021</v>
      </c>
      <c r="D953" s="55" t="s">
        <v>80</v>
      </c>
      <c r="E953" s="63">
        <f>SUMIF($C$956:$C$1068,$C$953,$E$956:$E$1068)</f>
        <v>5425.4</v>
      </c>
      <c r="F953" s="63">
        <f>SUMIF($C$956:$C$1068,$C$953,$F$956:$F$1068)</f>
        <v>2361.5</v>
      </c>
      <c r="G953" s="115">
        <f>SUMIF($C$956:$C$1068,$C$953,$G$956:$G$1068)</f>
        <v>11504.449905386486</v>
      </c>
    </row>
    <row r="954" spans="1:7" s="56" customFormat="1" ht="12" customHeight="1" x14ac:dyDescent="0.25">
      <c r="A954" s="55" t="s">
        <v>1000</v>
      </c>
      <c r="B954" s="59" t="s">
        <v>81</v>
      </c>
      <c r="C954" s="55">
        <v>2022</v>
      </c>
      <c r="D954" s="55" t="s">
        <v>80</v>
      </c>
      <c r="E954" s="63">
        <f>SUMIF($C$956:$C$1068,$C$954,$E$956:$E$1068)</f>
        <v>4255.7999999999993</v>
      </c>
      <c r="F954" s="63">
        <f>SUMIF($C$956:$C$1068,$C$954,$F$956:$F$1068)</f>
        <v>3076</v>
      </c>
      <c r="G954" s="115">
        <f>SUMIF($C$956:$C$1068,$C$954,$G$956:$G$1068)</f>
        <v>9135.706619999999</v>
      </c>
    </row>
    <row r="955" spans="1:7" s="56" customFormat="1" ht="12" customHeight="1" x14ac:dyDescent="0.25">
      <c r="A955" s="55" t="s">
        <v>1000</v>
      </c>
      <c r="B955" s="59" t="s">
        <v>81</v>
      </c>
      <c r="C955" s="55">
        <v>2023</v>
      </c>
      <c r="D955" s="55" t="s">
        <v>80</v>
      </c>
      <c r="E955" s="63">
        <f>SUMIF($C$956:$C$1068,$C$955,$E$956:$E$1068)</f>
        <v>4128</v>
      </c>
      <c r="F955" s="63">
        <f>SUMIF($C$956:$C$1068,$C$955,$F$956:$F$1068)</f>
        <v>9175.6</v>
      </c>
      <c r="G955" s="115">
        <f>SUMIF($C$956:$C$1068,$C$955,$G$956:$G$1068)</f>
        <v>11666.024939999998</v>
      </c>
    </row>
    <row r="956" spans="1:7" s="56" customFormat="1" ht="12" hidden="1" customHeight="1" outlineLevel="1" x14ac:dyDescent="0.25">
      <c r="A956" s="60" t="s">
        <v>1000</v>
      </c>
      <c r="B956" s="59" t="s">
        <v>1002</v>
      </c>
      <c r="C956" s="60">
        <v>2021</v>
      </c>
      <c r="D956" s="60" t="s">
        <v>80</v>
      </c>
      <c r="E956" s="65">
        <v>279</v>
      </c>
      <c r="F956" s="65">
        <v>45</v>
      </c>
      <c r="G956" s="117">
        <v>392.88596000000001</v>
      </c>
    </row>
    <row r="957" spans="1:7" s="56" customFormat="1" ht="12" hidden="1" customHeight="1" outlineLevel="1" x14ac:dyDescent="0.25">
      <c r="A957" s="60" t="s">
        <v>1000</v>
      </c>
      <c r="B957" s="59" t="s">
        <v>1003</v>
      </c>
      <c r="C957" s="60">
        <v>2021</v>
      </c>
      <c r="D957" s="60" t="s">
        <v>80</v>
      </c>
      <c r="E957" s="65">
        <v>158</v>
      </c>
      <c r="F957" s="65">
        <v>30</v>
      </c>
      <c r="G957" s="117">
        <v>295.11344000000003</v>
      </c>
    </row>
    <row r="958" spans="1:7" s="56" customFormat="1" ht="12" hidden="1" customHeight="1" outlineLevel="1" x14ac:dyDescent="0.25">
      <c r="A958" s="60" t="s">
        <v>1000</v>
      </c>
      <c r="B958" s="59" t="s">
        <v>1004</v>
      </c>
      <c r="C958" s="60">
        <v>2021</v>
      </c>
      <c r="D958" s="60" t="s">
        <v>80</v>
      </c>
      <c r="E958" s="65">
        <v>908</v>
      </c>
      <c r="F958" s="65">
        <v>127.5</v>
      </c>
      <c r="G958" s="117">
        <v>2493.3356199999998</v>
      </c>
    </row>
    <row r="959" spans="1:7" s="56" customFormat="1" ht="12" hidden="1" customHeight="1" outlineLevel="1" x14ac:dyDescent="0.25">
      <c r="A959" s="60" t="s">
        <v>1000</v>
      </c>
      <c r="B959" s="59" t="s">
        <v>1005</v>
      </c>
      <c r="C959" s="60">
        <v>2021</v>
      </c>
      <c r="D959" s="60" t="s">
        <v>80</v>
      </c>
      <c r="E959" s="65">
        <v>100</v>
      </c>
      <c r="F959" s="65">
        <v>15</v>
      </c>
      <c r="G959" s="117">
        <v>206.92208999999997</v>
      </c>
    </row>
    <row r="960" spans="1:7" s="56" customFormat="1" ht="12" hidden="1" customHeight="1" outlineLevel="1" x14ac:dyDescent="0.25">
      <c r="A960" s="60" t="s">
        <v>1000</v>
      </c>
      <c r="B960" s="59" t="s">
        <v>989</v>
      </c>
      <c r="C960" s="60">
        <v>2021</v>
      </c>
      <c r="D960" s="60" t="s">
        <v>80</v>
      </c>
      <c r="E960" s="65">
        <v>25.2</v>
      </c>
      <c r="F960" s="65">
        <v>150</v>
      </c>
      <c r="G960" s="117">
        <v>141.59470999999999</v>
      </c>
    </row>
    <row r="961" spans="1:7" s="56" customFormat="1" ht="12" hidden="1" customHeight="1" outlineLevel="1" x14ac:dyDescent="0.25">
      <c r="A961" s="60" t="s">
        <v>1000</v>
      </c>
      <c r="B961" s="59" t="s">
        <v>1006</v>
      </c>
      <c r="C961" s="60">
        <v>2021</v>
      </c>
      <c r="D961" s="60" t="s">
        <v>80</v>
      </c>
      <c r="E961" s="65">
        <v>428</v>
      </c>
      <c r="F961" s="65">
        <v>57</v>
      </c>
      <c r="G961" s="117">
        <v>453.09974999999997</v>
      </c>
    </row>
    <row r="962" spans="1:7" s="56" customFormat="1" ht="12" hidden="1" customHeight="1" outlineLevel="1" x14ac:dyDescent="0.25">
      <c r="A962" s="60" t="s">
        <v>1000</v>
      </c>
      <c r="B962" s="59" t="s">
        <v>1007</v>
      </c>
      <c r="C962" s="60">
        <v>2021</v>
      </c>
      <c r="D962" s="60" t="s">
        <v>80</v>
      </c>
      <c r="E962" s="65">
        <v>40</v>
      </c>
      <c r="F962" s="65">
        <v>15</v>
      </c>
      <c r="G962" s="117">
        <v>222.93571</v>
      </c>
    </row>
    <row r="963" spans="1:7" s="56" customFormat="1" ht="12" hidden="1" customHeight="1" outlineLevel="1" x14ac:dyDescent="0.25">
      <c r="A963" s="60" t="s">
        <v>1000</v>
      </c>
      <c r="B963" s="59" t="s">
        <v>116</v>
      </c>
      <c r="C963" s="60">
        <v>2021</v>
      </c>
      <c r="D963" s="60" t="s">
        <v>80</v>
      </c>
      <c r="E963" s="65">
        <v>218</v>
      </c>
      <c r="F963" s="65">
        <v>15</v>
      </c>
      <c r="G963" s="117">
        <v>587.76802999999995</v>
      </c>
    </row>
    <row r="964" spans="1:7" s="56" customFormat="1" ht="12" hidden="1" customHeight="1" outlineLevel="1" x14ac:dyDescent="0.25">
      <c r="A964" s="60" t="s">
        <v>1000</v>
      </c>
      <c r="B964" s="59" t="s">
        <v>1008</v>
      </c>
      <c r="C964" s="60">
        <v>2021</v>
      </c>
      <c r="D964" s="60" t="s">
        <v>80</v>
      </c>
      <c r="E964" s="65">
        <v>29</v>
      </c>
      <c r="F964" s="65">
        <v>15</v>
      </c>
      <c r="G964" s="117">
        <v>373.82735000000002</v>
      </c>
    </row>
    <row r="965" spans="1:7" s="56" customFormat="1" ht="12" hidden="1" customHeight="1" outlineLevel="1" x14ac:dyDescent="0.25">
      <c r="A965" s="60" t="s">
        <v>1000</v>
      </c>
      <c r="B965" s="59" t="s">
        <v>1009</v>
      </c>
      <c r="C965" s="60">
        <v>2021</v>
      </c>
      <c r="D965" s="60" t="s">
        <v>80</v>
      </c>
      <c r="E965" s="65">
        <v>79</v>
      </c>
      <c r="F965" s="65">
        <v>15</v>
      </c>
      <c r="G965" s="117">
        <v>112.45834000000001</v>
      </c>
    </row>
    <row r="966" spans="1:7" s="56" customFormat="1" ht="12" hidden="1" customHeight="1" outlineLevel="1" x14ac:dyDescent="0.25">
      <c r="A966" s="60" t="s">
        <v>1000</v>
      </c>
      <c r="B966" s="59" t="s">
        <v>1010</v>
      </c>
      <c r="C966" s="60">
        <v>2021</v>
      </c>
      <c r="D966" s="60" t="s">
        <v>80</v>
      </c>
      <c r="E966" s="65">
        <v>174</v>
      </c>
      <c r="F966" s="65">
        <v>15</v>
      </c>
      <c r="G966" s="117">
        <v>503.40456</v>
      </c>
    </row>
    <row r="967" spans="1:7" s="56" customFormat="1" ht="12" hidden="1" customHeight="1" outlineLevel="1" x14ac:dyDescent="0.25">
      <c r="A967" s="60" t="s">
        <v>1000</v>
      </c>
      <c r="B967" s="59" t="s">
        <v>1011</v>
      </c>
      <c r="C967" s="60">
        <v>2021</v>
      </c>
      <c r="D967" s="60" t="s">
        <v>80</v>
      </c>
      <c r="E967" s="65">
        <v>189</v>
      </c>
      <c r="F967" s="65">
        <v>15</v>
      </c>
      <c r="G967" s="117">
        <v>397.37658999999996</v>
      </c>
    </row>
    <row r="968" spans="1:7" s="56" customFormat="1" ht="12" hidden="1" customHeight="1" outlineLevel="1" x14ac:dyDescent="0.25">
      <c r="A968" s="60" t="s">
        <v>1000</v>
      </c>
      <c r="B968" s="59" t="s">
        <v>1012</v>
      </c>
      <c r="C968" s="60">
        <v>2021</v>
      </c>
      <c r="D968" s="60" t="s">
        <v>80</v>
      </c>
      <c r="E968" s="65">
        <v>181</v>
      </c>
      <c r="F968" s="65">
        <v>15</v>
      </c>
      <c r="G968" s="117">
        <v>269.10291999999998</v>
      </c>
    </row>
    <row r="969" spans="1:7" s="56" customFormat="1" ht="12" hidden="1" customHeight="1" outlineLevel="1" x14ac:dyDescent="0.25">
      <c r="A969" s="60" t="s">
        <v>1000</v>
      </c>
      <c r="B969" s="59" t="s">
        <v>1013</v>
      </c>
      <c r="C969" s="60">
        <v>2021</v>
      </c>
      <c r="D969" s="60" t="s">
        <v>80</v>
      </c>
      <c r="E969" s="65">
        <v>178.7</v>
      </c>
      <c r="F969" s="65">
        <v>15</v>
      </c>
      <c r="G969" s="117">
        <v>325.93896999999998</v>
      </c>
    </row>
    <row r="970" spans="1:7" s="56" customFormat="1" ht="12" hidden="1" customHeight="1" outlineLevel="1" x14ac:dyDescent="0.25">
      <c r="A970" s="60" t="s">
        <v>1000</v>
      </c>
      <c r="B970" s="59" t="s">
        <v>1014</v>
      </c>
      <c r="C970" s="60">
        <v>2021</v>
      </c>
      <c r="D970" s="60" t="s">
        <v>80</v>
      </c>
      <c r="E970" s="65">
        <v>59</v>
      </c>
      <c r="F970" s="65">
        <v>15</v>
      </c>
      <c r="G970" s="117">
        <v>173.09789000000001</v>
      </c>
    </row>
    <row r="971" spans="1:7" s="56" customFormat="1" ht="12" hidden="1" customHeight="1" outlineLevel="1" x14ac:dyDescent="0.25">
      <c r="A971" s="60" t="s">
        <v>1000</v>
      </c>
      <c r="B971" s="59" t="s">
        <v>1015</v>
      </c>
      <c r="C971" s="60">
        <v>2021</v>
      </c>
      <c r="D971" s="60" t="s">
        <v>80</v>
      </c>
      <c r="E971" s="65">
        <v>80</v>
      </c>
      <c r="F971" s="65">
        <v>15</v>
      </c>
      <c r="G971" s="117">
        <v>147.10665</v>
      </c>
    </row>
    <row r="972" spans="1:7" s="56" customFormat="1" ht="12" hidden="1" customHeight="1" outlineLevel="1" x14ac:dyDescent="0.25">
      <c r="A972" s="60" t="s">
        <v>1000</v>
      </c>
      <c r="B972" s="59" t="s">
        <v>1016</v>
      </c>
      <c r="C972" s="60">
        <v>2021</v>
      </c>
      <c r="D972" s="60" t="s">
        <v>80</v>
      </c>
      <c r="E972" s="65">
        <v>92</v>
      </c>
      <c r="F972" s="65">
        <v>15</v>
      </c>
      <c r="G972" s="117">
        <v>192.00785999999999</v>
      </c>
    </row>
    <row r="973" spans="1:7" s="56" customFormat="1" ht="12" hidden="1" customHeight="1" outlineLevel="1" x14ac:dyDescent="0.25">
      <c r="A973" s="60" t="s">
        <v>1000</v>
      </c>
      <c r="B973" s="59" t="s">
        <v>1017</v>
      </c>
      <c r="C973" s="60">
        <v>2021</v>
      </c>
      <c r="D973" s="60" t="s">
        <v>80</v>
      </c>
      <c r="E973" s="65">
        <v>127</v>
      </c>
      <c r="F973" s="65">
        <v>30</v>
      </c>
      <c r="G973" s="117">
        <v>275.14545000000004</v>
      </c>
    </row>
    <row r="974" spans="1:7" s="56" customFormat="1" ht="12" hidden="1" customHeight="1" outlineLevel="1" x14ac:dyDescent="0.25">
      <c r="A974" s="60" t="s">
        <v>1000</v>
      </c>
      <c r="B974" s="59" t="s">
        <v>1018</v>
      </c>
      <c r="C974" s="60">
        <v>2021</v>
      </c>
      <c r="D974" s="60" t="s">
        <v>80</v>
      </c>
      <c r="E974" s="65">
        <v>379</v>
      </c>
      <c r="F974" s="65">
        <v>5</v>
      </c>
      <c r="G974" s="117">
        <v>483.30374999999998</v>
      </c>
    </row>
    <row r="975" spans="1:7" s="56" customFormat="1" ht="12" hidden="1" customHeight="1" outlineLevel="1" x14ac:dyDescent="0.25">
      <c r="A975" s="60" t="s">
        <v>1000</v>
      </c>
      <c r="B975" s="59" t="s">
        <v>1019</v>
      </c>
      <c r="C975" s="60">
        <v>2021</v>
      </c>
      <c r="D975" s="60" t="s">
        <v>80</v>
      </c>
      <c r="E975" s="65">
        <v>49</v>
      </c>
      <c r="F975" s="65">
        <v>30</v>
      </c>
      <c r="G975" s="117">
        <v>183.63745</v>
      </c>
    </row>
    <row r="976" spans="1:7" s="56" customFormat="1" ht="12" hidden="1" customHeight="1" outlineLevel="1" x14ac:dyDescent="0.25">
      <c r="A976" s="60" t="s">
        <v>1000</v>
      </c>
      <c r="B976" s="59" t="s">
        <v>1020</v>
      </c>
      <c r="C976" s="60">
        <v>2021</v>
      </c>
      <c r="D976" s="60" t="s">
        <v>80</v>
      </c>
      <c r="E976" s="65">
        <v>393</v>
      </c>
      <c r="F976" s="65">
        <v>15</v>
      </c>
      <c r="G976" s="117">
        <v>457.40563000000003</v>
      </c>
    </row>
    <row r="977" spans="1:7" s="56" customFormat="1" ht="12" hidden="1" customHeight="1" outlineLevel="1" x14ac:dyDescent="0.25">
      <c r="A977" s="60" t="s">
        <v>1000</v>
      </c>
      <c r="B977" s="59" t="s">
        <v>1021</v>
      </c>
      <c r="C977" s="60">
        <v>2021</v>
      </c>
      <c r="D977" s="60" t="s">
        <v>80</v>
      </c>
      <c r="E977" s="65">
        <v>819</v>
      </c>
      <c r="F977" s="65">
        <v>195</v>
      </c>
      <c r="G977" s="117">
        <v>1610.8593800000001</v>
      </c>
    </row>
    <row r="978" spans="1:7" s="56" customFormat="1" ht="12" hidden="1" customHeight="1" outlineLevel="1" x14ac:dyDescent="0.25">
      <c r="A978" s="60" t="s">
        <v>1000</v>
      </c>
      <c r="B978" s="59" t="s">
        <v>1022</v>
      </c>
      <c r="C978" s="60">
        <v>2021</v>
      </c>
      <c r="D978" s="60" t="s">
        <v>80</v>
      </c>
      <c r="E978" s="65">
        <v>216</v>
      </c>
      <c r="F978" s="65">
        <v>15</v>
      </c>
      <c r="G978" s="117">
        <v>189.95149000000001</v>
      </c>
    </row>
    <row r="979" spans="1:7" s="56" customFormat="1" ht="12" hidden="1" customHeight="1" outlineLevel="1" x14ac:dyDescent="0.25">
      <c r="A979" s="60" t="s">
        <v>1000</v>
      </c>
      <c r="B979" s="59" t="s">
        <v>1023</v>
      </c>
      <c r="C979" s="60">
        <v>2021</v>
      </c>
      <c r="D979" s="60" t="s">
        <v>80</v>
      </c>
      <c r="E979" s="65">
        <v>20</v>
      </c>
      <c r="F979" s="65">
        <v>12</v>
      </c>
      <c r="G979" s="117">
        <v>58.27784538648865</v>
      </c>
    </row>
    <row r="980" spans="1:7" s="56" customFormat="1" ht="12" hidden="1" customHeight="1" outlineLevel="1" x14ac:dyDescent="0.25">
      <c r="A980" s="60" t="s">
        <v>1000</v>
      </c>
      <c r="B980" s="59" t="s">
        <v>1024</v>
      </c>
      <c r="C980" s="60">
        <v>2021</v>
      </c>
      <c r="D980" s="60" t="s">
        <v>80</v>
      </c>
      <c r="E980" s="65">
        <v>92</v>
      </c>
      <c r="F980" s="65">
        <v>15</v>
      </c>
      <c r="G980" s="117">
        <v>227.06762000000001</v>
      </c>
    </row>
    <row r="981" spans="1:7" s="56" customFormat="1" ht="12" hidden="1" customHeight="1" outlineLevel="1" x14ac:dyDescent="0.25">
      <c r="A981" s="60" t="s">
        <v>1000</v>
      </c>
      <c r="B981" s="59" t="s">
        <v>1025</v>
      </c>
      <c r="C981" s="60">
        <v>2021</v>
      </c>
      <c r="D981" s="60" t="s">
        <v>80</v>
      </c>
      <c r="E981" s="65">
        <v>10</v>
      </c>
      <c r="F981" s="65">
        <v>15</v>
      </c>
      <c r="G981" s="117">
        <v>32.8185</v>
      </c>
    </row>
    <row r="982" spans="1:7" s="56" customFormat="1" ht="12" hidden="1" customHeight="1" outlineLevel="1" x14ac:dyDescent="0.25">
      <c r="A982" s="60" t="s">
        <v>1000</v>
      </c>
      <c r="B982" s="59" t="s">
        <v>1026</v>
      </c>
      <c r="C982" s="60">
        <v>2021</v>
      </c>
      <c r="D982" s="60" t="s">
        <v>80</v>
      </c>
      <c r="E982" s="65">
        <v>57</v>
      </c>
      <c r="F982" s="65">
        <v>150</v>
      </c>
      <c r="G982" s="117">
        <v>246.07178999999999</v>
      </c>
    </row>
    <row r="983" spans="1:7" s="56" customFormat="1" ht="12" hidden="1" customHeight="1" outlineLevel="1" x14ac:dyDescent="0.25">
      <c r="A983" s="60" t="s">
        <v>1000</v>
      </c>
      <c r="B983" s="59" t="s">
        <v>1027</v>
      </c>
      <c r="C983" s="60">
        <v>2021</v>
      </c>
      <c r="D983" s="60" t="s">
        <v>80</v>
      </c>
      <c r="E983" s="65">
        <v>25</v>
      </c>
      <c r="F983" s="65">
        <v>200</v>
      </c>
      <c r="G983" s="117">
        <v>137.08382</v>
      </c>
    </row>
    <row r="984" spans="1:7" s="56" customFormat="1" ht="12" hidden="1" customHeight="1" outlineLevel="1" x14ac:dyDescent="0.25">
      <c r="A984" s="60" t="s">
        <v>1000</v>
      </c>
      <c r="B984" s="59" t="s">
        <v>1028</v>
      </c>
      <c r="C984" s="60">
        <v>2021</v>
      </c>
      <c r="D984" s="60" t="s">
        <v>80</v>
      </c>
      <c r="E984" s="65">
        <v>7.5</v>
      </c>
      <c r="F984" s="65">
        <v>300</v>
      </c>
      <c r="G984" s="117">
        <v>83.463210000000004</v>
      </c>
    </row>
    <row r="985" spans="1:7" s="56" customFormat="1" ht="12" hidden="1" customHeight="1" outlineLevel="1" x14ac:dyDescent="0.25">
      <c r="A985" s="60" t="s">
        <v>1000</v>
      </c>
      <c r="B985" s="59" t="s">
        <v>1029</v>
      </c>
      <c r="C985" s="60">
        <v>2021</v>
      </c>
      <c r="D985" s="60" t="s">
        <v>80</v>
      </c>
      <c r="E985" s="65">
        <v>3</v>
      </c>
      <c r="F985" s="65">
        <v>490</v>
      </c>
      <c r="G985" s="117">
        <v>105.04246999999999</v>
      </c>
    </row>
    <row r="986" spans="1:7" s="56" customFormat="1" ht="12" hidden="1" customHeight="1" outlineLevel="1" x14ac:dyDescent="0.25">
      <c r="A986" s="60" t="s">
        <v>1000</v>
      </c>
      <c r="B986" s="59" t="s">
        <v>1030</v>
      </c>
      <c r="C986" s="60">
        <v>2021</v>
      </c>
      <c r="D986" s="60" t="s">
        <v>80</v>
      </c>
      <c r="E986" s="65">
        <v>10</v>
      </c>
      <c r="F986" s="65">
        <v>300</v>
      </c>
      <c r="G986" s="117">
        <v>126.34506</v>
      </c>
    </row>
    <row r="987" spans="1:7" s="56" customFormat="1" ht="12" hidden="1" customHeight="1" outlineLevel="1" x14ac:dyDescent="0.25">
      <c r="A987" s="60" t="s">
        <v>1000</v>
      </c>
      <c r="B987" s="59" t="s">
        <v>1031</v>
      </c>
      <c r="C987" s="60">
        <v>2022</v>
      </c>
      <c r="D987" s="60" t="s">
        <v>80</v>
      </c>
      <c r="E987" s="65">
        <v>150</v>
      </c>
      <c r="F987" s="65">
        <v>25</v>
      </c>
      <c r="G987" s="117">
        <v>137.36301</v>
      </c>
    </row>
    <row r="988" spans="1:7" s="56" customFormat="1" ht="12" hidden="1" customHeight="1" outlineLevel="1" x14ac:dyDescent="0.25">
      <c r="A988" s="60" t="s">
        <v>1000</v>
      </c>
      <c r="B988" s="59" t="s">
        <v>990</v>
      </c>
      <c r="C988" s="60">
        <v>2022</v>
      </c>
      <c r="D988" s="60" t="s">
        <v>80</v>
      </c>
      <c r="E988" s="65">
        <v>53.6</v>
      </c>
      <c r="F988" s="65">
        <v>15</v>
      </c>
      <c r="G988" s="117">
        <v>317.83429999999998</v>
      </c>
    </row>
    <row r="989" spans="1:7" s="56" customFormat="1" ht="12" hidden="1" customHeight="1" outlineLevel="1" x14ac:dyDescent="0.25">
      <c r="A989" s="60" t="s">
        <v>1000</v>
      </c>
      <c r="B989" s="59" t="s">
        <v>1032</v>
      </c>
      <c r="C989" s="60">
        <v>2022</v>
      </c>
      <c r="D989" s="60" t="s">
        <v>80</v>
      </c>
      <c r="E989" s="65">
        <v>115</v>
      </c>
      <c r="F989" s="65">
        <v>12</v>
      </c>
      <c r="G989" s="117">
        <v>395.60431</v>
      </c>
    </row>
    <row r="990" spans="1:7" s="56" customFormat="1" ht="12" hidden="1" customHeight="1" outlineLevel="1" x14ac:dyDescent="0.25">
      <c r="A990" s="60" t="s">
        <v>1000</v>
      </c>
      <c r="B990" s="59" t="s">
        <v>1033</v>
      </c>
      <c r="C990" s="60">
        <v>2022</v>
      </c>
      <c r="D990" s="60" t="s">
        <v>80</v>
      </c>
      <c r="E990" s="65">
        <v>90</v>
      </c>
      <c r="F990" s="65">
        <v>15</v>
      </c>
      <c r="G990" s="117">
        <v>201.31501</v>
      </c>
    </row>
    <row r="991" spans="1:7" s="56" customFormat="1" ht="12" hidden="1" customHeight="1" outlineLevel="1" x14ac:dyDescent="0.25">
      <c r="A991" s="60" t="s">
        <v>1000</v>
      </c>
      <c r="B991" s="59" t="s">
        <v>1034</v>
      </c>
      <c r="C991" s="60">
        <v>2022</v>
      </c>
      <c r="D991" s="60" t="s">
        <v>80</v>
      </c>
      <c r="E991" s="65">
        <v>294</v>
      </c>
      <c r="F991" s="65">
        <v>15</v>
      </c>
      <c r="G991" s="117">
        <v>497.63047</v>
      </c>
    </row>
    <row r="992" spans="1:7" s="56" customFormat="1" ht="12" hidden="1" customHeight="1" outlineLevel="1" x14ac:dyDescent="0.25">
      <c r="A992" s="60" t="s">
        <v>1000</v>
      </c>
      <c r="B992" s="59" t="s">
        <v>1035</v>
      </c>
      <c r="C992" s="60">
        <v>2022</v>
      </c>
      <c r="D992" s="60" t="s">
        <v>80</v>
      </c>
      <c r="E992" s="65">
        <v>44.5</v>
      </c>
      <c r="F992" s="65">
        <v>15</v>
      </c>
      <c r="G992" s="117">
        <v>163.99960999999999</v>
      </c>
    </row>
    <row r="993" spans="1:7" s="56" customFormat="1" ht="12" hidden="1" customHeight="1" outlineLevel="1" x14ac:dyDescent="0.25">
      <c r="A993" s="60" t="s">
        <v>1000</v>
      </c>
      <c r="B993" s="59" t="s">
        <v>1036</v>
      </c>
      <c r="C993" s="60">
        <v>2022</v>
      </c>
      <c r="D993" s="60" t="s">
        <v>80</v>
      </c>
      <c r="E993" s="65">
        <v>29.5</v>
      </c>
      <c r="F993" s="65">
        <v>15</v>
      </c>
      <c r="G993" s="117">
        <v>107.97111</v>
      </c>
    </row>
    <row r="994" spans="1:7" s="56" customFormat="1" ht="12" hidden="1" customHeight="1" outlineLevel="1" x14ac:dyDescent="0.25">
      <c r="A994" s="60" t="s">
        <v>1000</v>
      </c>
      <c r="B994" s="59" t="s">
        <v>1037</v>
      </c>
      <c r="C994" s="60">
        <v>2022</v>
      </c>
      <c r="D994" s="60" t="s">
        <v>80</v>
      </c>
      <c r="E994" s="65">
        <v>20</v>
      </c>
      <c r="F994" s="65">
        <v>15</v>
      </c>
      <c r="G994" s="117">
        <v>180.94508999999999</v>
      </c>
    </row>
    <row r="995" spans="1:7" s="56" customFormat="1" ht="12" hidden="1" customHeight="1" outlineLevel="1" x14ac:dyDescent="0.25">
      <c r="A995" s="60" t="s">
        <v>1000</v>
      </c>
      <c r="B995" s="59" t="s">
        <v>1038</v>
      </c>
      <c r="C995" s="60">
        <v>2022</v>
      </c>
      <c r="D995" s="60" t="s">
        <v>80</v>
      </c>
      <c r="E995" s="65">
        <v>306.59999999999997</v>
      </c>
      <c r="F995" s="65">
        <v>15</v>
      </c>
      <c r="G995" s="117">
        <v>296.22566999999998</v>
      </c>
    </row>
    <row r="996" spans="1:7" s="56" customFormat="1" ht="12" hidden="1" customHeight="1" outlineLevel="1" x14ac:dyDescent="0.25">
      <c r="A996" s="60" t="s">
        <v>1000</v>
      </c>
      <c r="B996" s="59" t="s">
        <v>1039</v>
      </c>
      <c r="C996" s="60">
        <v>2022</v>
      </c>
      <c r="D996" s="60" t="s">
        <v>80</v>
      </c>
      <c r="E996" s="65">
        <v>292</v>
      </c>
      <c r="F996" s="65">
        <v>15</v>
      </c>
      <c r="G996" s="117">
        <v>501.16529000000003</v>
      </c>
    </row>
    <row r="997" spans="1:7" s="56" customFormat="1" ht="12" hidden="1" customHeight="1" outlineLevel="1" x14ac:dyDescent="0.25">
      <c r="A997" s="60" t="s">
        <v>1000</v>
      </c>
      <c r="B997" s="59" t="s">
        <v>1040</v>
      </c>
      <c r="C997" s="60">
        <v>2022</v>
      </c>
      <c r="D997" s="60" t="s">
        <v>80</v>
      </c>
      <c r="E997" s="65">
        <v>7</v>
      </c>
      <c r="F997" s="65">
        <v>15</v>
      </c>
      <c r="G997" s="117">
        <v>165.81034</v>
      </c>
    </row>
    <row r="998" spans="1:7" s="56" customFormat="1" ht="12" hidden="1" customHeight="1" outlineLevel="1" x14ac:dyDescent="0.25">
      <c r="A998" s="60" t="s">
        <v>1000</v>
      </c>
      <c r="B998" s="59" t="s">
        <v>1041</v>
      </c>
      <c r="C998" s="60">
        <v>2022</v>
      </c>
      <c r="D998" s="60" t="s">
        <v>80</v>
      </c>
      <c r="E998" s="65">
        <v>320</v>
      </c>
      <c r="F998" s="65">
        <v>68</v>
      </c>
      <c r="G998" s="117">
        <v>432.12180000000001</v>
      </c>
    </row>
    <row r="999" spans="1:7" s="56" customFormat="1" ht="12" hidden="1" customHeight="1" outlineLevel="1" x14ac:dyDescent="0.25">
      <c r="A999" s="60" t="s">
        <v>1000</v>
      </c>
      <c r="B999" s="59" t="s">
        <v>1042</v>
      </c>
      <c r="C999" s="60">
        <v>2022</v>
      </c>
      <c r="D999" s="60" t="s">
        <v>80</v>
      </c>
      <c r="E999" s="65">
        <v>28.5</v>
      </c>
      <c r="F999" s="65">
        <v>136</v>
      </c>
      <c r="G999" s="117">
        <v>164.45135999999999</v>
      </c>
    </row>
    <row r="1000" spans="1:7" s="56" customFormat="1" ht="12" hidden="1" customHeight="1" outlineLevel="1" x14ac:dyDescent="0.25">
      <c r="A1000" s="60" t="s">
        <v>1000</v>
      </c>
      <c r="B1000" s="59" t="s">
        <v>1043</v>
      </c>
      <c r="C1000" s="60">
        <v>2022</v>
      </c>
      <c r="D1000" s="60" t="s">
        <v>80</v>
      </c>
      <c r="E1000" s="65">
        <v>123</v>
      </c>
      <c r="F1000" s="65">
        <v>150</v>
      </c>
      <c r="G1000" s="117">
        <v>267.24281000000008</v>
      </c>
    </row>
    <row r="1001" spans="1:7" s="56" customFormat="1" ht="12" hidden="1" customHeight="1" outlineLevel="1" x14ac:dyDescent="0.25">
      <c r="A1001" s="60" t="s">
        <v>1000</v>
      </c>
      <c r="B1001" s="59" t="s">
        <v>1044</v>
      </c>
      <c r="C1001" s="60">
        <v>2022</v>
      </c>
      <c r="D1001" s="60" t="s">
        <v>80</v>
      </c>
      <c r="E1001" s="65">
        <v>304</v>
      </c>
      <c r="F1001" s="65">
        <v>125</v>
      </c>
      <c r="G1001" s="117">
        <v>353.72037000000006</v>
      </c>
    </row>
    <row r="1002" spans="1:7" s="56" customFormat="1" ht="12" hidden="1" customHeight="1" outlineLevel="1" x14ac:dyDescent="0.25">
      <c r="A1002" s="60" t="s">
        <v>1000</v>
      </c>
      <c r="B1002" s="59" t="s">
        <v>1045</v>
      </c>
      <c r="C1002" s="60">
        <v>2022</v>
      </c>
      <c r="D1002" s="60" t="s">
        <v>80</v>
      </c>
      <c r="E1002" s="65">
        <v>355</v>
      </c>
      <c r="F1002" s="65">
        <v>100</v>
      </c>
      <c r="G1002" s="117">
        <v>1337.2849900000001</v>
      </c>
    </row>
    <row r="1003" spans="1:7" s="56" customFormat="1" ht="12" hidden="1" customHeight="1" outlineLevel="1" x14ac:dyDescent="0.25">
      <c r="A1003" s="60" t="s">
        <v>1000</v>
      </c>
      <c r="B1003" s="59" t="s">
        <v>1046</v>
      </c>
      <c r="C1003" s="60">
        <v>2022</v>
      </c>
      <c r="D1003" s="60" t="s">
        <v>80</v>
      </c>
      <c r="E1003" s="65">
        <v>30</v>
      </c>
      <c r="F1003" s="65">
        <v>50</v>
      </c>
      <c r="G1003" s="117">
        <v>174.52182999999999</v>
      </c>
    </row>
    <row r="1004" spans="1:7" s="56" customFormat="1" ht="12" hidden="1" customHeight="1" outlineLevel="1" x14ac:dyDescent="0.25">
      <c r="A1004" s="60" t="s">
        <v>1000</v>
      </c>
      <c r="B1004" s="59" t="s">
        <v>1047</v>
      </c>
      <c r="C1004" s="60">
        <v>2022</v>
      </c>
      <c r="D1004" s="60" t="s">
        <v>80</v>
      </c>
      <c r="E1004" s="65">
        <v>154</v>
      </c>
      <c r="F1004" s="65">
        <v>100</v>
      </c>
      <c r="G1004" s="117">
        <v>367.26193999999998</v>
      </c>
    </row>
    <row r="1005" spans="1:7" s="56" customFormat="1" ht="12" hidden="1" customHeight="1" outlineLevel="1" x14ac:dyDescent="0.25">
      <c r="A1005" s="60" t="s">
        <v>1000</v>
      </c>
      <c r="B1005" s="59" t="s">
        <v>1048</v>
      </c>
      <c r="C1005" s="60">
        <v>2022</v>
      </c>
      <c r="D1005" s="60" t="s">
        <v>80</v>
      </c>
      <c r="E1005" s="65">
        <v>135</v>
      </c>
      <c r="F1005" s="65">
        <v>150</v>
      </c>
      <c r="G1005" s="117">
        <v>355.36300999999997</v>
      </c>
    </row>
    <row r="1006" spans="1:7" s="56" customFormat="1" ht="12" hidden="1" customHeight="1" outlineLevel="1" x14ac:dyDescent="0.25">
      <c r="A1006" s="60" t="s">
        <v>1000</v>
      </c>
      <c r="B1006" s="59" t="s">
        <v>1049</v>
      </c>
      <c r="C1006" s="60">
        <v>2022</v>
      </c>
      <c r="D1006" s="60" t="s">
        <v>80</v>
      </c>
      <c r="E1006" s="65">
        <v>700</v>
      </c>
      <c r="F1006" s="65">
        <v>15</v>
      </c>
      <c r="G1006" s="117">
        <v>1040.9300799999999</v>
      </c>
    </row>
    <row r="1007" spans="1:7" s="56" customFormat="1" ht="12" hidden="1" customHeight="1" outlineLevel="1" x14ac:dyDescent="0.25">
      <c r="A1007" s="60" t="s">
        <v>1000</v>
      </c>
      <c r="B1007" s="59" t="s">
        <v>1050</v>
      </c>
      <c r="C1007" s="60">
        <v>2022</v>
      </c>
      <c r="D1007" s="60" t="s">
        <v>80</v>
      </c>
      <c r="E1007" s="65">
        <v>5</v>
      </c>
      <c r="F1007" s="65">
        <v>140</v>
      </c>
      <c r="G1007" s="117">
        <v>106.53321</v>
      </c>
    </row>
    <row r="1008" spans="1:7" s="56" customFormat="1" ht="12" hidden="1" customHeight="1" outlineLevel="1" x14ac:dyDescent="0.25">
      <c r="A1008" s="60" t="s">
        <v>1000</v>
      </c>
      <c r="B1008" s="59" t="s">
        <v>1051</v>
      </c>
      <c r="C1008" s="60">
        <v>2022</v>
      </c>
      <c r="D1008" s="60" t="s">
        <v>80</v>
      </c>
      <c r="E1008" s="65">
        <v>10</v>
      </c>
      <c r="F1008" s="65">
        <v>55</v>
      </c>
      <c r="G1008" s="117">
        <v>39.140979999999999</v>
      </c>
    </row>
    <row r="1009" spans="1:7" s="56" customFormat="1" ht="12" hidden="1" customHeight="1" outlineLevel="1" x14ac:dyDescent="0.25">
      <c r="A1009" s="60" t="s">
        <v>1000</v>
      </c>
      <c r="B1009" s="59" t="s">
        <v>1052</v>
      </c>
      <c r="C1009" s="60">
        <v>2022</v>
      </c>
      <c r="D1009" s="60" t="s">
        <v>80</v>
      </c>
      <c r="E1009" s="65">
        <v>73</v>
      </c>
      <c r="F1009" s="65">
        <v>50</v>
      </c>
      <c r="G1009" s="117">
        <v>157.98711</v>
      </c>
    </row>
    <row r="1010" spans="1:7" s="56" customFormat="1" ht="12" hidden="1" customHeight="1" outlineLevel="1" x14ac:dyDescent="0.25">
      <c r="A1010" s="60" t="s">
        <v>1000</v>
      </c>
      <c r="B1010" s="59" t="s">
        <v>1053</v>
      </c>
      <c r="C1010" s="60">
        <v>2022</v>
      </c>
      <c r="D1010" s="60" t="s">
        <v>80</v>
      </c>
      <c r="E1010" s="65">
        <v>233.1</v>
      </c>
      <c r="F1010" s="65">
        <v>100</v>
      </c>
      <c r="G1010" s="117">
        <v>281.46614</v>
      </c>
    </row>
    <row r="1011" spans="1:7" s="56" customFormat="1" ht="12" hidden="1" customHeight="1" outlineLevel="1" x14ac:dyDescent="0.25">
      <c r="A1011" s="60" t="s">
        <v>1000</v>
      </c>
      <c r="B1011" s="59" t="s">
        <v>1054</v>
      </c>
      <c r="C1011" s="60">
        <v>2022</v>
      </c>
      <c r="D1011" s="60" t="s">
        <v>80</v>
      </c>
      <c r="E1011" s="65">
        <v>40</v>
      </c>
      <c r="F1011" s="65">
        <v>150</v>
      </c>
      <c r="G1011" s="117">
        <v>27.21058</v>
      </c>
    </row>
    <row r="1012" spans="1:7" s="56" customFormat="1" ht="12" hidden="1" customHeight="1" outlineLevel="1" x14ac:dyDescent="0.25">
      <c r="A1012" s="60" t="s">
        <v>1000</v>
      </c>
      <c r="B1012" s="59" t="s">
        <v>1055</v>
      </c>
      <c r="C1012" s="60">
        <v>2022</v>
      </c>
      <c r="D1012" s="60" t="s">
        <v>80</v>
      </c>
      <c r="E1012" s="65">
        <v>5</v>
      </c>
      <c r="F1012" s="65">
        <v>120</v>
      </c>
      <c r="G1012" s="117">
        <v>104.34390999999999</v>
      </c>
    </row>
    <row r="1013" spans="1:7" s="56" customFormat="1" ht="12" hidden="1" customHeight="1" outlineLevel="1" x14ac:dyDescent="0.25">
      <c r="A1013" s="60" t="s">
        <v>1000</v>
      </c>
      <c r="B1013" s="59" t="s">
        <v>1056</v>
      </c>
      <c r="C1013" s="60">
        <v>2022</v>
      </c>
      <c r="D1013" s="60" t="s">
        <v>80</v>
      </c>
      <c r="E1013" s="65">
        <v>7</v>
      </c>
      <c r="F1013" s="65">
        <v>150</v>
      </c>
      <c r="G1013" s="117">
        <v>236.55247</v>
      </c>
    </row>
    <row r="1014" spans="1:7" s="56" customFormat="1" ht="12" hidden="1" customHeight="1" outlineLevel="1" x14ac:dyDescent="0.25">
      <c r="A1014" s="60" t="s">
        <v>1000</v>
      </c>
      <c r="B1014" s="59" t="s">
        <v>1057</v>
      </c>
      <c r="C1014" s="60">
        <v>2022</v>
      </c>
      <c r="D1014" s="60" t="s">
        <v>80</v>
      </c>
      <c r="E1014" s="65">
        <v>176</v>
      </c>
      <c r="F1014" s="65">
        <v>100</v>
      </c>
      <c r="G1014" s="117">
        <v>298.86214000000001</v>
      </c>
    </row>
    <row r="1015" spans="1:7" s="56" customFormat="1" ht="12" hidden="1" customHeight="1" outlineLevel="1" x14ac:dyDescent="0.25">
      <c r="A1015" s="60" t="s">
        <v>1000</v>
      </c>
      <c r="B1015" s="59" t="s">
        <v>1058</v>
      </c>
      <c r="C1015" s="60">
        <v>2022</v>
      </c>
      <c r="D1015" s="60" t="s">
        <v>80</v>
      </c>
      <c r="E1015" s="65">
        <v>12</v>
      </c>
      <c r="F1015" s="65">
        <v>150</v>
      </c>
      <c r="G1015" s="117">
        <v>12.26365</v>
      </c>
    </row>
    <row r="1016" spans="1:7" s="56" customFormat="1" ht="12" hidden="1" customHeight="1" outlineLevel="1" x14ac:dyDescent="0.25">
      <c r="A1016" s="60" t="s">
        <v>1000</v>
      </c>
      <c r="B1016" s="59" t="s">
        <v>1059</v>
      </c>
      <c r="C1016" s="60">
        <v>2022</v>
      </c>
      <c r="D1016" s="60" t="s">
        <v>80</v>
      </c>
      <c r="E1016" s="65">
        <v>116</v>
      </c>
      <c r="F1016" s="65">
        <v>110</v>
      </c>
      <c r="G1016" s="117">
        <v>183.52356</v>
      </c>
    </row>
    <row r="1017" spans="1:7" s="56" customFormat="1" ht="12" hidden="1" customHeight="1" outlineLevel="1" x14ac:dyDescent="0.25">
      <c r="A1017" s="60" t="s">
        <v>1000</v>
      </c>
      <c r="B1017" s="59" t="s">
        <v>1060</v>
      </c>
      <c r="C1017" s="60">
        <v>2022</v>
      </c>
      <c r="D1017" s="60" t="s">
        <v>80</v>
      </c>
      <c r="E1017" s="65">
        <v>9</v>
      </c>
      <c r="F1017" s="65">
        <v>70</v>
      </c>
      <c r="G1017" s="117">
        <v>81.796779999999998</v>
      </c>
    </row>
    <row r="1018" spans="1:7" s="56" customFormat="1" ht="12" hidden="1" customHeight="1" outlineLevel="1" x14ac:dyDescent="0.25">
      <c r="A1018" s="60" t="s">
        <v>1000</v>
      </c>
      <c r="B1018" s="59" t="s">
        <v>1061</v>
      </c>
      <c r="C1018" s="60">
        <v>2022</v>
      </c>
      <c r="D1018" s="60" t="s">
        <v>80</v>
      </c>
      <c r="E1018" s="65">
        <v>4</v>
      </c>
      <c r="F1018" s="65">
        <v>322.5</v>
      </c>
      <c r="G1018" s="117">
        <v>42.135390000000001</v>
      </c>
    </row>
    <row r="1019" spans="1:7" s="56" customFormat="1" ht="12" hidden="1" customHeight="1" outlineLevel="1" x14ac:dyDescent="0.25">
      <c r="A1019" s="60" t="s">
        <v>1000</v>
      </c>
      <c r="B1019" s="59" t="s">
        <v>1061</v>
      </c>
      <c r="C1019" s="60">
        <v>2022</v>
      </c>
      <c r="D1019" s="60" t="s">
        <v>80</v>
      </c>
      <c r="E1019" s="65">
        <v>4</v>
      </c>
      <c r="F1019" s="65">
        <v>322.5</v>
      </c>
      <c r="G1019" s="117">
        <v>42.132579999999997</v>
      </c>
    </row>
    <row r="1020" spans="1:7" s="56" customFormat="1" ht="12" hidden="1" customHeight="1" outlineLevel="1" x14ac:dyDescent="0.25">
      <c r="A1020" s="60" t="s">
        <v>1000</v>
      </c>
      <c r="B1020" s="59" t="s">
        <v>1062</v>
      </c>
      <c r="C1020" s="60">
        <v>2022</v>
      </c>
      <c r="D1020" s="60" t="s">
        <v>80</v>
      </c>
      <c r="E1020" s="65">
        <v>10</v>
      </c>
      <c r="F1020" s="65">
        <v>170</v>
      </c>
      <c r="G1020" s="117">
        <v>62.995719999999999</v>
      </c>
    </row>
    <row r="1021" spans="1:7" s="56" customFormat="1" ht="12" hidden="1" customHeight="1" outlineLevel="1" x14ac:dyDescent="0.25">
      <c r="A1021" s="60" t="s">
        <v>1000</v>
      </c>
      <c r="B1021" s="59" t="s">
        <v>1063</v>
      </c>
      <c r="C1021" s="55">
        <v>2023</v>
      </c>
      <c r="D1021" s="55" t="s">
        <v>80</v>
      </c>
      <c r="E1021" s="65">
        <v>195</v>
      </c>
      <c r="F1021" s="65">
        <v>45</v>
      </c>
      <c r="G1021" s="117">
        <v>188.1174</v>
      </c>
    </row>
    <row r="1022" spans="1:7" s="56" customFormat="1" ht="12" hidden="1" customHeight="1" outlineLevel="1" x14ac:dyDescent="0.25">
      <c r="A1022" s="60" t="s">
        <v>1000</v>
      </c>
      <c r="B1022" s="59" t="s">
        <v>1064</v>
      </c>
      <c r="C1022" s="55">
        <v>2023</v>
      </c>
      <c r="D1022" s="55" t="s">
        <v>80</v>
      </c>
      <c r="E1022" s="65">
        <v>107</v>
      </c>
      <c r="F1022" s="65">
        <v>36</v>
      </c>
      <c r="G1022" s="117">
        <v>334.22140999999999</v>
      </c>
    </row>
    <row r="1023" spans="1:7" s="56" customFormat="1" ht="12" hidden="1" customHeight="1" outlineLevel="1" x14ac:dyDescent="0.25">
      <c r="A1023" s="60" t="s">
        <v>1000</v>
      </c>
      <c r="B1023" s="59" t="s">
        <v>1065</v>
      </c>
      <c r="C1023" s="55">
        <v>2023</v>
      </c>
      <c r="D1023" s="55" t="s">
        <v>80</v>
      </c>
      <c r="E1023" s="65">
        <v>37</v>
      </c>
      <c r="F1023" s="65">
        <v>10</v>
      </c>
      <c r="G1023" s="117">
        <v>147.38707000000002</v>
      </c>
    </row>
    <row r="1024" spans="1:7" s="56" customFormat="1" ht="12" hidden="1" customHeight="1" outlineLevel="1" x14ac:dyDescent="0.25">
      <c r="A1024" s="60" t="s">
        <v>1000</v>
      </c>
      <c r="B1024" s="59" t="s">
        <v>1066</v>
      </c>
      <c r="C1024" s="55">
        <v>2023</v>
      </c>
      <c r="D1024" s="55" t="s">
        <v>80</v>
      </c>
      <c r="E1024" s="65">
        <v>40</v>
      </c>
      <c r="F1024" s="65">
        <v>15</v>
      </c>
      <c r="G1024" s="117">
        <v>181.75979000000001</v>
      </c>
    </row>
    <row r="1025" spans="1:7" s="56" customFormat="1" ht="12" hidden="1" customHeight="1" outlineLevel="1" x14ac:dyDescent="0.25">
      <c r="A1025" s="60" t="s">
        <v>1000</v>
      </c>
      <c r="B1025" s="59" t="s">
        <v>1067</v>
      </c>
      <c r="C1025" s="55">
        <v>2023</v>
      </c>
      <c r="D1025" s="55" t="s">
        <v>80</v>
      </c>
      <c r="E1025" s="65">
        <v>135</v>
      </c>
      <c r="F1025" s="65">
        <v>45</v>
      </c>
      <c r="G1025" s="117">
        <v>764.29749000000004</v>
      </c>
    </row>
    <row r="1026" spans="1:7" s="56" customFormat="1" ht="12" hidden="1" customHeight="1" outlineLevel="1" x14ac:dyDescent="0.25">
      <c r="A1026" s="60" t="s">
        <v>1000</v>
      </c>
      <c r="B1026" s="59" t="s">
        <v>1068</v>
      </c>
      <c r="C1026" s="55">
        <v>2023</v>
      </c>
      <c r="D1026" s="55" t="s">
        <v>80</v>
      </c>
      <c r="E1026" s="65">
        <v>132</v>
      </c>
      <c r="F1026" s="65">
        <v>15</v>
      </c>
      <c r="G1026" s="117">
        <v>498.32841000000002</v>
      </c>
    </row>
    <row r="1027" spans="1:7" s="56" customFormat="1" ht="12" hidden="1" customHeight="1" outlineLevel="1" x14ac:dyDescent="0.25">
      <c r="A1027" s="60" t="s">
        <v>1000</v>
      </c>
      <c r="B1027" s="59" t="s">
        <v>1069</v>
      </c>
      <c r="C1027" s="55">
        <v>2023</v>
      </c>
      <c r="D1027" s="55" t="s">
        <v>80</v>
      </c>
      <c r="E1027" s="65">
        <v>32</v>
      </c>
      <c r="F1027" s="65">
        <v>15</v>
      </c>
      <c r="G1027" s="117">
        <v>55.312919999999998</v>
      </c>
    </row>
    <row r="1028" spans="1:7" s="56" customFormat="1" ht="12" hidden="1" customHeight="1" outlineLevel="1" x14ac:dyDescent="0.25">
      <c r="A1028" s="60" t="s">
        <v>1000</v>
      </c>
      <c r="B1028" s="59" t="s">
        <v>1070</v>
      </c>
      <c r="C1028" s="55">
        <v>2023</v>
      </c>
      <c r="D1028" s="55" t="s">
        <v>80</v>
      </c>
      <c r="E1028" s="65">
        <v>70</v>
      </c>
      <c r="F1028" s="65">
        <v>15</v>
      </c>
      <c r="G1028" s="117">
        <v>146.19042000000002</v>
      </c>
    </row>
    <row r="1029" spans="1:7" s="56" customFormat="1" ht="12" hidden="1" customHeight="1" outlineLevel="1" x14ac:dyDescent="0.25">
      <c r="A1029" s="60" t="s">
        <v>1000</v>
      </c>
      <c r="B1029" s="59" t="s">
        <v>1071</v>
      </c>
      <c r="C1029" s="55">
        <v>2023</v>
      </c>
      <c r="D1029" s="55" t="s">
        <v>80</v>
      </c>
      <c r="E1029" s="65">
        <v>73</v>
      </c>
      <c r="F1029" s="65">
        <v>15</v>
      </c>
      <c r="G1029" s="117">
        <v>109.09687</v>
      </c>
    </row>
    <row r="1030" spans="1:7" s="56" customFormat="1" ht="12" hidden="1" customHeight="1" outlineLevel="1" x14ac:dyDescent="0.25">
      <c r="A1030" s="60" t="s">
        <v>1000</v>
      </c>
      <c r="B1030" s="59" t="s">
        <v>1072</v>
      </c>
      <c r="C1030" s="55">
        <v>2023</v>
      </c>
      <c r="D1030" s="55" t="s">
        <v>80</v>
      </c>
      <c r="E1030" s="65">
        <v>60</v>
      </c>
      <c r="F1030" s="65">
        <v>15</v>
      </c>
      <c r="G1030" s="117">
        <v>140.66218999999998</v>
      </c>
    </row>
    <row r="1031" spans="1:7" s="56" customFormat="1" ht="12" hidden="1" customHeight="1" outlineLevel="1" x14ac:dyDescent="0.25">
      <c r="A1031" s="60" t="s">
        <v>1000</v>
      </c>
      <c r="B1031" s="59" t="s">
        <v>1073</v>
      </c>
      <c r="C1031" s="55">
        <v>2023</v>
      </c>
      <c r="D1031" s="55" t="s">
        <v>80</v>
      </c>
      <c r="E1031" s="65">
        <v>110</v>
      </c>
      <c r="F1031" s="65">
        <v>15</v>
      </c>
      <c r="G1031" s="117">
        <v>112.56304</v>
      </c>
    </row>
    <row r="1032" spans="1:7" s="56" customFormat="1" ht="12" hidden="1" customHeight="1" outlineLevel="1" x14ac:dyDescent="0.25">
      <c r="A1032" s="60" t="s">
        <v>1000</v>
      </c>
      <c r="B1032" s="59" t="s">
        <v>1074</v>
      </c>
      <c r="C1032" s="55">
        <v>2023</v>
      </c>
      <c r="D1032" s="55" t="s">
        <v>80</v>
      </c>
      <c r="E1032" s="65">
        <v>303</v>
      </c>
      <c r="F1032" s="65">
        <v>6</v>
      </c>
      <c r="G1032" s="117">
        <v>677.37518</v>
      </c>
    </row>
    <row r="1033" spans="1:7" s="56" customFormat="1" ht="12" hidden="1" customHeight="1" outlineLevel="1" x14ac:dyDescent="0.25">
      <c r="A1033" s="60" t="s">
        <v>1000</v>
      </c>
      <c r="B1033" s="59" t="s">
        <v>1075</v>
      </c>
      <c r="C1033" s="55">
        <v>2023</v>
      </c>
      <c r="D1033" s="55" t="s">
        <v>80</v>
      </c>
      <c r="E1033" s="65">
        <v>10</v>
      </c>
      <c r="F1033" s="65">
        <v>15</v>
      </c>
      <c r="G1033" s="117">
        <v>99.974239999999995</v>
      </c>
    </row>
    <row r="1034" spans="1:7" s="56" customFormat="1" ht="12" hidden="1" customHeight="1" outlineLevel="1" x14ac:dyDescent="0.25">
      <c r="A1034" s="60" t="s">
        <v>1000</v>
      </c>
      <c r="B1034" s="62" t="s">
        <v>1076</v>
      </c>
      <c r="C1034" s="55">
        <v>2023</v>
      </c>
      <c r="D1034" s="55" t="s">
        <v>80</v>
      </c>
      <c r="E1034" s="76">
        <v>11</v>
      </c>
      <c r="F1034" s="76">
        <v>150</v>
      </c>
      <c r="G1034" s="118">
        <v>75.874719999999996</v>
      </c>
    </row>
    <row r="1035" spans="1:7" s="56" customFormat="1" ht="12" hidden="1" customHeight="1" outlineLevel="1" x14ac:dyDescent="0.25">
      <c r="A1035" s="60" t="s">
        <v>1000</v>
      </c>
      <c r="B1035" s="62" t="s">
        <v>1077</v>
      </c>
      <c r="C1035" s="55">
        <v>2023</v>
      </c>
      <c r="D1035" s="55" t="s">
        <v>80</v>
      </c>
      <c r="E1035" s="76">
        <v>42</v>
      </c>
      <c r="F1035" s="76">
        <v>149</v>
      </c>
      <c r="G1035" s="118">
        <v>234.47485</v>
      </c>
    </row>
    <row r="1036" spans="1:7" s="56" customFormat="1" ht="12" hidden="1" customHeight="1" outlineLevel="1" x14ac:dyDescent="0.25">
      <c r="A1036" s="60" t="s">
        <v>1000</v>
      </c>
      <c r="B1036" s="62" t="s">
        <v>1078</v>
      </c>
      <c r="C1036" s="55">
        <v>2023</v>
      </c>
      <c r="D1036" s="55" t="s">
        <v>80</v>
      </c>
      <c r="E1036" s="76">
        <v>5</v>
      </c>
      <c r="F1036" s="76">
        <v>150</v>
      </c>
      <c r="G1036" s="118">
        <v>66.933369999999996</v>
      </c>
    </row>
    <row r="1037" spans="1:7" s="56" customFormat="1" ht="12" hidden="1" customHeight="1" outlineLevel="1" x14ac:dyDescent="0.25">
      <c r="A1037" s="60" t="s">
        <v>1000</v>
      </c>
      <c r="B1037" s="62" t="s">
        <v>1079</v>
      </c>
      <c r="C1037" s="55">
        <v>2023</v>
      </c>
      <c r="D1037" s="55" t="s">
        <v>80</v>
      </c>
      <c r="E1037" s="76">
        <v>5</v>
      </c>
      <c r="F1037" s="76">
        <v>149</v>
      </c>
      <c r="G1037" s="118">
        <v>196.29148000000001</v>
      </c>
    </row>
    <row r="1038" spans="1:7" s="56" customFormat="1" ht="12" hidden="1" customHeight="1" outlineLevel="1" x14ac:dyDescent="0.25">
      <c r="A1038" s="60" t="s">
        <v>1000</v>
      </c>
      <c r="B1038" s="62" t="s">
        <v>1080</v>
      </c>
      <c r="C1038" s="55">
        <v>2023</v>
      </c>
      <c r="D1038" s="55" t="s">
        <v>80</v>
      </c>
      <c r="E1038" s="76">
        <v>72</v>
      </c>
      <c r="F1038" s="76">
        <v>150</v>
      </c>
      <c r="G1038" s="118">
        <v>258.25979000000001</v>
      </c>
    </row>
    <row r="1039" spans="1:7" s="56" customFormat="1" ht="12" hidden="1" customHeight="1" outlineLevel="1" x14ac:dyDescent="0.25">
      <c r="A1039" s="60" t="s">
        <v>1000</v>
      </c>
      <c r="B1039" s="62" t="s">
        <v>1081</v>
      </c>
      <c r="C1039" s="55">
        <v>2023</v>
      </c>
      <c r="D1039" s="55" t="s">
        <v>80</v>
      </c>
      <c r="E1039" s="76">
        <v>5</v>
      </c>
      <c r="F1039" s="76">
        <v>150</v>
      </c>
      <c r="G1039" s="118">
        <v>86.935900000000004</v>
      </c>
    </row>
    <row r="1040" spans="1:7" s="56" customFormat="1" ht="12" hidden="1" customHeight="1" outlineLevel="1" x14ac:dyDescent="0.25">
      <c r="A1040" s="60" t="s">
        <v>1000</v>
      </c>
      <c r="B1040" s="62" t="s">
        <v>1082</v>
      </c>
      <c r="C1040" s="55">
        <v>2023</v>
      </c>
      <c r="D1040" s="55" t="s">
        <v>80</v>
      </c>
      <c r="E1040" s="76">
        <v>94</v>
      </c>
      <c r="F1040" s="76">
        <v>900</v>
      </c>
      <c r="G1040" s="118">
        <v>174.21727999999999</v>
      </c>
    </row>
    <row r="1041" spans="1:7" s="56" customFormat="1" ht="12" hidden="1" customHeight="1" outlineLevel="1" x14ac:dyDescent="0.25">
      <c r="A1041" s="60" t="s">
        <v>1000</v>
      </c>
      <c r="B1041" s="62" t="s">
        <v>1082</v>
      </c>
      <c r="C1041" s="55">
        <v>2023</v>
      </c>
      <c r="D1041" s="55" t="s">
        <v>80</v>
      </c>
      <c r="E1041" s="76">
        <v>61</v>
      </c>
      <c r="F1041" s="76">
        <v>900</v>
      </c>
      <c r="G1041" s="118">
        <v>113.05589999999999</v>
      </c>
    </row>
    <row r="1042" spans="1:7" s="56" customFormat="1" ht="12" hidden="1" customHeight="1" outlineLevel="1" x14ac:dyDescent="0.25">
      <c r="A1042" s="60" t="s">
        <v>1000</v>
      </c>
      <c r="B1042" s="62" t="s">
        <v>1082</v>
      </c>
      <c r="C1042" s="55">
        <v>2023</v>
      </c>
      <c r="D1042" s="55" t="s">
        <v>80</v>
      </c>
      <c r="E1042" s="76">
        <v>29</v>
      </c>
      <c r="F1042" s="76">
        <v>900</v>
      </c>
      <c r="G1042" s="118">
        <v>53.747880000000002</v>
      </c>
    </row>
    <row r="1043" spans="1:7" s="56" customFormat="1" ht="12" hidden="1" customHeight="1" outlineLevel="1" x14ac:dyDescent="0.25">
      <c r="A1043" s="60" t="s">
        <v>1000</v>
      </c>
      <c r="B1043" s="62" t="s">
        <v>1082</v>
      </c>
      <c r="C1043" s="55">
        <v>2023</v>
      </c>
      <c r="D1043" s="55" t="s">
        <v>80</v>
      </c>
      <c r="E1043" s="76">
        <v>86</v>
      </c>
      <c r="F1043" s="76">
        <v>900</v>
      </c>
      <c r="G1043" s="118">
        <v>159.39027999999999</v>
      </c>
    </row>
    <row r="1044" spans="1:7" s="56" customFormat="1" ht="12" hidden="1" customHeight="1" outlineLevel="1" x14ac:dyDescent="0.25">
      <c r="A1044" s="60" t="s">
        <v>1000</v>
      </c>
      <c r="B1044" s="62" t="s">
        <v>1082</v>
      </c>
      <c r="C1044" s="55">
        <v>2023</v>
      </c>
      <c r="D1044" s="55" t="s">
        <v>80</v>
      </c>
      <c r="E1044" s="76">
        <v>110</v>
      </c>
      <c r="F1044" s="76">
        <v>900</v>
      </c>
      <c r="G1044" s="118">
        <v>203.87128999999999</v>
      </c>
    </row>
    <row r="1045" spans="1:7" s="56" customFormat="1" ht="12" hidden="1" customHeight="1" outlineLevel="1" x14ac:dyDescent="0.25">
      <c r="A1045" s="60" t="s">
        <v>1000</v>
      </c>
      <c r="B1045" s="62" t="s">
        <v>1082</v>
      </c>
      <c r="C1045" s="55">
        <v>2023</v>
      </c>
      <c r="D1045" s="55" t="s">
        <v>80</v>
      </c>
      <c r="E1045" s="76">
        <v>119</v>
      </c>
      <c r="F1045" s="76">
        <v>900</v>
      </c>
      <c r="G1045" s="118">
        <v>220.55166</v>
      </c>
    </row>
    <row r="1046" spans="1:7" s="56" customFormat="1" ht="12" hidden="1" customHeight="1" outlineLevel="1" x14ac:dyDescent="0.25">
      <c r="A1046" s="60" t="s">
        <v>1000</v>
      </c>
      <c r="B1046" s="62" t="s">
        <v>1083</v>
      </c>
      <c r="C1046" s="55">
        <v>2023</v>
      </c>
      <c r="D1046" s="55" t="s">
        <v>80</v>
      </c>
      <c r="E1046" s="76">
        <v>15</v>
      </c>
      <c r="F1046" s="76">
        <v>110</v>
      </c>
      <c r="G1046" s="118">
        <v>73.425219999999996</v>
      </c>
    </row>
    <row r="1047" spans="1:7" s="56" customFormat="1" ht="12" hidden="1" customHeight="1" outlineLevel="1" x14ac:dyDescent="0.25">
      <c r="A1047" s="60" t="s">
        <v>1000</v>
      </c>
      <c r="B1047" s="62" t="s">
        <v>1084</v>
      </c>
      <c r="C1047" s="55">
        <v>2023</v>
      </c>
      <c r="D1047" s="55" t="s">
        <v>80</v>
      </c>
      <c r="E1047" s="76">
        <v>7</v>
      </c>
      <c r="F1047" s="76">
        <v>145</v>
      </c>
      <c r="G1047" s="118">
        <v>59.419750000000001</v>
      </c>
    </row>
    <row r="1048" spans="1:7" s="56" customFormat="1" ht="12" hidden="1" customHeight="1" outlineLevel="1" x14ac:dyDescent="0.25">
      <c r="A1048" s="60" t="s">
        <v>1000</v>
      </c>
      <c r="B1048" s="62" t="s">
        <v>1085</v>
      </c>
      <c r="C1048" s="55">
        <v>2023</v>
      </c>
      <c r="D1048" s="55" t="s">
        <v>80</v>
      </c>
      <c r="E1048" s="76">
        <v>30</v>
      </c>
      <c r="F1048" s="76">
        <v>150</v>
      </c>
      <c r="G1048" s="118">
        <v>175.33247</v>
      </c>
    </row>
    <row r="1049" spans="1:7" s="56" customFormat="1" ht="12" hidden="1" customHeight="1" outlineLevel="1" x14ac:dyDescent="0.25">
      <c r="A1049" s="60" t="s">
        <v>1000</v>
      </c>
      <c r="B1049" s="62" t="s">
        <v>1086</v>
      </c>
      <c r="C1049" s="55">
        <v>2023</v>
      </c>
      <c r="D1049" s="55" t="s">
        <v>80</v>
      </c>
      <c r="E1049" s="76">
        <v>7</v>
      </c>
      <c r="F1049" s="76">
        <v>149</v>
      </c>
      <c r="G1049" s="118">
        <v>53.253869999999999</v>
      </c>
    </row>
    <row r="1050" spans="1:7" s="56" customFormat="1" ht="12" hidden="1" customHeight="1" outlineLevel="1" x14ac:dyDescent="0.25">
      <c r="A1050" s="60" t="s">
        <v>1000</v>
      </c>
      <c r="B1050" s="62" t="s">
        <v>1087</v>
      </c>
      <c r="C1050" s="55">
        <v>2023</v>
      </c>
      <c r="D1050" s="55" t="s">
        <v>80</v>
      </c>
      <c r="E1050" s="76">
        <v>5</v>
      </c>
      <c r="F1050" s="76">
        <v>150</v>
      </c>
      <c r="G1050" s="118">
        <v>28.61148</v>
      </c>
    </row>
    <row r="1051" spans="1:7" s="56" customFormat="1" ht="12" hidden="1" customHeight="1" outlineLevel="1" x14ac:dyDescent="0.25">
      <c r="A1051" s="60" t="s">
        <v>1000</v>
      </c>
      <c r="B1051" s="62" t="s">
        <v>1088</v>
      </c>
      <c r="C1051" s="55">
        <v>2023</v>
      </c>
      <c r="D1051" s="55" t="s">
        <v>80</v>
      </c>
      <c r="E1051" s="76">
        <v>40</v>
      </c>
      <c r="F1051" s="76">
        <v>150</v>
      </c>
      <c r="G1051" s="118">
        <v>197.53789999999998</v>
      </c>
    </row>
    <row r="1052" spans="1:7" s="56" customFormat="1" ht="12" hidden="1" customHeight="1" outlineLevel="1" x14ac:dyDescent="0.25">
      <c r="A1052" s="60" t="s">
        <v>1000</v>
      </c>
      <c r="B1052" s="62" t="s">
        <v>1089</v>
      </c>
      <c r="C1052" s="55">
        <v>2023</v>
      </c>
      <c r="D1052" s="55" t="s">
        <v>80</v>
      </c>
      <c r="E1052" s="76">
        <v>145</v>
      </c>
      <c r="F1052" s="76">
        <v>150</v>
      </c>
      <c r="G1052" s="118">
        <v>941.60092999999995</v>
      </c>
    </row>
    <row r="1053" spans="1:7" s="56" customFormat="1" ht="12" hidden="1" customHeight="1" outlineLevel="1" x14ac:dyDescent="0.25">
      <c r="A1053" s="60" t="s">
        <v>1000</v>
      </c>
      <c r="B1053" s="62" t="s">
        <v>1090</v>
      </c>
      <c r="C1053" s="55">
        <v>2023</v>
      </c>
      <c r="D1053" s="55" t="s">
        <v>80</v>
      </c>
      <c r="E1053" s="76">
        <v>92</v>
      </c>
      <c r="F1053" s="76">
        <v>140.1</v>
      </c>
      <c r="G1053" s="118">
        <v>325.91919000000001</v>
      </c>
    </row>
    <row r="1054" spans="1:7" s="56" customFormat="1" ht="12" hidden="1" customHeight="1" outlineLevel="1" x14ac:dyDescent="0.25">
      <c r="A1054" s="60" t="s">
        <v>1000</v>
      </c>
      <c r="B1054" s="62" t="s">
        <v>1091</v>
      </c>
      <c r="C1054" s="55">
        <v>2023</v>
      </c>
      <c r="D1054" s="55" t="s">
        <v>80</v>
      </c>
      <c r="E1054" s="76">
        <v>137</v>
      </c>
      <c r="F1054" s="76">
        <v>140</v>
      </c>
      <c r="G1054" s="118">
        <v>283.14893000000001</v>
      </c>
    </row>
    <row r="1055" spans="1:7" s="56" customFormat="1" ht="12" hidden="1" customHeight="1" outlineLevel="1" x14ac:dyDescent="0.25">
      <c r="A1055" s="60" t="s">
        <v>1000</v>
      </c>
      <c r="B1055" s="62" t="s">
        <v>1092</v>
      </c>
      <c r="C1055" s="55">
        <v>2023</v>
      </c>
      <c r="D1055" s="55" t="s">
        <v>80</v>
      </c>
      <c r="E1055" s="76">
        <v>11</v>
      </c>
      <c r="F1055" s="76">
        <v>100</v>
      </c>
      <c r="G1055" s="118">
        <v>39.970379999999999</v>
      </c>
    </row>
    <row r="1056" spans="1:7" s="56" customFormat="1" ht="12" hidden="1" customHeight="1" outlineLevel="1" x14ac:dyDescent="0.25">
      <c r="A1056" s="60" t="s">
        <v>1000</v>
      </c>
      <c r="B1056" s="62" t="s">
        <v>1093</v>
      </c>
      <c r="C1056" s="55">
        <v>2023</v>
      </c>
      <c r="D1056" s="55" t="s">
        <v>80</v>
      </c>
      <c r="E1056" s="76">
        <v>7</v>
      </c>
      <c r="F1056" s="76">
        <v>100</v>
      </c>
      <c r="G1056" s="118">
        <v>131.86059</v>
      </c>
    </row>
    <row r="1057" spans="1:7" s="56" customFormat="1" ht="12" hidden="1" customHeight="1" outlineLevel="1" x14ac:dyDescent="0.25">
      <c r="A1057" s="60" t="s">
        <v>1000</v>
      </c>
      <c r="B1057" s="62" t="s">
        <v>1094</v>
      </c>
      <c r="C1057" s="55">
        <v>2023</v>
      </c>
      <c r="D1057" s="55" t="s">
        <v>80</v>
      </c>
      <c r="E1057" s="76">
        <v>7</v>
      </c>
      <c r="F1057" s="76">
        <v>85</v>
      </c>
      <c r="G1057" s="118">
        <v>102.16992</v>
      </c>
    </row>
    <row r="1058" spans="1:7" s="56" customFormat="1" ht="12" hidden="1" customHeight="1" outlineLevel="1" x14ac:dyDescent="0.25">
      <c r="A1058" s="60" t="s">
        <v>1000</v>
      </c>
      <c r="B1058" s="62" t="s">
        <v>1095</v>
      </c>
      <c r="C1058" s="55">
        <v>2023</v>
      </c>
      <c r="D1058" s="55" t="s">
        <v>80</v>
      </c>
      <c r="E1058" s="76">
        <v>7</v>
      </c>
      <c r="F1058" s="76">
        <v>150</v>
      </c>
      <c r="G1058" s="118">
        <v>230.72425000000001</v>
      </c>
    </row>
    <row r="1059" spans="1:7" s="56" customFormat="1" ht="12" hidden="1" customHeight="1" outlineLevel="1" x14ac:dyDescent="0.25">
      <c r="A1059" s="60" t="s">
        <v>1000</v>
      </c>
      <c r="B1059" s="62" t="s">
        <v>1096</v>
      </c>
      <c r="C1059" s="55">
        <v>2023</v>
      </c>
      <c r="D1059" s="55" t="s">
        <v>80</v>
      </c>
      <c r="E1059" s="76">
        <v>5</v>
      </c>
      <c r="F1059" s="76">
        <v>100</v>
      </c>
      <c r="G1059" s="118">
        <v>83.561480000000003</v>
      </c>
    </row>
    <row r="1060" spans="1:7" s="56" customFormat="1" ht="12" hidden="1" customHeight="1" outlineLevel="1" x14ac:dyDescent="0.25">
      <c r="A1060" s="60" t="s">
        <v>1000</v>
      </c>
      <c r="B1060" s="62" t="s">
        <v>997</v>
      </c>
      <c r="C1060" s="55">
        <v>2023</v>
      </c>
      <c r="D1060" s="55" t="s">
        <v>80</v>
      </c>
      <c r="E1060" s="76">
        <v>315</v>
      </c>
      <c r="F1060" s="76">
        <v>72</v>
      </c>
      <c r="G1060" s="118">
        <v>571.73140000000001</v>
      </c>
    </row>
    <row r="1061" spans="1:7" s="56" customFormat="1" ht="12" hidden="1" customHeight="1" outlineLevel="1" x14ac:dyDescent="0.25">
      <c r="A1061" s="60" t="s">
        <v>1000</v>
      </c>
      <c r="B1061" s="62" t="s">
        <v>997</v>
      </c>
      <c r="C1061" s="55">
        <v>2023</v>
      </c>
      <c r="D1061" s="55" t="s">
        <v>80</v>
      </c>
      <c r="E1061" s="76">
        <v>378</v>
      </c>
      <c r="F1061" s="76">
        <v>72</v>
      </c>
      <c r="G1061" s="118">
        <v>710.53371000000004</v>
      </c>
    </row>
    <row r="1062" spans="1:7" s="56" customFormat="1" ht="12" hidden="1" customHeight="1" outlineLevel="1" x14ac:dyDescent="0.25">
      <c r="A1062" s="60" t="s">
        <v>1000</v>
      </c>
      <c r="B1062" s="62" t="s">
        <v>1097</v>
      </c>
      <c r="C1062" s="55">
        <v>2023</v>
      </c>
      <c r="D1062" s="55" t="s">
        <v>80</v>
      </c>
      <c r="E1062" s="76">
        <v>907</v>
      </c>
      <c r="F1062" s="76">
        <v>15</v>
      </c>
      <c r="G1062" s="118">
        <v>1788.08799</v>
      </c>
    </row>
    <row r="1063" spans="1:7" s="56" customFormat="1" ht="12" hidden="1" customHeight="1" outlineLevel="1" x14ac:dyDescent="0.25">
      <c r="A1063" s="60" t="s">
        <v>1000</v>
      </c>
      <c r="B1063" s="62" t="s">
        <v>1098</v>
      </c>
      <c r="C1063" s="55">
        <v>2023</v>
      </c>
      <c r="D1063" s="55" t="s">
        <v>80</v>
      </c>
      <c r="E1063" s="76">
        <v>39</v>
      </c>
      <c r="F1063" s="76">
        <v>7.5</v>
      </c>
      <c r="G1063" s="118">
        <v>119.73916</v>
      </c>
    </row>
    <row r="1064" spans="1:7" s="56" customFormat="1" ht="12" hidden="1" customHeight="1" outlineLevel="1" x14ac:dyDescent="0.25">
      <c r="A1064" s="60" t="s">
        <v>1000</v>
      </c>
      <c r="B1064" s="62" t="s">
        <v>1099</v>
      </c>
      <c r="C1064" s="55">
        <v>2023</v>
      </c>
      <c r="D1064" s="55" t="s">
        <v>80</v>
      </c>
      <c r="E1064" s="76">
        <v>5</v>
      </c>
      <c r="F1064" s="76">
        <v>100</v>
      </c>
      <c r="G1064" s="118">
        <v>61.261719999999997</v>
      </c>
    </row>
    <row r="1065" spans="1:7" s="56" customFormat="1" ht="12" hidden="1" customHeight="1" outlineLevel="1" x14ac:dyDescent="0.25">
      <c r="A1065" s="60" t="s">
        <v>1000</v>
      </c>
      <c r="B1065" s="62" t="s">
        <v>1100</v>
      </c>
      <c r="C1065" s="55">
        <v>2023</v>
      </c>
      <c r="D1065" s="55" t="s">
        <v>80</v>
      </c>
      <c r="E1065" s="76">
        <v>6</v>
      </c>
      <c r="F1065" s="76">
        <v>120</v>
      </c>
      <c r="G1065" s="118">
        <v>94.499399999999994</v>
      </c>
    </row>
    <row r="1066" spans="1:7" s="56" customFormat="1" ht="12" hidden="1" customHeight="1" outlineLevel="1" x14ac:dyDescent="0.25">
      <c r="A1066" s="60" t="s">
        <v>1000</v>
      </c>
      <c r="B1066" s="62" t="s">
        <v>998</v>
      </c>
      <c r="C1066" s="55">
        <v>2023</v>
      </c>
      <c r="D1066" s="55" t="s">
        <v>80</v>
      </c>
      <c r="E1066" s="76">
        <v>3</v>
      </c>
      <c r="F1066" s="76">
        <v>100</v>
      </c>
      <c r="G1066" s="118">
        <v>108.46437</v>
      </c>
    </row>
    <row r="1067" spans="1:7" s="56" customFormat="1" ht="12" hidden="1" customHeight="1" outlineLevel="1" x14ac:dyDescent="0.25">
      <c r="A1067" s="60" t="s">
        <v>1000</v>
      </c>
      <c r="B1067" s="62" t="s">
        <v>1101</v>
      </c>
      <c r="C1067" s="55">
        <v>2023</v>
      </c>
      <c r="D1067" s="55" t="s">
        <v>80</v>
      </c>
      <c r="E1067" s="76">
        <v>7</v>
      </c>
      <c r="F1067" s="76">
        <v>240</v>
      </c>
      <c r="G1067" s="118">
        <v>127.85802</v>
      </c>
    </row>
    <row r="1068" spans="1:7" s="56" customFormat="1" ht="12" hidden="1" customHeight="1" outlineLevel="1" x14ac:dyDescent="0.25">
      <c r="A1068" s="60" t="s">
        <v>1000</v>
      </c>
      <c r="B1068" s="62" t="s">
        <v>1102</v>
      </c>
      <c r="C1068" s="55">
        <v>2023</v>
      </c>
      <c r="D1068" s="55" t="s">
        <v>80</v>
      </c>
      <c r="E1068" s="76">
        <v>10</v>
      </c>
      <c r="F1068" s="76">
        <v>70</v>
      </c>
      <c r="G1068" s="118">
        <v>58.421979999999998</v>
      </c>
    </row>
    <row r="1069" spans="1:7" s="56" customFormat="1" ht="40.5" customHeight="1" collapsed="1" x14ac:dyDescent="0.25">
      <c r="A1069" s="162" t="s">
        <v>1103</v>
      </c>
      <c r="B1069" s="154" t="s">
        <v>1104</v>
      </c>
      <c r="C1069" s="141"/>
      <c r="D1069" s="141" t="s">
        <v>988</v>
      </c>
      <c r="E1069" s="145"/>
      <c r="F1069" s="145"/>
      <c r="G1069" s="139"/>
    </row>
    <row r="1070" spans="1:7" s="56" customFormat="1" ht="14.25" customHeight="1" x14ac:dyDescent="0.25">
      <c r="A1070" s="191"/>
      <c r="B1070" s="182"/>
      <c r="C1070" s="153"/>
      <c r="D1070" s="153"/>
      <c r="E1070" s="169"/>
      <c r="F1070" s="169"/>
      <c r="G1070" s="152"/>
    </row>
    <row r="1071" spans="1:7" s="56" customFormat="1" ht="12" customHeight="1" x14ac:dyDescent="0.25">
      <c r="A1071" s="55" t="s">
        <v>1000</v>
      </c>
      <c r="B1071" s="59" t="s">
        <v>81</v>
      </c>
      <c r="C1071" s="55">
        <v>2021</v>
      </c>
      <c r="D1071" s="55" t="s">
        <v>988</v>
      </c>
      <c r="E1071" s="63">
        <f>SUMIF($C$1074:$C$1082,$C$1071,$E$1074:$E$1082)</f>
        <v>5147</v>
      </c>
      <c r="F1071" s="63">
        <f>SUMIF($C$1074:$C$1082,$C$1071,$F$1074:$F$1082)</f>
        <v>850</v>
      </c>
      <c r="G1071" s="115">
        <f>SUMIF($C$1074:$C$1082,$C$1071,$G$1074:$G$1082)</f>
        <v>6980.1896369999995</v>
      </c>
    </row>
    <row r="1072" spans="1:7" s="56" customFormat="1" ht="12" customHeight="1" x14ac:dyDescent="0.25">
      <c r="A1072" s="55" t="s">
        <v>1000</v>
      </c>
      <c r="B1072" s="59" t="s">
        <v>82</v>
      </c>
      <c r="C1072" s="55">
        <v>2022</v>
      </c>
      <c r="D1072" s="55" t="s">
        <v>988</v>
      </c>
      <c r="E1072" s="63">
        <f>SUMIF($C$1074:$C$1082,$C$1072,$E$1074:$E$1082)</f>
        <v>4641.7000000000007</v>
      </c>
      <c r="F1072" s="63">
        <f>SUMIF($C$1074:$C$1082,$C$1072,$F$1074:$F$1082)</f>
        <v>890</v>
      </c>
      <c r="G1072" s="115">
        <f>SUMIF($C$1074:$C$1082,$C$1072,$G$1074:$G$1082)</f>
        <v>8444.4937699999991</v>
      </c>
    </row>
    <row r="1073" spans="1:7" s="56" customFormat="1" ht="12" customHeight="1" x14ac:dyDescent="0.25">
      <c r="A1073" s="55" t="s">
        <v>1000</v>
      </c>
      <c r="B1073" s="59" t="s">
        <v>82</v>
      </c>
      <c r="C1073" s="55">
        <v>2023</v>
      </c>
      <c r="D1073" s="55" t="s">
        <v>988</v>
      </c>
      <c r="E1073" s="63">
        <f>SUMIF($C$1074:$C$1082,$C$1073,$E$1074:$E$1082)</f>
        <v>469</v>
      </c>
      <c r="F1073" s="63">
        <f>SUMIF($C$1074:$C$1082,$C$1073,$F$1074:$F$1082)</f>
        <v>108</v>
      </c>
      <c r="G1073" s="115">
        <f>SUMIF($C$1074:$C$1082,$C$1073,$G$1074:$G$1082)</f>
        <v>1354.54898</v>
      </c>
    </row>
    <row r="1074" spans="1:7" s="56" customFormat="1" ht="12" hidden="1" customHeight="1" outlineLevel="1" x14ac:dyDescent="0.25">
      <c r="A1074" s="55" t="s">
        <v>1000</v>
      </c>
      <c r="B1074" s="59" t="s">
        <v>1105</v>
      </c>
      <c r="C1074" s="55">
        <v>2021</v>
      </c>
      <c r="D1074" s="55" t="s">
        <v>988</v>
      </c>
      <c r="E1074" s="91">
        <v>3747</v>
      </c>
      <c r="F1074" s="91">
        <v>300</v>
      </c>
      <c r="G1074" s="121">
        <v>5596.0632599999999</v>
      </c>
    </row>
    <row r="1075" spans="1:7" s="56" customFormat="1" ht="12" hidden="1" customHeight="1" outlineLevel="1" x14ac:dyDescent="0.25">
      <c r="A1075" s="55" t="s">
        <v>1000</v>
      </c>
      <c r="B1075" s="59" t="s">
        <v>1106</v>
      </c>
      <c r="C1075" s="55">
        <v>2021</v>
      </c>
      <c r="D1075" s="55" t="s">
        <v>988</v>
      </c>
      <c r="E1075" s="91">
        <v>1400</v>
      </c>
      <c r="F1075" s="91">
        <v>550</v>
      </c>
      <c r="G1075" s="121">
        <v>1384.1263769999998</v>
      </c>
    </row>
    <row r="1076" spans="1:7" s="56" customFormat="1" ht="12" hidden="1" customHeight="1" outlineLevel="1" x14ac:dyDescent="0.25">
      <c r="A1076" s="55" t="s">
        <v>1000</v>
      </c>
      <c r="B1076" s="59" t="s">
        <v>1107</v>
      </c>
      <c r="C1076" s="55">
        <v>2022</v>
      </c>
      <c r="D1076" s="55" t="s">
        <v>988</v>
      </c>
      <c r="E1076" s="91">
        <v>10.7</v>
      </c>
      <c r="F1076" s="91">
        <v>45</v>
      </c>
      <c r="G1076" s="121">
        <v>158.05163999999999</v>
      </c>
    </row>
    <row r="1077" spans="1:7" s="56" customFormat="1" ht="12" hidden="1" customHeight="1" outlineLevel="1" x14ac:dyDescent="0.25">
      <c r="A1077" s="55" t="s">
        <v>1000</v>
      </c>
      <c r="B1077" s="59" t="s">
        <v>494</v>
      </c>
      <c r="C1077" s="55">
        <v>2022</v>
      </c>
      <c r="D1077" s="55" t="s">
        <v>988</v>
      </c>
      <c r="E1077" s="91">
        <v>109</v>
      </c>
      <c r="F1077" s="91">
        <v>50</v>
      </c>
      <c r="G1077" s="121">
        <v>334.7389</v>
      </c>
    </row>
    <row r="1078" spans="1:7" s="56" customFormat="1" ht="12" hidden="1" customHeight="1" outlineLevel="1" x14ac:dyDescent="0.25">
      <c r="A1078" s="55" t="s">
        <v>1000</v>
      </c>
      <c r="B1078" s="59" t="s">
        <v>1108</v>
      </c>
      <c r="C1078" s="55">
        <v>2022</v>
      </c>
      <c r="D1078" s="55" t="s">
        <v>988</v>
      </c>
      <c r="E1078" s="91">
        <v>247</v>
      </c>
      <c r="F1078" s="91">
        <v>150</v>
      </c>
      <c r="G1078" s="121">
        <v>459.23381000000001</v>
      </c>
    </row>
    <row r="1079" spans="1:7" s="56" customFormat="1" ht="12" hidden="1" customHeight="1" outlineLevel="1" x14ac:dyDescent="0.25">
      <c r="A1079" s="55" t="s">
        <v>1000</v>
      </c>
      <c r="B1079" s="59" t="s">
        <v>1061</v>
      </c>
      <c r="C1079" s="55">
        <v>2022</v>
      </c>
      <c r="D1079" s="55" t="s">
        <v>988</v>
      </c>
      <c r="E1079" s="91">
        <v>258</v>
      </c>
      <c r="F1079" s="91">
        <v>322.5</v>
      </c>
      <c r="G1079" s="121">
        <v>646.44309999999996</v>
      </c>
    </row>
    <row r="1080" spans="1:7" s="56" customFormat="1" ht="12" hidden="1" customHeight="1" outlineLevel="1" x14ac:dyDescent="0.25">
      <c r="A1080" s="55" t="s">
        <v>1000</v>
      </c>
      <c r="B1080" s="59" t="s">
        <v>1061</v>
      </c>
      <c r="C1080" s="55">
        <v>2022</v>
      </c>
      <c r="D1080" s="55" t="s">
        <v>988</v>
      </c>
      <c r="E1080" s="91">
        <v>4017.0000000000005</v>
      </c>
      <c r="F1080" s="91">
        <v>322.5</v>
      </c>
      <c r="G1080" s="121">
        <v>6846.0263199999999</v>
      </c>
    </row>
    <row r="1081" spans="1:7" s="56" customFormat="1" ht="12" hidden="1" customHeight="1" outlineLevel="1" x14ac:dyDescent="0.25">
      <c r="A1081" s="55" t="s">
        <v>1000</v>
      </c>
      <c r="B1081" s="62" t="s">
        <v>1109</v>
      </c>
      <c r="C1081" s="55">
        <v>2023</v>
      </c>
      <c r="D1081" s="55" t="s">
        <v>988</v>
      </c>
      <c r="E1081" s="75">
        <v>145</v>
      </c>
      <c r="F1081" s="75">
        <v>93</v>
      </c>
      <c r="G1081" s="119">
        <v>384.70969000000002</v>
      </c>
    </row>
    <row r="1082" spans="1:7" s="56" customFormat="1" ht="12" hidden="1" customHeight="1" outlineLevel="1" x14ac:dyDescent="0.25">
      <c r="A1082" s="55" t="s">
        <v>1000</v>
      </c>
      <c r="B1082" s="62" t="s">
        <v>916</v>
      </c>
      <c r="C1082" s="55">
        <v>2023</v>
      </c>
      <c r="D1082" s="55" t="s">
        <v>988</v>
      </c>
      <c r="E1082" s="75">
        <v>324</v>
      </c>
      <c r="F1082" s="75">
        <v>15</v>
      </c>
      <c r="G1082" s="119">
        <v>969.83929000000001</v>
      </c>
    </row>
    <row r="1083" spans="1:7" s="56" customFormat="1" ht="35.25" customHeight="1" collapsed="1" x14ac:dyDescent="0.25">
      <c r="A1083" s="141" t="s">
        <v>1110</v>
      </c>
      <c r="B1083" s="154" t="s">
        <v>1111</v>
      </c>
      <c r="C1083" s="154"/>
      <c r="D1083" s="141" t="s">
        <v>80</v>
      </c>
      <c r="E1083" s="145"/>
      <c r="F1083" s="145"/>
      <c r="G1083" s="139"/>
    </row>
    <row r="1084" spans="1:7" s="56" customFormat="1" ht="26.25" customHeight="1" x14ac:dyDescent="0.25">
      <c r="A1084" s="167"/>
      <c r="B1084" s="165"/>
      <c r="C1084" s="165"/>
      <c r="D1084" s="167" t="s">
        <v>80</v>
      </c>
      <c r="E1084" s="187"/>
      <c r="F1084" s="187"/>
      <c r="G1084" s="189"/>
    </row>
    <row r="1085" spans="1:7" s="56" customFormat="1" ht="2.25" customHeight="1" x14ac:dyDescent="0.25">
      <c r="A1085" s="168"/>
      <c r="B1085" s="166"/>
      <c r="C1085" s="166"/>
      <c r="D1085" s="168"/>
      <c r="E1085" s="188"/>
      <c r="F1085" s="188"/>
      <c r="G1085" s="190"/>
    </row>
    <row r="1086" spans="1:7" s="56" customFormat="1" ht="12" customHeight="1" x14ac:dyDescent="0.25">
      <c r="A1086" s="55" t="s">
        <v>1110</v>
      </c>
      <c r="B1086" s="59" t="s">
        <v>81</v>
      </c>
      <c r="C1086" s="55">
        <v>2021</v>
      </c>
      <c r="D1086" s="55" t="s">
        <v>80</v>
      </c>
      <c r="E1086" s="63">
        <f>SUMIF($C$1089:$C$1096,$C$1086,$E$1089:$E$1096)</f>
        <v>0</v>
      </c>
      <c r="F1086" s="63">
        <f>SUMIF($C$1089:$C$1096,$C$1086,$F$1089:$F$9897)</f>
        <v>0</v>
      </c>
      <c r="G1086" s="115">
        <f>SUMIF($C$1089:$C$1096,$C$1086,$G$1089:$G$1096)</f>
        <v>0</v>
      </c>
    </row>
    <row r="1087" spans="1:7" s="56" customFormat="1" ht="12" customHeight="1" collapsed="1" x14ac:dyDescent="0.25">
      <c r="A1087" s="55" t="s">
        <v>1110</v>
      </c>
      <c r="B1087" s="59" t="s">
        <v>82</v>
      </c>
      <c r="C1087" s="55">
        <v>2022</v>
      </c>
      <c r="D1087" s="55" t="s">
        <v>80</v>
      </c>
      <c r="E1087" s="63">
        <f>SUMIF($C$1089:$C$1096,$C$1087,$E$1089:$E$1096)</f>
        <v>18</v>
      </c>
      <c r="F1087" s="63">
        <f>SUMIF($C$1089:$C$1096,$C$1087,$F$1089:$F$1096)</f>
        <v>150</v>
      </c>
      <c r="G1087" s="115">
        <f>SUMIF($C$1089:$C$1096,$C$1087,$G$1089:$G$1096)</f>
        <v>154.64805999999999</v>
      </c>
    </row>
    <row r="1088" spans="1:7" s="56" customFormat="1" ht="12" customHeight="1" x14ac:dyDescent="0.25">
      <c r="A1088" s="55" t="s">
        <v>1110</v>
      </c>
      <c r="B1088" s="59" t="s">
        <v>82</v>
      </c>
      <c r="C1088" s="55">
        <v>2023</v>
      </c>
      <c r="D1088" s="55" t="s">
        <v>80</v>
      </c>
      <c r="E1088" s="63">
        <f>SUMIF($C$1089:$C$1096,$C$1088,$E$1089:$E$1096)</f>
        <v>139</v>
      </c>
      <c r="F1088" s="63">
        <f>SUMIF($C$1089:$C$1096,$C$1088,$F$1089:$F$1096)</f>
        <v>845</v>
      </c>
      <c r="G1088" s="115">
        <f>SUMIF($C$1089:$C$1096,$C$1088,$G$1089:$G$1096)</f>
        <v>816.08422999999993</v>
      </c>
    </row>
    <row r="1089" spans="1:7" s="56" customFormat="1" ht="12" hidden="1" customHeight="1" outlineLevel="1" x14ac:dyDescent="0.25">
      <c r="A1089" s="60" t="s">
        <v>1110</v>
      </c>
      <c r="B1089" s="59"/>
      <c r="C1089" s="60">
        <v>2021</v>
      </c>
      <c r="D1089" s="60" t="s">
        <v>80</v>
      </c>
      <c r="E1089" s="65"/>
      <c r="F1089" s="65"/>
      <c r="G1089" s="117"/>
    </row>
    <row r="1090" spans="1:7" s="56" customFormat="1" ht="12" hidden="1" customHeight="1" outlineLevel="1" x14ac:dyDescent="0.25">
      <c r="A1090" s="60" t="s">
        <v>1110</v>
      </c>
      <c r="B1090" s="59" t="s">
        <v>1112</v>
      </c>
      <c r="C1090" s="60">
        <v>2022</v>
      </c>
      <c r="D1090" s="60" t="s">
        <v>80</v>
      </c>
      <c r="E1090" s="65">
        <v>18</v>
      </c>
      <c r="F1090" s="65">
        <v>150</v>
      </c>
      <c r="G1090" s="117">
        <v>154.64805999999999</v>
      </c>
    </row>
    <row r="1091" spans="1:7" s="56" customFormat="1" ht="12" hidden="1" customHeight="1" outlineLevel="1" x14ac:dyDescent="0.25">
      <c r="A1091" s="60" t="s">
        <v>1110</v>
      </c>
      <c r="B1091" s="62" t="s">
        <v>1113</v>
      </c>
      <c r="C1091" s="55">
        <v>2023</v>
      </c>
      <c r="D1091" s="55" t="s">
        <v>80</v>
      </c>
      <c r="E1091" s="75">
        <v>109</v>
      </c>
      <c r="F1091" s="75">
        <v>115</v>
      </c>
      <c r="G1091" s="119">
        <v>444.49858</v>
      </c>
    </row>
    <row r="1092" spans="1:7" s="56" customFormat="1" ht="12" hidden="1" customHeight="1" outlineLevel="1" x14ac:dyDescent="0.25">
      <c r="A1092" s="60" t="s">
        <v>1110</v>
      </c>
      <c r="B1092" s="62" t="s">
        <v>1114</v>
      </c>
      <c r="C1092" s="55">
        <v>2023</v>
      </c>
      <c r="D1092" s="55" t="s">
        <v>80</v>
      </c>
      <c r="E1092" s="75">
        <v>5</v>
      </c>
      <c r="F1092" s="75">
        <v>150</v>
      </c>
      <c r="G1092" s="119">
        <v>57.18927</v>
      </c>
    </row>
    <row r="1093" spans="1:7" s="56" customFormat="1" ht="12" hidden="1" customHeight="1" outlineLevel="1" x14ac:dyDescent="0.25">
      <c r="A1093" s="60" t="s">
        <v>1110</v>
      </c>
      <c r="B1093" s="62" t="s">
        <v>1115</v>
      </c>
      <c r="C1093" s="55">
        <v>2023</v>
      </c>
      <c r="D1093" s="55" t="s">
        <v>80</v>
      </c>
      <c r="E1093" s="75">
        <v>7</v>
      </c>
      <c r="F1093" s="75">
        <v>150</v>
      </c>
      <c r="G1093" s="119">
        <v>124.94125</v>
      </c>
    </row>
    <row r="1094" spans="1:7" s="56" customFormat="1" ht="12" hidden="1" customHeight="1" outlineLevel="1" x14ac:dyDescent="0.25">
      <c r="A1094" s="60" t="s">
        <v>1110</v>
      </c>
      <c r="B1094" s="62" t="s">
        <v>996</v>
      </c>
      <c r="C1094" s="55">
        <v>2023</v>
      </c>
      <c r="D1094" s="55" t="s">
        <v>80</v>
      </c>
      <c r="E1094" s="75">
        <v>6</v>
      </c>
      <c r="F1094" s="75">
        <v>150</v>
      </c>
      <c r="G1094" s="119">
        <v>39.859639999999999</v>
      </c>
    </row>
    <row r="1095" spans="1:7" s="56" customFormat="1" ht="12" hidden="1" customHeight="1" outlineLevel="1" x14ac:dyDescent="0.25">
      <c r="A1095" s="60" t="s">
        <v>1110</v>
      </c>
      <c r="B1095" s="62" t="s">
        <v>1116</v>
      </c>
      <c r="C1095" s="55">
        <v>2023</v>
      </c>
      <c r="D1095" s="55" t="s">
        <v>80</v>
      </c>
      <c r="E1095" s="76">
        <v>5</v>
      </c>
      <c r="F1095" s="76">
        <v>200</v>
      </c>
      <c r="G1095" s="118">
        <v>64.322599999999994</v>
      </c>
    </row>
    <row r="1096" spans="1:7" s="56" customFormat="1" ht="12" hidden="1" customHeight="1" outlineLevel="1" x14ac:dyDescent="0.25">
      <c r="A1096" s="60" t="s">
        <v>1110</v>
      </c>
      <c r="B1096" s="62" t="s">
        <v>1117</v>
      </c>
      <c r="C1096" s="55">
        <v>2023</v>
      </c>
      <c r="D1096" s="55" t="s">
        <v>80</v>
      </c>
      <c r="E1096" s="76">
        <v>7</v>
      </c>
      <c r="F1096" s="76">
        <v>80</v>
      </c>
      <c r="G1096" s="118">
        <v>85.272890000000004</v>
      </c>
    </row>
    <row r="1097" spans="1:7" s="56" customFormat="1" ht="45" customHeight="1" collapsed="1" x14ac:dyDescent="0.25">
      <c r="A1097" s="141" t="s">
        <v>1118</v>
      </c>
      <c r="B1097" s="154" t="s">
        <v>1119</v>
      </c>
      <c r="C1097" s="154"/>
      <c r="D1097" s="141" t="s">
        <v>80</v>
      </c>
      <c r="E1097" s="145"/>
      <c r="F1097" s="145"/>
      <c r="G1097" s="139"/>
    </row>
    <row r="1098" spans="1:7" s="56" customFormat="1" ht="32.25" customHeight="1" x14ac:dyDescent="0.25">
      <c r="A1098" s="153"/>
      <c r="B1098" s="182"/>
      <c r="C1098" s="182"/>
      <c r="D1098" s="153" t="s">
        <v>80</v>
      </c>
      <c r="E1098" s="169"/>
      <c r="F1098" s="169"/>
      <c r="G1098" s="152"/>
    </row>
    <row r="1099" spans="1:7" s="56" customFormat="1" ht="22.5" hidden="1" customHeight="1" x14ac:dyDescent="0.25">
      <c r="A1099" s="142"/>
      <c r="B1099" s="183"/>
      <c r="C1099" s="183"/>
      <c r="D1099" s="142"/>
      <c r="E1099" s="146"/>
      <c r="F1099" s="146"/>
      <c r="G1099" s="140"/>
    </row>
    <row r="1100" spans="1:7" s="56" customFormat="1" ht="12" customHeight="1" x14ac:dyDescent="0.25">
      <c r="A1100" s="55" t="s">
        <v>1118</v>
      </c>
      <c r="B1100" s="59" t="s">
        <v>81</v>
      </c>
      <c r="C1100" s="55">
        <v>2021</v>
      </c>
      <c r="D1100" s="55" t="s">
        <v>80</v>
      </c>
      <c r="E1100" s="63">
        <f>SUMIF($C$1103:$C$1104,#REF!,$E$1103:$E$1104)</f>
        <v>0</v>
      </c>
      <c r="F1100" s="63">
        <f>SUMIF($C$1103:$C$1104,$C$1100,$F$1103:$F$1104)</f>
        <v>0</v>
      </c>
      <c r="G1100" s="115">
        <f>SUMIF($C$1103:$C$1104,$C$1100,$G$1103:$G$1104)</f>
        <v>0</v>
      </c>
    </row>
    <row r="1101" spans="1:7" s="56" customFormat="1" ht="12" customHeight="1" x14ac:dyDescent="0.25">
      <c r="A1101" s="55" t="s">
        <v>1118</v>
      </c>
      <c r="B1101" s="59" t="s">
        <v>82</v>
      </c>
      <c r="C1101" s="55">
        <v>2022</v>
      </c>
      <c r="D1101" s="55" t="s">
        <v>80</v>
      </c>
      <c r="E1101" s="63">
        <f>SUMIF($C$1103:$C$1104,$C$1101,$E$1103:$E$1104)</f>
        <v>11</v>
      </c>
      <c r="F1101" s="63">
        <f>SUMIF($C$1103:$C$1104,$C$1101,$F$1103:$F$1104)</f>
        <v>170</v>
      </c>
      <c r="G1101" s="115">
        <f>SUMIF($C$1103:$C$1104,$C$1101,$G$1103:$G$1104)</f>
        <v>39.174970000000002</v>
      </c>
    </row>
    <row r="1102" spans="1:7" s="56" customFormat="1" ht="12" customHeight="1" x14ac:dyDescent="0.25">
      <c r="A1102" s="55" t="s">
        <v>1120</v>
      </c>
      <c r="B1102" s="59" t="s">
        <v>82</v>
      </c>
      <c r="C1102" s="55">
        <v>2023</v>
      </c>
      <c r="D1102" s="55" t="s">
        <v>80</v>
      </c>
      <c r="E1102" s="63">
        <f>SUMIF($C$1103:$C$1104,#REF!,$E$1103:$E$1104)</f>
        <v>0</v>
      </c>
      <c r="F1102" s="63">
        <f>SUMIF($C$1103:$C$1104,$C$1100,$F$1103:$F$1104)</f>
        <v>0</v>
      </c>
      <c r="G1102" s="115">
        <f>SUMIF($C$1103:$C$1104,$C$1100,$G$1103:$G$1104)</f>
        <v>0</v>
      </c>
    </row>
    <row r="1103" spans="1:7" s="56" customFormat="1" ht="12" hidden="1" customHeight="1" outlineLevel="1" x14ac:dyDescent="0.25">
      <c r="A1103" s="60" t="s">
        <v>1118</v>
      </c>
      <c r="B1103" s="59"/>
      <c r="C1103" s="60">
        <v>2021</v>
      </c>
      <c r="D1103" s="60" t="s">
        <v>80</v>
      </c>
      <c r="E1103" s="65"/>
      <c r="F1103" s="65"/>
      <c r="G1103" s="117"/>
    </row>
    <row r="1104" spans="1:7" s="56" customFormat="1" ht="12" hidden="1" customHeight="1" outlineLevel="1" x14ac:dyDescent="0.25">
      <c r="A1104" s="60" t="s">
        <v>1118</v>
      </c>
      <c r="B1104" s="59" t="s">
        <v>1121</v>
      </c>
      <c r="C1104" s="60">
        <v>2022</v>
      </c>
      <c r="D1104" s="60" t="s">
        <v>80</v>
      </c>
      <c r="E1104" s="65">
        <v>11</v>
      </c>
      <c r="F1104" s="65">
        <v>170</v>
      </c>
      <c r="G1104" s="117">
        <v>39.174970000000002</v>
      </c>
    </row>
    <row r="1105" spans="1:7" s="56" customFormat="1" ht="12" hidden="1" customHeight="1" outlineLevel="1" x14ac:dyDescent="0.25">
      <c r="A1105" s="60" t="s">
        <v>1118</v>
      </c>
      <c r="B1105" s="59"/>
      <c r="C1105" s="60">
        <v>2023</v>
      </c>
      <c r="D1105" s="60" t="s">
        <v>80</v>
      </c>
      <c r="E1105" s="65"/>
      <c r="F1105" s="65"/>
      <c r="G1105" s="117"/>
    </row>
    <row r="1106" spans="1:7" s="56" customFormat="1" ht="30" customHeight="1" collapsed="1" x14ac:dyDescent="0.25">
      <c r="A1106" s="141" t="s">
        <v>1122</v>
      </c>
      <c r="B1106" s="184" t="s">
        <v>1123</v>
      </c>
      <c r="C1106" s="154"/>
      <c r="D1106" s="141" t="s">
        <v>988</v>
      </c>
      <c r="E1106" s="145"/>
      <c r="F1106" s="145"/>
      <c r="G1106" s="139"/>
    </row>
    <row r="1107" spans="1:7" s="56" customFormat="1" ht="15.75" customHeight="1" x14ac:dyDescent="0.25">
      <c r="A1107" s="153"/>
      <c r="B1107" s="185"/>
      <c r="C1107" s="182"/>
      <c r="D1107" s="153"/>
      <c r="E1107" s="169"/>
      <c r="F1107" s="169"/>
      <c r="G1107" s="152"/>
    </row>
    <row r="1108" spans="1:7" s="56" customFormat="1" ht="8.25" customHeight="1" collapsed="1" x14ac:dyDescent="0.25">
      <c r="A1108" s="153"/>
      <c r="B1108" s="185"/>
      <c r="C1108" s="182"/>
      <c r="D1108" s="153"/>
      <c r="E1108" s="169"/>
      <c r="F1108" s="169"/>
      <c r="G1108" s="152"/>
    </row>
    <row r="1109" spans="1:7" s="56" customFormat="1" ht="17.25" hidden="1" customHeight="1" x14ac:dyDescent="0.25">
      <c r="A1109" s="142"/>
      <c r="B1109" s="186"/>
      <c r="C1109" s="183"/>
      <c r="D1109" s="142"/>
      <c r="E1109" s="146"/>
      <c r="F1109" s="146"/>
      <c r="G1109" s="140"/>
    </row>
    <row r="1110" spans="1:7" s="56" customFormat="1" ht="12" customHeight="1" x14ac:dyDescent="0.25">
      <c r="A1110" s="55" t="s">
        <v>1122</v>
      </c>
      <c r="B1110" s="59" t="s">
        <v>81</v>
      </c>
      <c r="C1110" s="55">
        <v>2021</v>
      </c>
      <c r="D1110" s="55" t="s">
        <v>988</v>
      </c>
      <c r="E1110" s="63">
        <f>SUMIF($C$1113:$C$1349,$C$1110,$E$1113:$E$1349)</f>
        <v>41667.800000000003</v>
      </c>
      <c r="F1110" s="63">
        <f>SUMIF($C$1113:$C$1349,$C$1110,$F$1113:$F$1349)</f>
        <v>9341.9900000000016</v>
      </c>
      <c r="G1110" s="115">
        <f>SUMIF($C$1113:$C$1349,$C$1110,$G$1113:$G$1349)</f>
        <v>66923.138285637455</v>
      </c>
    </row>
    <row r="1111" spans="1:7" s="56" customFormat="1" ht="12" customHeight="1" x14ac:dyDescent="0.25">
      <c r="A1111" s="55" t="s">
        <v>1122</v>
      </c>
      <c r="B1111" s="59" t="s">
        <v>81</v>
      </c>
      <c r="C1111" s="55">
        <v>2022</v>
      </c>
      <c r="D1111" s="55" t="s">
        <v>988</v>
      </c>
      <c r="E1111" s="63">
        <f>SUMIF($C$1113:$C$1349,$C$1111,$E$1113:$E$1349)</f>
        <v>30177.3</v>
      </c>
      <c r="F1111" s="63">
        <f>SUMIF($C$1113:$C$1349,$C$1111,$F$1113:$F$1349)</f>
        <v>12377.439999999999</v>
      </c>
      <c r="G1111" s="115">
        <f>SUMIF($C$1113:$C$1349,$C$1111,$G$1113:$G$1349)</f>
        <v>46582.80738999998</v>
      </c>
    </row>
    <row r="1112" spans="1:7" s="56" customFormat="1" ht="12" customHeight="1" x14ac:dyDescent="0.25">
      <c r="A1112" s="55" t="s">
        <v>1122</v>
      </c>
      <c r="B1112" s="59" t="s">
        <v>81</v>
      </c>
      <c r="C1112" s="55">
        <v>2023</v>
      </c>
      <c r="D1112" s="55" t="s">
        <v>988</v>
      </c>
      <c r="E1112" s="63">
        <f>SUMIF($C$1113:$C$1349,$C$1112,$E$1113:$E$1349)</f>
        <v>28373.5</v>
      </c>
      <c r="F1112" s="63">
        <f>SUMIF($C$1113:$C$1349,$C$1112,$F$1113:$F$1349)</f>
        <v>7955.5</v>
      </c>
      <c r="G1112" s="115">
        <f>SUMIF($C$1113:$C$1349,$C$1112,$G$1113:$G$1349)</f>
        <v>55660.856060000013</v>
      </c>
    </row>
    <row r="1113" spans="1:7" s="56" customFormat="1" ht="12" hidden="1" customHeight="1" outlineLevel="1" x14ac:dyDescent="0.25">
      <c r="A1113" s="60" t="s">
        <v>1122</v>
      </c>
      <c r="B1113" s="59" t="s">
        <v>1124</v>
      </c>
      <c r="C1113" s="60">
        <v>2021</v>
      </c>
      <c r="D1113" s="60" t="s">
        <v>988</v>
      </c>
      <c r="E1113" s="65">
        <v>362</v>
      </c>
      <c r="F1113" s="65">
        <v>15</v>
      </c>
      <c r="G1113" s="117">
        <v>1228.59608</v>
      </c>
    </row>
    <row r="1114" spans="1:7" s="56" customFormat="1" ht="12" hidden="1" customHeight="1" outlineLevel="1" x14ac:dyDescent="0.25">
      <c r="A1114" s="60" t="s">
        <v>1122</v>
      </c>
      <c r="B1114" s="59" t="s">
        <v>96</v>
      </c>
      <c r="C1114" s="60">
        <v>2021</v>
      </c>
      <c r="D1114" s="60" t="s">
        <v>988</v>
      </c>
      <c r="E1114" s="65">
        <v>7</v>
      </c>
      <c r="F1114" s="65">
        <v>15</v>
      </c>
      <c r="G1114" s="117">
        <v>169.17205000000001</v>
      </c>
    </row>
    <row r="1115" spans="1:7" s="56" customFormat="1" ht="12" hidden="1" customHeight="1" outlineLevel="1" x14ac:dyDescent="0.25">
      <c r="A1115" s="60" t="s">
        <v>1122</v>
      </c>
      <c r="B1115" s="59" t="s">
        <v>1125</v>
      </c>
      <c r="C1115" s="60">
        <v>2021</v>
      </c>
      <c r="D1115" s="60" t="s">
        <v>988</v>
      </c>
      <c r="E1115" s="65">
        <v>260</v>
      </c>
      <c r="F1115" s="65">
        <v>410</v>
      </c>
      <c r="G1115" s="117">
        <v>867.82373000000007</v>
      </c>
    </row>
    <row r="1116" spans="1:7" s="56" customFormat="1" ht="12" hidden="1" customHeight="1" outlineLevel="1" x14ac:dyDescent="0.25">
      <c r="A1116" s="60" t="s">
        <v>1122</v>
      </c>
      <c r="B1116" s="59" t="s">
        <v>106</v>
      </c>
      <c r="C1116" s="60">
        <v>2021</v>
      </c>
      <c r="D1116" s="60" t="s">
        <v>988</v>
      </c>
      <c r="E1116" s="65">
        <v>27.7</v>
      </c>
      <c r="F1116" s="65">
        <v>15</v>
      </c>
      <c r="G1116" s="117">
        <v>75.029920000000004</v>
      </c>
    </row>
    <row r="1117" spans="1:7" s="56" customFormat="1" ht="12" hidden="1" customHeight="1" outlineLevel="1" x14ac:dyDescent="0.25">
      <c r="A1117" s="60" t="s">
        <v>1122</v>
      </c>
      <c r="B1117" s="59" t="s">
        <v>1126</v>
      </c>
      <c r="C1117" s="60">
        <v>2021</v>
      </c>
      <c r="D1117" s="60" t="s">
        <v>988</v>
      </c>
      <c r="E1117" s="65">
        <v>256</v>
      </c>
      <c r="F1117" s="65">
        <v>150</v>
      </c>
      <c r="G1117" s="117">
        <v>927.02771000000007</v>
      </c>
    </row>
    <row r="1118" spans="1:7" s="56" customFormat="1" ht="12" hidden="1" customHeight="1" outlineLevel="1" x14ac:dyDescent="0.25">
      <c r="A1118" s="60" t="s">
        <v>1122</v>
      </c>
      <c r="B1118" s="59" t="s">
        <v>1127</v>
      </c>
      <c r="C1118" s="60">
        <v>2021</v>
      </c>
      <c r="D1118" s="60" t="s">
        <v>988</v>
      </c>
      <c r="E1118" s="65">
        <v>1088</v>
      </c>
      <c r="F1118" s="65">
        <v>29</v>
      </c>
      <c r="G1118" s="117">
        <v>1652.01827</v>
      </c>
    </row>
    <row r="1119" spans="1:7" s="56" customFormat="1" ht="12" hidden="1" customHeight="1" outlineLevel="1" x14ac:dyDescent="0.25">
      <c r="A1119" s="60" t="s">
        <v>1122</v>
      </c>
      <c r="B1119" s="59" t="s">
        <v>1128</v>
      </c>
      <c r="C1119" s="60">
        <v>2021</v>
      </c>
      <c r="D1119" s="60" t="s">
        <v>988</v>
      </c>
      <c r="E1119" s="65">
        <v>7322</v>
      </c>
      <c r="F1119" s="65">
        <v>400</v>
      </c>
      <c r="G1119" s="117">
        <v>10748.555549999999</v>
      </c>
    </row>
    <row r="1120" spans="1:7" s="56" customFormat="1" ht="12" hidden="1" customHeight="1" outlineLevel="1" x14ac:dyDescent="0.25">
      <c r="A1120" s="60" t="s">
        <v>1122</v>
      </c>
      <c r="B1120" s="59" t="s">
        <v>111</v>
      </c>
      <c r="C1120" s="60">
        <v>2021</v>
      </c>
      <c r="D1120" s="60" t="s">
        <v>988</v>
      </c>
      <c r="E1120" s="65">
        <v>13</v>
      </c>
      <c r="F1120" s="65">
        <v>15</v>
      </c>
      <c r="G1120" s="117">
        <v>164.31593000000001</v>
      </c>
    </row>
    <row r="1121" spans="1:7" s="56" customFormat="1" ht="12" hidden="1" customHeight="1" outlineLevel="1" x14ac:dyDescent="0.25">
      <c r="A1121" s="60" t="s">
        <v>1122</v>
      </c>
      <c r="B1121" s="59" t="s">
        <v>114</v>
      </c>
      <c r="C1121" s="60">
        <v>2021</v>
      </c>
      <c r="D1121" s="60" t="s">
        <v>988</v>
      </c>
      <c r="E1121" s="65">
        <v>9</v>
      </c>
      <c r="F1121" s="65">
        <v>30</v>
      </c>
      <c r="G1121" s="117">
        <v>187.09458000000001</v>
      </c>
    </row>
    <row r="1122" spans="1:7" s="56" customFormat="1" ht="12" hidden="1" customHeight="1" outlineLevel="1" x14ac:dyDescent="0.25">
      <c r="A1122" s="60" t="s">
        <v>1122</v>
      </c>
      <c r="B1122" s="59" t="s">
        <v>1129</v>
      </c>
      <c r="C1122" s="60">
        <v>2021</v>
      </c>
      <c r="D1122" s="60" t="s">
        <v>988</v>
      </c>
      <c r="E1122" s="65">
        <v>128</v>
      </c>
      <c r="F1122" s="65">
        <v>15</v>
      </c>
      <c r="G1122" s="117">
        <v>452.23202000000003</v>
      </c>
    </row>
    <row r="1123" spans="1:7" s="56" customFormat="1" ht="12" hidden="1" customHeight="1" outlineLevel="1" x14ac:dyDescent="0.25">
      <c r="A1123" s="60" t="s">
        <v>1122</v>
      </c>
      <c r="B1123" s="59" t="s">
        <v>1130</v>
      </c>
      <c r="C1123" s="60">
        <v>2021</v>
      </c>
      <c r="D1123" s="60" t="s">
        <v>988</v>
      </c>
      <c r="E1123" s="65">
        <v>324</v>
      </c>
      <c r="F1123" s="65">
        <v>15</v>
      </c>
      <c r="G1123" s="117">
        <v>736.89427999999998</v>
      </c>
    </row>
    <row r="1124" spans="1:7" s="56" customFormat="1" ht="12" hidden="1" customHeight="1" outlineLevel="1" x14ac:dyDescent="0.25">
      <c r="A1124" s="60" t="s">
        <v>1122</v>
      </c>
      <c r="B1124" s="59" t="s">
        <v>1012</v>
      </c>
      <c r="C1124" s="60">
        <v>2021</v>
      </c>
      <c r="D1124" s="60" t="s">
        <v>988</v>
      </c>
      <c r="E1124" s="65">
        <v>10</v>
      </c>
      <c r="F1124" s="65">
        <v>15</v>
      </c>
      <c r="G1124" s="117">
        <v>63.901690000000002</v>
      </c>
    </row>
    <row r="1125" spans="1:7" s="56" customFormat="1" ht="12" hidden="1" customHeight="1" outlineLevel="1" x14ac:dyDescent="0.25">
      <c r="A1125" s="60" t="s">
        <v>1122</v>
      </c>
      <c r="B1125" s="59" t="s">
        <v>144</v>
      </c>
      <c r="C1125" s="60">
        <v>2021</v>
      </c>
      <c r="D1125" s="60" t="s">
        <v>988</v>
      </c>
      <c r="E1125" s="65">
        <v>45</v>
      </c>
      <c r="F1125" s="65">
        <v>15</v>
      </c>
      <c r="G1125" s="117">
        <v>450.44144</v>
      </c>
    </row>
    <row r="1126" spans="1:7" s="56" customFormat="1" ht="12" hidden="1" customHeight="1" outlineLevel="1" x14ac:dyDescent="0.25">
      <c r="A1126" s="60" t="s">
        <v>1122</v>
      </c>
      <c r="B1126" s="59" t="s">
        <v>155</v>
      </c>
      <c r="C1126" s="60">
        <v>2021</v>
      </c>
      <c r="D1126" s="60" t="s">
        <v>988</v>
      </c>
      <c r="E1126" s="65">
        <v>11</v>
      </c>
      <c r="F1126" s="65">
        <v>9</v>
      </c>
      <c r="G1126" s="117">
        <v>148.19400999999999</v>
      </c>
    </row>
    <row r="1127" spans="1:7" s="56" customFormat="1" ht="12" hidden="1" customHeight="1" outlineLevel="1" x14ac:dyDescent="0.25">
      <c r="A1127" s="60" t="s">
        <v>1122</v>
      </c>
      <c r="B1127" s="59" t="s">
        <v>1131</v>
      </c>
      <c r="C1127" s="60">
        <v>2021</v>
      </c>
      <c r="D1127" s="60" t="s">
        <v>988</v>
      </c>
      <c r="E1127" s="65">
        <v>12</v>
      </c>
      <c r="F1127" s="65">
        <v>15</v>
      </c>
      <c r="G1127" s="117">
        <v>186.15395000000001</v>
      </c>
    </row>
    <row r="1128" spans="1:7" s="56" customFormat="1" ht="12" hidden="1" customHeight="1" outlineLevel="1" x14ac:dyDescent="0.25">
      <c r="A1128" s="60" t="s">
        <v>1122</v>
      </c>
      <c r="B1128" s="59" t="s">
        <v>1016</v>
      </c>
      <c r="C1128" s="60">
        <v>2021</v>
      </c>
      <c r="D1128" s="60" t="s">
        <v>988</v>
      </c>
      <c r="E1128" s="65">
        <v>121</v>
      </c>
      <c r="F1128" s="65">
        <v>15</v>
      </c>
      <c r="G1128" s="117">
        <v>281.29548</v>
      </c>
    </row>
    <row r="1129" spans="1:7" s="56" customFormat="1" ht="12" hidden="1" customHeight="1" outlineLevel="1" x14ac:dyDescent="0.25">
      <c r="A1129" s="60" t="s">
        <v>1122</v>
      </c>
      <c r="B1129" s="59" t="s">
        <v>163</v>
      </c>
      <c r="C1129" s="60">
        <v>2021</v>
      </c>
      <c r="D1129" s="60" t="s">
        <v>988</v>
      </c>
      <c r="E1129" s="65">
        <v>15</v>
      </c>
      <c r="F1129" s="65">
        <v>12</v>
      </c>
      <c r="G1129" s="117">
        <v>346.79417999999998</v>
      </c>
    </row>
    <row r="1130" spans="1:7" s="56" customFormat="1" ht="12" hidden="1" customHeight="1" outlineLevel="1" x14ac:dyDescent="0.25">
      <c r="A1130" s="60" t="s">
        <v>1122</v>
      </c>
      <c r="B1130" s="59" t="s">
        <v>169</v>
      </c>
      <c r="C1130" s="60">
        <v>2021</v>
      </c>
      <c r="D1130" s="60" t="s">
        <v>988</v>
      </c>
      <c r="E1130" s="65">
        <v>15</v>
      </c>
      <c r="F1130" s="65">
        <v>15</v>
      </c>
      <c r="G1130" s="117">
        <v>25.323699999999999</v>
      </c>
    </row>
    <row r="1131" spans="1:7" s="56" customFormat="1" ht="12" hidden="1" customHeight="1" outlineLevel="1" x14ac:dyDescent="0.25">
      <c r="A1131" s="60" t="s">
        <v>1122</v>
      </c>
      <c r="B1131" s="59" t="s">
        <v>1021</v>
      </c>
      <c r="C1131" s="60">
        <v>2021</v>
      </c>
      <c r="D1131" s="60" t="s">
        <v>988</v>
      </c>
      <c r="E1131" s="65">
        <v>35</v>
      </c>
      <c r="F1131" s="65">
        <v>195</v>
      </c>
      <c r="G1131" s="117">
        <v>68.840140000000005</v>
      </c>
    </row>
    <row r="1132" spans="1:7" s="56" customFormat="1" ht="12" hidden="1" customHeight="1" outlineLevel="1" x14ac:dyDescent="0.25">
      <c r="A1132" s="60" t="s">
        <v>1122</v>
      </c>
      <c r="B1132" s="59" t="s">
        <v>182</v>
      </c>
      <c r="C1132" s="60">
        <v>2021</v>
      </c>
      <c r="D1132" s="60" t="s">
        <v>988</v>
      </c>
      <c r="E1132" s="65">
        <v>65</v>
      </c>
      <c r="F1132" s="65">
        <v>15</v>
      </c>
      <c r="G1132" s="117">
        <v>462.46539000000001</v>
      </c>
    </row>
    <row r="1133" spans="1:7" s="56" customFormat="1" ht="12" hidden="1" customHeight="1" outlineLevel="1" x14ac:dyDescent="0.25">
      <c r="A1133" s="60" t="s">
        <v>1122</v>
      </c>
      <c r="B1133" s="59" t="s">
        <v>185</v>
      </c>
      <c r="C1133" s="60">
        <v>2021</v>
      </c>
      <c r="D1133" s="60" t="s">
        <v>988</v>
      </c>
      <c r="E1133" s="65">
        <v>20</v>
      </c>
      <c r="F1133" s="65">
        <v>15</v>
      </c>
      <c r="G1133" s="117">
        <v>326.42942000000005</v>
      </c>
    </row>
    <row r="1134" spans="1:7" s="56" customFormat="1" ht="12" hidden="1" customHeight="1" outlineLevel="1" x14ac:dyDescent="0.25">
      <c r="A1134" s="60" t="s">
        <v>1122</v>
      </c>
      <c r="B1134" s="59" t="s">
        <v>1132</v>
      </c>
      <c r="C1134" s="60">
        <v>2021</v>
      </c>
      <c r="D1134" s="60" t="s">
        <v>988</v>
      </c>
      <c r="E1134" s="65">
        <v>25</v>
      </c>
      <c r="F1134" s="65">
        <v>15</v>
      </c>
      <c r="G1134" s="117">
        <v>148.50488999999999</v>
      </c>
    </row>
    <row r="1135" spans="1:7" s="56" customFormat="1" ht="12" hidden="1" customHeight="1" outlineLevel="1" x14ac:dyDescent="0.25">
      <c r="A1135" s="60" t="s">
        <v>1122</v>
      </c>
      <c r="B1135" s="59" t="s">
        <v>186</v>
      </c>
      <c r="C1135" s="60">
        <v>2021</v>
      </c>
      <c r="D1135" s="60" t="s">
        <v>988</v>
      </c>
      <c r="E1135" s="65">
        <v>15</v>
      </c>
      <c r="F1135" s="65">
        <v>10</v>
      </c>
      <c r="G1135" s="117">
        <v>222.06405000000001</v>
      </c>
    </row>
    <row r="1136" spans="1:7" s="56" customFormat="1" ht="12" hidden="1" customHeight="1" outlineLevel="1" x14ac:dyDescent="0.25">
      <c r="A1136" s="60" t="s">
        <v>1122</v>
      </c>
      <c r="B1136" s="59" t="s">
        <v>190</v>
      </c>
      <c r="C1136" s="60">
        <v>2021</v>
      </c>
      <c r="D1136" s="60" t="s">
        <v>988</v>
      </c>
      <c r="E1136" s="65">
        <v>10</v>
      </c>
      <c r="F1136" s="65">
        <v>15</v>
      </c>
      <c r="G1136" s="117">
        <v>74.16328</v>
      </c>
    </row>
    <row r="1137" spans="1:7" s="56" customFormat="1" ht="12" hidden="1" customHeight="1" outlineLevel="1" x14ac:dyDescent="0.25">
      <c r="A1137" s="60" t="s">
        <v>1122</v>
      </c>
      <c r="B1137" s="59" t="s">
        <v>1023</v>
      </c>
      <c r="C1137" s="60">
        <v>2021</v>
      </c>
      <c r="D1137" s="60" t="s">
        <v>988</v>
      </c>
      <c r="E1137" s="65">
        <v>1580</v>
      </c>
      <c r="F1137" s="65">
        <v>12</v>
      </c>
      <c r="G1137" s="117">
        <v>1929.3145668159254</v>
      </c>
    </row>
    <row r="1138" spans="1:7" s="56" customFormat="1" ht="12" hidden="1" customHeight="1" outlineLevel="1" x14ac:dyDescent="0.25">
      <c r="A1138" s="60" t="s">
        <v>1122</v>
      </c>
      <c r="B1138" s="59" t="s">
        <v>195</v>
      </c>
      <c r="C1138" s="60">
        <v>2021</v>
      </c>
      <c r="D1138" s="60" t="s">
        <v>988</v>
      </c>
      <c r="E1138" s="65">
        <v>10</v>
      </c>
      <c r="F1138" s="65">
        <v>15</v>
      </c>
      <c r="G1138" s="117">
        <v>179.50566000000001</v>
      </c>
    </row>
    <row r="1139" spans="1:7" s="56" customFormat="1" ht="12" hidden="1" customHeight="1" outlineLevel="1" x14ac:dyDescent="0.25">
      <c r="A1139" s="60" t="s">
        <v>1122</v>
      </c>
      <c r="B1139" s="59" t="s">
        <v>1133</v>
      </c>
      <c r="C1139" s="60">
        <v>2021</v>
      </c>
      <c r="D1139" s="60" t="s">
        <v>988</v>
      </c>
      <c r="E1139" s="65">
        <v>42</v>
      </c>
      <c r="F1139" s="65">
        <v>15</v>
      </c>
      <c r="G1139" s="117">
        <v>154.74238</v>
      </c>
    </row>
    <row r="1140" spans="1:7" s="56" customFormat="1" ht="12" hidden="1" customHeight="1" outlineLevel="1" x14ac:dyDescent="0.25">
      <c r="A1140" s="60" t="s">
        <v>1122</v>
      </c>
      <c r="B1140" s="59" t="s">
        <v>1134</v>
      </c>
      <c r="C1140" s="60">
        <v>2021</v>
      </c>
      <c r="D1140" s="60" t="s">
        <v>988</v>
      </c>
      <c r="E1140" s="65">
        <v>218</v>
      </c>
      <c r="F1140" s="65">
        <v>200</v>
      </c>
      <c r="G1140" s="117">
        <v>429.53249000000005</v>
      </c>
    </row>
    <row r="1141" spans="1:7" s="56" customFormat="1" ht="12" hidden="1" customHeight="1" outlineLevel="1" x14ac:dyDescent="0.25">
      <c r="A1141" s="60" t="s">
        <v>1122</v>
      </c>
      <c r="B1141" s="59" t="s">
        <v>1135</v>
      </c>
      <c r="C1141" s="60">
        <v>2021</v>
      </c>
      <c r="D1141" s="60" t="s">
        <v>988</v>
      </c>
      <c r="E1141" s="65">
        <v>15</v>
      </c>
      <c r="F1141" s="65">
        <v>10</v>
      </c>
      <c r="G1141" s="117">
        <v>84.180290000000014</v>
      </c>
    </row>
    <row r="1142" spans="1:7" s="56" customFormat="1" ht="12" hidden="1" customHeight="1" outlineLevel="1" x14ac:dyDescent="0.25">
      <c r="A1142" s="60" t="s">
        <v>1122</v>
      </c>
      <c r="B1142" s="59" t="s">
        <v>1136</v>
      </c>
      <c r="C1142" s="60">
        <v>2021</v>
      </c>
      <c r="D1142" s="60" t="s">
        <v>988</v>
      </c>
      <c r="E1142" s="65">
        <v>186</v>
      </c>
      <c r="F1142" s="65">
        <v>40</v>
      </c>
      <c r="G1142" s="117">
        <v>1179.7728400000001</v>
      </c>
    </row>
    <row r="1143" spans="1:7" s="56" customFormat="1" ht="12" hidden="1" customHeight="1" outlineLevel="1" x14ac:dyDescent="0.25">
      <c r="A1143" s="60" t="s">
        <v>1122</v>
      </c>
      <c r="B1143" s="59" t="s">
        <v>1137</v>
      </c>
      <c r="C1143" s="60">
        <v>2021</v>
      </c>
      <c r="D1143" s="60" t="s">
        <v>988</v>
      </c>
      <c r="E1143" s="65">
        <v>10</v>
      </c>
      <c r="F1143" s="65">
        <v>40</v>
      </c>
      <c r="G1143" s="117">
        <v>359.90762999999998</v>
      </c>
    </row>
    <row r="1144" spans="1:7" s="56" customFormat="1" ht="12" hidden="1" customHeight="1" outlineLevel="1" x14ac:dyDescent="0.25">
      <c r="A1144" s="60" t="s">
        <v>1122</v>
      </c>
      <c r="B1144" s="59" t="s">
        <v>1025</v>
      </c>
      <c r="C1144" s="60">
        <v>2021</v>
      </c>
      <c r="D1144" s="60" t="s">
        <v>988</v>
      </c>
      <c r="E1144" s="65">
        <v>1265</v>
      </c>
      <c r="F1144" s="65">
        <v>15</v>
      </c>
      <c r="G1144" s="117">
        <v>2399.3208300000001</v>
      </c>
    </row>
    <row r="1145" spans="1:7" s="56" customFormat="1" ht="12" hidden="1" customHeight="1" outlineLevel="1" x14ac:dyDescent="0.25">
      <c r="A1145" s="60" t="s">
        <v>1122</v>
      </c>
      <c r="B1145" s="59" t="s">
        <v>203</v>
      </c>
      <c r="C1145" s="60">
        <v>2021</v>
      </c>
      <c r="D1145" s="60" t="s">
        <v>988</v>
      </c>
      <c r="E1145" s="65">
        <v>16</v>
      </c>
      <c r="F1145" s="65">
        <v>50</v>
      </c>
      <c r="G1145" s="117">
        <v>692.34436000000005</v>
      </c>
    </row>
    <row r="1146" spans="1:7" s="56" customFormat="1" ht="12" hidden="1" customHeight="1" outlineLevel="1" x14ac:dyDescent="0.25">
      <c r="A1146" s="60" t="s">
        <v>1122</v>
      </c>
      <c r="B1146" s="59" t="s">
        <v>1138</v>
      </c>
      <c r="C1146" s="60">
        <v>2021</v>
      </c>
      <c r="D1146" s="60" t="s">
        <v>988</v>
      </c>
      <c r="E1146" s="65">
        <v>148</v>
      </c>
      <c r="F1146" s="65">
        <v>150</v>
      </c>
      <c r="G1146" s="117">
        <v>850.19600000000003</v>
      </c>
    </row>
    <row r="1147" spans="1:7" s="56" customFormat="1" ht="12" hidden="1" customHeight="1" outlineLevel="1" x14ac:dyDescent="0.25">
      <c r="A1147" s="60" t="s">
        <v>1122</v>
      </c>
      <c r="B1147" s="59" t="s">
        <v>204</v>
      </c>
      <c r="C1147" s="60">
        <v>2021</v>
      </c>
      <c r="D1147" s="60" t="s">
        <v>988</v>
      </c>
      <c r="E1147" s="65">
        <v>8</v>
      </c>
      <c r="F1147" s="65">
        <v>15</v>
      </c>
      <c r="G1147" s="117">
        <v>57.699350000000003</v>
      </c>
    </row>
    <row r="1148" spans="1:7" s="56" customFormat="1" ht="12" hidden="1" customHeight="1" outlineLevel="1" x14ac:dyDescent="0.25">
      <c r="A1148" s="60" t="s">
        <v>1122</v>
      </c>
      <c r="B1148" s="59" t="s">
        <v>1139</v>
      </c>
      <c r="C1148" s="60">
        <v>2021</v>
      </c>
      <c r="D1148" s="60" t="s">
        <v>988</v>
      </c>
      <c r="E1148" s="65">
        <v>15</v>
      </c>
      <c r="F1148" s="65">
        <v>15</v>
      </c>
      <c r="G1148" s="117">
        <v>216.42506</v>
      </c>
    </row>
    <row r="1149" spans="1:7" s="56" customFormat="1" ht="12" hidden="1" customHeight="1" outlineLevel="1" x14ac:dyDescent="0.25">
      <c r="A1149" s="60" t="s">
        <v>1122</v>
      </c>
      <c r="B1149" s="59" t="s">
        <v>205</v>
      </c>
      <c r="C1149" s="60">
        <v>2021</v>
      </c>
      <c r="D1149" s="60" t="s">
        <v>988</v>
      </c>
      <c r="E1149" s="65">
        <v>2301</v>
      </c>
      <c r="F1149" s="65">
        <v>15</v>
      </c>
      <c r="G1149" s="117">
        <v>3055.3486400000002</v>
      </c>
    </row>
    <row r="1150" spans="1:7" s="56" customFormat="1" ht="12" hidden="1" customHeight="1" outlineLevel="1" x14ac:dyDescent="0.25">
      <c r="A1150" s="60" t="s">
        <v>1122</v>
      </c>
      <c r="B1150" s="59" t="s">
        <v>206</v>
      </c>
      <c r="C1150" s="60">
        <v>2021</v>
      </c>
      <c r="D1150" s="60" t="s">
        <v>988</v>
      </c>
      <c r="E1150" s="65">
        <v>10</v>
      </c>
      <c r="F1150" s="65">
        <v>28</v>
      </c>
      <c r="G1150" s="117">
        <v>200.11117999999999</v>
      </c>
    </row>
    <row r="1151" spans="1:7" s="56" customFormat="1" ht="12" hidden="1" customHeight="1" outlineLevel="1" x14ac:dyDescent="0.25">
      <c r="A1151" s="60" t="s">
        <v>1122</v>
      </c>
      <c r="B1151" s="59" t="s">
        <v>1140</v>
      </c>
      <c r="C1151" s="60">
        <v>2021</v>
      </c>
      <c r="D1151" s="60" t="s">
        <v>988</v>
      </c>
      <c r="E1151" s="65">
        <v>4</v>
      </c>
      <c r="F1151" s="65">
        <v>150</v>
      </c>
      <c r="G1151" s="117">
        <v>126.09748999999999</v>
      </c>
    </row>
    <row r="1152" spans="1:7" s="56" customFormat="1" ht="12" hidden="1" customHeight="1" outlineLevel="1" x14ac:dyDescent="0.25">
      <c r="A1152" s="60" t="s">
        <v>1122</v>
      </c>
      <c r="B1152" s="59" t="s">
        <v>1141</v>
      </c>
      <c r="C1152" s="60">
        <v>2021</v>
      </c>
      <c r="D1152" s="60" t="s">
        <v>988</v>
      </c>
      <c r="E1152" s="65">
        <v>897</v>
      </c>
      <c r="F1152" s="65">
        <v>15</v>
      </c>
      <c r="G1152" s="117">
        <v>942.90909999999997</v>
      </c>
    </row>
    <row r="1153" spans="1:7" s="56" customFormat="1" ht="12" hidden="1" customHeight="1" outlineLevel="1" x14ac:dyDescent="0.25">
      <c r="A1153" s="60" t="s">
        <v>1122</v>
      </c>
      <c r="B1153" s="59" t="s">
        <v>210</v>
      </c>
      <c r="C1153" s="60">
        <v>2021</v>
      </c>
      <c r="D1153" s="60" t="s">
        <v>988</v>
      </c>
      <c r="E1153" s="65">
        <v>5.8999999999999995</v>
      </c>
      <c r="F1153" s="65">
        <v>40</v>
      </c>
      <c r="G1153" s="117">
        <v>52.519939999999998</v>
      </c>
    </row>
    <row r="1154" spans="1:7" s="56" customFormat="1" ht="12" hidden="1" customHeight="1" outlineLevel="1" x14ac:dyDescent="0.25">
      <c r="A1154" s="60" t="s">
        <v>1122</v>
      </c>
      <c r="B1154" s="59" t="s">
        <v>214</v>
      </c>
      <c r="C1154" s="60">
        <v>2021</v>
      </c>
      <c r="D1154" s="60" t="s">
        <v>988</v>
      </c>
      <c r="E1154" s="65">
        <v>1463</v>
      </c>
      <c r="F1154" s="65">
        <v>15</v>
      </c>
      <c r="G1154" s="117">
        <v>1985.8687000000002</v>
      </c>
    </row>
    <row r="1155" spans="1:7" s="56" customFormat="1" ht="12" hidden="1" customHeight="1" outlineLevel="1" x14ac:dyDescent="0.25">
      <c r="A1155" s="60" t="s">
        <v>1122</v>
      </c>
      <c r="B1155" s="59" t="s">
        <v>215</v>
      </c>
      <c r="C1155" s="60">
        <v>2021</v>
      </c>
      <c r="D1155" s="60" t="s">
        <v>988</v>
      </c>
      <c r="E1155" s="65">
        <v>2930</v>
      </c>
      <c r="F1155" s="65">
        <v>15</v>
      </c>
      <c r="G1155" s="117">
        <v>2928.6190464042811</v>
      </c>
    </row>
    <row r="1156" spans="1:7" s="56" customFormat="1" ht="12" hidden="1" customHeight="1" outlineLevel="1" x14ac:dyDescent="0.25">
      <c r="A1156" s="60" t="s">
        <v>1122</v>
      </c>
      <c r="B1156" s="59" t="s">
        <v>216</v>
      </c>
      <c r="C1156" s="60">
        <v>2021</v>
      </c>
      <c r="D1156" s="60" t="s">
        <v>988</v>
      </c>
      <c r="E1156" s="65">
        <v>5696</v>
      </c>
      <c r="F1156" s="65">
        <v>15</v>
      </c>
      <c r="G1156" s="117">
        <v>7649.3525900000004</v>
      </c>
    </row>
    <row r="1157" spans="1:7" s="56" customFormat="1" ht="12" hidden="1" customHeight="1" outlineLevel="1" x14ac:dyDescent="0.25">
      <c r="A1157" s="60" t="s">
        <v>1122</v>
      </c>
      <c r="B1157" s="59" t="s">
        <v>217</v>
      </c>
      <c r="C1157" s="60">
        <v>2021</v>
      </c>
      <c r="D1157" s="60" t="s">
        <v>988</v>
      </c>
      <c r="E1157" s="65">
        <v>2327</v>
      </c>
      <c r="F1157" s="65">
        <v>40</v>
      </c>
      <c r="G1157" s="117">
        <v>3506.1396800000002</v>
      </c>
    </row>
    <row r="1158" spans="1:7" s="56" customFormat="1" ht="12" hidden="1" customHeight="1" outlineLevel="1" x14ac:dyDescent="0.25">
      <c r="A1158" s="60" t="s">
        <v>1122</v>
      </c>
      <c r="B1158" s="59" t="s">
        <v>222</v>
      </c>
      <c r="C1158" s="60">
        <v>2021</v>
      </c>
      <c r="D1158" s="60" t="s">
        <v>988</v>
      </c>
      <c r="E1158" s="65">
        <v>32</v>
      </c>
      <c r="F1158" s="65">
        <v>60</v>
      </c>
      <c r="G1158" s="117">
        <v>160.05096141722743</v>
      </c>
    </row>
    <row r="1159" spans="1:7" s="56" customFormat="1" ht="12" hidden="1" customHeight="1" outlineLevel="1" x14ac:dyDescent="0.25">
      <c r="A1159" s="60" t="s">
        <v>1122</v>
      </c>
      <c r="B1159" s="59" t="s">
        <v>223</v>
      </c>
      <c r="C1159" s="60">
        <v>2021</v>
      </c>
      <c r="D1159" s="60" t="s">
        <v>988</v>
      </c>
      <c r="E1159" s="65">
        <v>5506</v>
      </c>
      <c r="F1159" s="65">
        <v>18</v>
      </c>
      <c r="G1159" s="117">
        <v>7096.5769200000004</v>
      </c>
    </row>
    <row r="1160" spans="1:7" s="56" customFormat="1" ht="12" hidden="1" customHeight="1" outlineLevel="1" x14ac:dyDescent="0.25">
      <c r="A1160" s="60" t="s">
        <v>1122</v>
      </c>
      <c r="B1160" s="59" t="s">
        <v>225</v>
      </c>
      <c r="C1160" s="60">
        <v>2021</v>
      </c>
      <c r="D1160" s="60" t="s">
        <v>988</v>
      </c>
      <c r="E1160" s="65">
        <v>305</v>
      </c>
      <c r="F1160" s="65">
        <v>16</v>
      </c>
      <c r="G1160" s="117">
        <v>1102.96407</v>
      </c>
    </row>
    <row r="1161" spans="1:7" s="56" customFormat="1" ht="12" hidden="1" customHeight="1" outlineLevel="1" x14ac:dyDescent="0.25">
      <c r="A1161" s="60" t="s">
        <v>1122</v>
      </c>
      <c r="B1161" s="59" t="s">
        <v>227</v>
      </c>
      <c r="C1161" s="60">
        <v>2021</v>
      </c>
      <c r="D1161" s="60" t="s">
        <v>988</v>
      </c>
      <c r="E1161" s="65">
        <v>10</v>
      </c>
      <c r="F1161" s="65">
        <v>30</v>
      </c>
      <c r="G1161" s="117">
        <v>71.107489999999999</v>
      </c>
    </row>
    <row r="1162" spans="1:7" s="56" customFormat="1" ht="12" hidden="1" customHeight="1" outlineLevel="1" x14ac:dyDescent="0.25">
      <c r="A1162" s="60" t="s">
        <v>1122</v>
      </c>
      <c r="B1162" s="59" t="s">
        <v>1142</v>
      </c>
      <c r="C1162" s="60">
        <v>2021</v>
      </c>
      <c r="D1162" s="60" t="s">
        <v>988</v>
      </c>
      <c r="E1162" s="65">
        <v>1345</v>
      </c>
      <c r="F1162" s="65">
        <v>150</v>
      </c>
      <c r="G1162" s="117">
        <v>1652.65542</v>
      </c>
    </row>
    <row r="1163" spans="1:7" s="56" customFormat="1" ht="12" hidden="1" customHeight="1" outlineLevel="1" x14ac:dyDescent="0.25">
      <c r="A1163" s="60" t="s">
        <v>1122</v>
      </c>
      <c r="B1163" s="59" t="s">
        <v>1027</v>
      </c>
      <c r="C1163" s="60">
        <v>2021</v>
      </c>
      <c r="D1163" s="60" t="s">
        <v>988</v>
      </c>
      <c r="E1163" s="65">
        <v>30</v>
      </c>
      <c r="F1163" s="65">
        <v>200</v>
      </c>
      <c r="G1163" s="117">
        <v>137.08382</v>
      </c>
    </row>
    <row r="1164" spans="1:7" s="56" customFormat="1" ht="12" hidden="1" customHeight="1" outlineLevel="1" x14ac:dyDescent="0.25">
      <c r="A1164" s="60" t="s">
        <v>1122</v>
      </c>
      <c r="B1164" s="59" t="s">
        <v>229</v>
      </c>
      <c r="C1164" s="60">
        <v>2021</v>
      </c>
      <c r="D1164" s="60" t="s">
        <v>988</v>
      </c>
      <c r="E1164" s="65">
        <v>105</v>
      </c>
      <c r="F1164" s="65">
        <v>16</v>
      </c>
      <c r="G1164" s="117">
        <v>88.818870000000004</v>
      </c>
    </row>
    <row r="1165" spans="1:7" s="56" customFormat="1" ht="12" hidden="1" customHeight="1" outlineLevel="1" x14ac:dyDescent="0.25">
      <c r="A1165" s="60" t="s">
        <v>1122</v>
      </c>
      <c r="B1165" s="59" t="s">
        <v>230</v>
      </c>
      <c r="C1165" s="60">
        <v>2021</v>
      </c>
      <c r="D1165" s="60" t="s">
        <v>988</v>
      </c>
      <c r="E1165" s="65">
        <v>30</v>
      </c>
      <c r="F1165" s="65">
        <v>30</v>
      </c>
      <c r="G1165" s="117">
        <v>97.288659999999993</v>
      </c>
    </row>
    <row r="1166" spans="1:7" s="56" customFormat="1" ht="12" hidden="1" customHeight="1" outlineLevel="1" x14ac:dyDescent="0.25">
      <c r="A1166" s="60" t="s">
        <v>1122</v>
      </c>
      <c r="B1166" s="59" t="s">
        <v>1143</v>
      </c>
      <c r="C1166" s="60">
        <v>2021</v>
      </c>
      <c r="D1166" s="60" t="s">
        <v>988</v>
      </c>
      <c r="E1166" s="65">
        <v>12.7</v>
      </c>
      <c r="F1166" s="65">
        <v>567.1</v>
      </c>
      <c r="G1166" s="117">
        <v>83.433840000000004</v>
      </c>
    </row>
    <row r="1167" spans="1:7" s="56" customFormat="1" ht="12" hidden="1" customHeight="1" outlineLevel="1" x14ac:dyDescent="0.25">
      <c r="A1167" s="60" t="s">
        <v>1122</v>
      </c>
      <c r="B1167" s="59" t="s">
        <v>1144</v>
      </c>
      <c r="C1167" s="60">
        <v>2021</v>
      </c>
      <c r="D1167" s="60" t="s">
        <v>988</v>
      </c>
      <c r="E1167" s="65">
        <v>100</v>
      </c>
      <c r="F1167" s="65">
        <v>1900</v>
      </c>
      <c r="G1167" s="117">
        <v>118.12504000000001</v>
      </c>
    </row>
    <row r="1168" spans="1:7" s="56" customFormat="1" ht="12" hidden="1" customHeight="1" outlineLevel="1" x14ac:dyDescent="0.25">
      <c r="A1168" s="60" t="s">
        <v>1122</v>
      </c>
      <c r="B1168" s="59" t="s">
        <v>1145</v>
      </c>
      <c r="C1168" s="60">
        <v>2021</v>
      </c>
      <c r="D1168" s="60" t="s">
        <v>988</v>
      </c>
      <c r="E1168" s="65">
        <v>0</v>
      </c>
      <c r="F1168" s="65">
        <v>930</v>
      </c>
      <c r="G1168" s="117">
        <v>13.623989999999999</v>
      </c>
    </row>
    <row r="1169" spans="1:7" s="56" customFormat="1" ht="12" hidden="1" customHeight="1" outlineLevel="1" x14ac:dyDescent="0.25">
      <c r="A1169" s="60" t="s">
        <v>1122</v>
      </c>
      <c r="B1169" s="59" t="s">
        <v>1146</v>
      </c>
      <c r="C1169" s="60">
        <v>2021</v>
      </c>
      <c r="D1169" s="60" t="s">
        <v>988</v>
      </c>
      <c r="E1169" s="65">
        <v>2974</v>
      </c>
      <c r="F1169" s="65">
        <v>250</v>
      </c>
      <c r="G1169" s="117">
        <v>3695.4947400000001</v>
      </c>
    </row>
    <row r="1170" spans="1:7" s="56" customFormat="1" ht="12" hidden="1" customHeight="1" outlineLevel="1" x14ac:dyDescent="0.25">
      <c r="A1170" s="60" t="s">
        <v>1122</v>
      </c>
      <c r="B1170" s="59" t="s">
        <v>1147</v>
      </c>
      <c r="C1170" s="60">
        <v>2021</v>
      </c>
      <c r="D1170" s="60" t="s">
        <v>988</v>
      </c>
      <c r="E1170" s="65">
        <v>185</v>
      </c>
      <c r="F1170" s="65">
        <v>1294.8900000000001</v>
      </c>
      <c r="G1170" s="117">
        <v>211.70534000000001</v>
      </c>
    </row>
    <row r="1171" spans="1:7" s="56" customFormat="1" ht="12" hidden="1" customHeight="1" outlineLevel="1" x14ac:dyDescent="0.25">
      <c r="A1171" s="60" t="s">
        <v>1122</v>
      </c>
      <c r="B1171" s="59" t="s">
        <v>1148</v>
      </c>
      <c r="C1171" s="60">
        <v>2021</v>
      </c>
      <c r="D1171" s="60" t="s">
        <v>988</v>
      </c>
      <c r="E1171" s="65">
        <v>53</v>
      </c>
      <c r="F1171" s="65">
        <v>250</v>
      </c>
      <c r="G1171" s="117">
        <v>268.02532000000002</v>
      </c>
    </row>
    <row r="1172" spans="1:7" s="56" customFormat="1" ht="12" hidden="1" customHeight="1" outlineLevel="1" x14ac:dyDescent="0.25">
      <c r="A1172" s="60" t="s">
        <v>1122</v>
      </c>
      <c r="B1172" s="59" t="s">
        <v>1149</v>
      </c>
      <c r="C1172" s="60">
        <v>2021</v>
      </c>
      <c r="D1172" s="60" t="s">
        <v>988</v>
      </c>
      <c r="E1172" s="65">
        <v>1435</v>
      </c>
      <c r="F1172" s="65">
        <v>160</v>
      </c>
      <c r="G1172" s="117">
        <v>2166.5225109999997</v>
      </c>
    </row>
    <row r="1173" spans="1:7" s="56" customFormat="1" ht="12" hidden="1" customHeight="1" outlineLevel="1" x14ac:dyDescent="0.25">
      <c r="A1173" s="60" t="s">
        <v>1122</v>
      </c>
      <c r="B1173" s="59" t="s">
        <v>1028</v>
      </c>
      <c r="C1173" s="60">
        <v>2021</v>
      </c>
      <c r="D1173" s="60" t="s">
        <v>988</v>
      </c>
      <c r="E1173" s="65">
        <v>22.5</v>
      </c>
      <c r="F1173" s="65">
        <v>300</v>
      </c>
      <c r="G1173" s="117">
        <v>253.24862999999999</v>
      </c>
    </row>
    <row r="1174" spans="1:7" s="56" customFormat="1" ht="12" hidden="1" customHeight="1" outlineLevel="1" x14ac:dyDescent="0.25">
      <c r="A1174" s="60" t="s">
        <v>1122</v>
      </c>
      <c r="B1174" s="59" t="s">
        <v>1029</v>
      </c>
      <c r="C1174" s="60">
        <v>2021</v>
      </c>
      <c r="D1174" s="60" t="s">
        <v>988</v>
      </c>
      <c r="E1174" s="65">
        <v>165</v>
      </c>
      <c r="F1174" s="65">
        <v>490</v>
      </c>
      <c r="G1174" s="117">
        <v>420.35306000000003</v>
      </c>
    </row>
    <row r="1175" spans="1:7" s="56" customFormat="1" ht="12" hidden="1" customHeight="1" outlineLevel="1" x14ac:dyDescent="0.25">
      <c r="A1175" s="60" t="s">
        <v>1122</v>
      </c>
      <c r="B1175" s="59" t="s">
        <v>1030</v>
      </c>
      <c r="C1175" s="60">
        <v>2021</v>
      </c>
      <c r="D1175" s="60" t="s">
        <v>988</v>
      </c>
      <c r="E1175" s="65">
        <v>15</v>
      </c>
      <c r="F1175" s="65">
        <v>300</v>
      </c>
      <c r="G1175" s="117">
        <v>292.82004000000001</v>
      </c>
    </row>
    <row r="1176" spans="1:7" s="56" customFormat="1" ht="12" hidden="1" customHeight="1" outlineLevel="1" x14ac:dyDescent="0.25">
      <c r="A1176" s="60" t="s">
        <v>1122</v>
      </c>
      <c r="B1176" s="59" t="s">
        <v>1150</v>
      </c>
      <c r="C1176" s="60">
        <v>2022</v>
      </c>
      <c r="D1176" s="60" t="s">
        <v>988</v>
      </c>
      <c r="E1176" s="65">
        <v>41</v>
      </c>
      <c r="F1176" s="65">
        <v>15</v>
      </c>
      <c r="G1176" s="117">
        <v>99.295270000000002</v>
      </c>
    </row>
    <row r="1177" spans="1:7" s="56" customFormat="1" ht="12" hidden="1" customHeight="1" outlineLevel="1" x14ac:dyDescent="0.25">
      <c r="A1177" s="60" t="s">
        <v>1122</v>
      </c>
      <c r="B1177" s="59" t="s">
        <v>258</v>
      </c>
      <c r="C1177" s="60">
        <v>2022</v>
      </c>
      <c r="D1177" s="60" t="s">
        <v>988</v>
      </c>
      <c r="E1177" s="65">
        <v>230</v>
      </c>
      <c r="F1177" s="65">
        <v>15</v>
      </c>
      <c r="G1177" s="117">
        <v>384.00644999999997</v>
      </c>
    </row>
    <row r="1178" spans="1:7" s="56" customFormat="1" ht="12" hidden="1" customHeight="1" outlineLevel="1" x14ac:dyDescent="0.25">
      <c r="A1178" s="60" t="s">
        <v>1122</v>
      </c>
      <c r="B1178" s="59" t="s">
        <v>271</v>
      </c>
      <c r="C1178" s="60">
        <v>2022</v>
      </c>
      <c r="D1178" s="60" t="s">
        <v>988</v>
      </c>
      <c r="E1178" s="65">
        <v>40</v>
      </c>
      <c r="F1178" s="65">
        <v>15</v>
      </c>
      <c r="G1178" s="117">
        <v>183.71872999999999</v>
      </c>
    </row>
    <row r="1179" spans="1:7" s="56" customFormat="1" ht="12" hidden="1" customHeight="1" outlineLevel="1" x14ac:dyDescent="0.25">
      <c r="A1179" s="60" t="s">
        <v>1122</v>
      </c>
      <c r="B1179" s="59" t="s">
        <v>279</v>
      </c>
      <c r="C1179" s="60">
        <v>2022</v>
      </c>
      <c r="D1179" s="60" t="s">
        <v>988</v>
      </c>
      <c r="E1179" s="65">
        <v>43</v>
      </c>
      <c r="F1179" s="65">
        <v>15</v>
      </c>
      <c r="G1179" s="117">
        <v>973.17332999999996</v>
      </c>
    </row>
    <row r="1180" spans="1:7" s="56" customFormat="1" ht="12" hidden="1" customHeight="1" outlineLevel="1" x14ac:dyDescent="0.25">
      <c r="A1180" s="60" t="s">
        <v>1122</v>
      </c>
      <c r="B1180" s="59" t="s">
        <v>1151</v>
      </c>
      <c r="C1180" s="60">
        <v>2022</v>
      </c>
      <c r="D1180" s="60" t="s">
        <v>988</v>
      </c>
      <c r="E1180" s="65">
        <v>13</v>
      </c>
      <c r="F1180" s="65">
        <v>15</v>
      </c>
      <c r="G1180" s="117">
        <v>142.1344</v>
      </c>
    </row>
    <row r="1181" spans="1:7" s="56" customFormat="1" ht="12" hidden="1" customHeight="1" outlineLevel="1" x14ac:dyDescent="0.25">
      <c r="A1181" s="60" t="s">
        <v>1122</v>
      </c>
      <c r="B1181" s="59" t="s">
        <v>1152</v>
      </c>
      <c r="C1181" s="60">
        <v>2022</v>
      </c>
      <c r="D1181" s="60" t="s">
        <v>988</v>
      </c>
      <c r="E1181" s="65">
        <v>15</v>
      </c>
      <c r="F1181" s="65">
        <v>5</v>
      </c>
      <c r="G1181" s="117">
        <v>76.133359999999996</v>
      </c>
    </row>
    <row r="1182" spans="1:7" s="56" customFormat="1" ht="12" hidden="1" customHeight="1" outlineLevel="1" x14ac:dyDescent="0.25">
      <c r="A1182" s="60" t="s">
        <v>1122</v>
      </c>
      <c r="B1182" s="59" t="s">
        <v>1153</v>
      </c>
      <c r="C1182" s="60">
        <v>2022</v>
      </c>
      <c r="D1182" s="60" t="s">
        <v>988</v>
      </c>
      <c r="E1182" s="65">
        <v>31</v>
      </c>
      <c r="F1182" s="65">
        <v>15</v>
      </c>
      <c r="G1182" s="117">
        <v>231.59057999999999</v>
      </c>
    </row>
    <row r="1183" spans="1:7" s="56" customFormat="1" ht="12" hidden="1" customHeight="1" outlineLevel="1" x14ac:dyDescent="0.25">
      <c r="A1183" s="60" t="s">
        <v>1122</v>
      </c>
      <c r="B1183" s="59" t="s">
        <v>1154</v>
      </c>
      <c r="C1183" s="60">
        <v>2022</v>
      </c>
      <c r="D1183" s="60" t="s">
        <v>988</v>
      </c>
      <c r="E1183" s="65">
        <v>12</v>
      </c>
      <c r="F1183" s="65">
        <v>15</v>
      </c>
      <c r="G1183" s="117">
        <v>192.10590999999999</v>
      </c>
    </row>
    <row r="1184" spans="1:7" s="56" customFormat="1" ht="12" hidden="1" customHeight="1" outlineLevel="1" x14ac:dyDescent="0.25">
      <c r="A1184" s="60" t="s">
        <v>1122</v>
      </c>
      <c r="B1184" s="59" t="s">
        <v>300</v>
      </c>
      <c r="C1184" s="60">
        <v>2022</v>
      </c>
      <c r="D1184" s="60" t="s">
        <v>988</v>
      </c>
      <c r="E1184" s="65">
        <v>10</v>
      </c>
      <c r="F1184" s="65">
        <v>15</v>
      </c>
      <c r="G1184" s="117">
        <v>100.86266999999999</v>
      </c>
    </row>
    <row r="1185" spans="1:7" s="56" customFormat="1" ht="12" hidden="1" customHeight="1" outlineLevel="1" x14ac:dyDescent="0.25">
      <c r="A1185" s="60" t="s">
        <v>1122</v>
      </c>
      <c r="B1185" s="59" t="s">
        <v>310</v>
      </c>
      <c r="C1185" s="60">
        <v>2022</v>
      </c>
      <c r="D1185" s="60" t="s">
        <v>988</v>
      </c>
      <c r="E1185" s="65">
        <v>10</v>
      </c>
      <c r="F1185" s="65">
        <v>15</v>
      </c>
      <c r="G1185" s="117">
        <v>54.271520000000002</v>
      </c>
    </row>
    <row r="1186" spans="1:7" s="56" customFormat="1" ht="12" hidden="1" customHeight="1" outlineLevel="1" x14ac:dyDescent="0.25">
      <c r="A1186" s="60" t="s">
        <v>1122</v>
      </c>
      <c r="B1186" s="59" t="s">
        <v>318</v>
      </c>
      <c r="C1186" s="60">
        <v>2022</v>
      </c>
      <c r="D1186" s="60" t="s">
        <v>988</v>
      </c>
      <c r="E1186" s="65">
        <v>138</v>
      </c>
      <c r="F1186" s="65">
        <v>15</v>
      </c>
      <c r="G1186" s="117">
        <v>256.42702000000003</v>
      </c>
    </row>
    <row r="1187" spans="1:7" s="56" customFormat="1" ht="12" hidden="1" customHeight="1" outlineLevel="1" x14ac:dyDescent="0.25">
      <c r="A1187" s="60" t="s">
        <v>1122</v>
      </c>
      <c r="B1187" s="59" t="s">
        <v>329</v>
      </c>
      <c r="C1187" s="60">
        <v>2022</v>
      </c>
      <c r="D1187" s="60" t="s">
        <v>988</v>
      </c>
      <c r="E1187" s="65">
        <v>118</v>
      </c>
      <c r="F1187" s="65">
        <v>15</v>
      </c>
      <c r="G1187" s="117">
        <v>466.91242999999997</v>
      </c>
    </row>
    <row r="1188" spans="1:7" s="56" customFormat="1" ht="12" hidden="1" customHeight="1" outlineLevel="1" x14ac:dyDescent="0.25">
      <c r="A1188" s="60" t="s">
        <v>1122</v>
      </c>
      <c r="B1188" s="59" t="s">
        <v>332</v>
      </c>
      <c r="C1188" s="60">
        <v>2022</v>
      </c>
      <c r="D1188" s="60" t="s">
        <v>988</v>
      </c>
      <c r="E1188" s="65">
        <v>316</v>
      </c>
      <c r="F1188" s="65">
        <v>15</v>
      </c>
      <c r="G1188" s="117">
        <v>653.60704999999996</v>
      </c>
    </row>
    <row r="1189" spans="1:7" s="56" customFormat="1" ht="12" hidden="1" customHeight="1" outlineLevel="1" x14ac:dyDescent="0.25">
      <c r="A1189" s="60" t="s">
        <v>1122</v>
      </c>
      <c r="B1189" s="59" t="s">
        <v>342</v>
      </c>
      <c r="C1189" s="60">
        <v>2022</v>
      </c>
      <c r="D1189" s="60" t="s">
        <v>988</v>
      </c>
      <c r="E1189" s="65">
        <v>10</v>
      </c>
      <c r="F1189" s="65">
        <v>15</v>
      </c>
      <c r="G1189" s="117">
        <v>129.45411999999999</v>
      </c>
    </row>
    <row r="1190" spans="1:7" s="56" customFormat="1" ht="12" hidden="1" customHeight="1" outlineLevel="1" x14ac:dyDescent="0.25">
      <c r="A1190" s="60" t="s">
        <v>1122</v>
      </c>
      <c r="B1190" s="59" t="s">
        <v>361</v>
      </c>
      <c r="C1190" s="60">
        <v>2022</v>
      </c>
      <c r="D1190" s="60" t="s">
        <v>988</v>
      </c>
      <c r="E1190" s="65">
        <v>13</v>
      </c>
      <c r="F1190" s="65">
        <v>15</v>
      </c>
      <c r="G1190" s="117">
        <v>105.5685</v>
      </c>
    </row>
    <row r="1191" spans="1:7" s="56" customFormat="1" ht="12" hidden="1" customHeight="1" outlineLevel="1" x14ac:dyDescent="0.25">
      <c r="A1191" s="60" t="s">
        <v>1122</v>
      </c>
      <c r="B1191" s="59" t="s">
        <v>362</v>
      </c>
      <c r="C1191" s="60">
        <v>2022</v>
      </c>
      <c r="D1191" s="60" t="s">
        <v>988</v>
      </c>
      <c r="E1191" s="65">
        <v>347</v>
      </c>
      <c r="F1191" s="65">
        <v>15</v>
      </c>
      <c r="G1191" s="117">
        <v>366.56943000000001</v>
      </c>
    </row>
    <row r="1192" spans="1:7" s="56" customFormat="1" ht="12" hidden="1" customHeight="1" outlineLevel="1" x14ac:dyDescent="0.25">
      <c r="A1192" s="60" t="s">
        <v>1122</v>
      </c>
      <c r="B1192" s="59" t="s">
        <v>364</v>
      </c>
      <c r="C1192" s="60">
        <v>2022</v>
      </c>
      <c r="D1192" s="60" t="s">
        <v>988</v>
      </c>
      <c r="E1192" s="65">
        <v>50</v>
      </c>
      <c r="F1192" s="65">
        <v>15</v>
      </c>
      <c r="G1192" s="117">
        <v>456.25833</v>
      </c>
    </row>
    <row r="1193" spans="1:7" s="56" customFormat="1" ht="12" hidden="1" customHeight="1" outlineLevel="1" x14ac:dyDescent="0.25">
      <c r="A1193" s="60" t="s">
        <v>1122</v>
      </c>
      <c r="B1193" s="59" t="s">
        <v>365</v>
      </c>
      <c r="C1193" s="60">
        <v>2022</v>
      </c>
      <c r="D1193" s="60" t="s">
        <v>988</v>
      </c>
      <c r="E1193" s="65">
        <v>5</v>
      </c>
      <c r="F1193" s="65">
        <v>15</v>
      </c>
      <c r="G1193" s="117">
        <v>55.049019999999999</v>
      </c>
    </row>
    <row r="1194" spans="1:7" s="56" customFormat="1" ht="12" hidden="1" customHeight="1" outlineLevel="1" x14ac:dyDescent="0.25">
      <c r="A1194" s="60" t="s">
        <v>1122</v>
      </c>
      <c r="B1194" s="59" t="s">
        <v>392</v>
      </c>
      <c r="C1194" s="60">
        <v>2022</v>
      </c>
      <c r="D1194" s="60" t="s">
        <v>988</v>
      </c>
      <c r="E1194" s="65">
        <v>10</v>
      </c>
      <c r="F1194" s="65">
        <v>15</v>
      </c>
      <c r="G1194" s="117">
        <v>171.67596</v>
      </c>
    </row>
    <row r="1195" spans="1:7" s="56" customFormat="1" ht="12" hidden="1" customHeight="1" outlineLevel="1" x14ac:dyDescent="0.25">
      <c r="A1195" s="60" t="s">
        <v>1122</v>
      </c>
      <c r="B1195" s="59" t="s">
        <v>395</v>
      </c>
      <c r="C1195" s="60">
        <v>2022</v>
      </c>
      <c r="D1195" s="60" t="s">
        <v>988</v>
      </c>
      <c r="E1195" s="65">
        <v>15</v>
      </c>
      <c r="F1195" s="65">
        <v>15</v>
      </c>
      <c r="G1195" s="117">
        <v>154.53694999999999</v>
      </c>
    </row>
    <row r="1196" spans="1:7" s="56" customFormat="1" ht="12" hidden="1" customHeight="1" outlineLevel="1" x14ac:dyDescent="0.25">
      <c r="A1196" s="60" t="s">
        <v>1122</v>
      </c>
      <c r="B1196" s="59" t="s">
        <v>396</v>
      </c>
      <c r="C1196" s="60">
        <v>2022</v>
      </c>
      <c r="D1196" s="60" t="s">
        <v>988</v>
      </c>
      <c r="E1196" s="65">
        <v>48</v>
      </c>
      <c r="F1196" s="65">
        <v>12</v>
      </c>
      <c r="G1196" s="117">
        <v>156.45083</v>
      </c>
    </row>
    <row r="1197" spans="1:7" s="56" customFormat="1" ht="12" hidden="1" customHeight="1" outlineLevel="1" x14ac:dyDescent="0.25">
      <c r="A1197" s="60" t="s">
        <v>1122</v>
      </c>
      <c r="B1197" s="59" t="s">
        <v>397</v>
      </c>
      <c r="C1197" s="60">
        <v>2022</v>
      </c>
      <c r="D1197" s="60" t="s">
        <v>988</v>
      </c>
      <c r="E1197" s="65">
        <v>17</v>
      </c>
      <c r="F1197" s="65">
        <v>5</v>
      </c>
      <c r="G1197" s="117">
        <v>70.139679999999998</v>
      </c>
    </row>
    <row r="1198" spans="1:7" s="56" customFormat="1" ht="12" hidden="1" customHeight="1" outlineLevel="1" x14ac:dyDescent="0.25">
      <c r="A1198" s="60" t="s">
        <v>1122</v>
      </c>
      <c r="B1198" s="59" t="s">
        <v>399</v>
      </c>
      <c r="C1198" s="60">
        <v>2022</v>
      </c>
      <c r="D1198" s="60" t="s">
        <v>988</v>
      </c>
      <c r="E1198" s="65">
        <v>62</v>
      </c>
      <c r="F1198" s="65">
        <v>20</v>
      </c>
      <c r="G1198" s="117">
        <v>294.85854999999998</v>
      </c>
    </row>
    <row r="1199" spans="1:7" s="56" customFormat="1" ht="12" hidden="1" customHeight="1" outlineLevel="1" x14ac:dyDescent="0.25">
      <c r="A1199" s="60" t="s">
        <v>1122</v>
      </c>
      <c r="B1199" s="59" t="s">
        <v>403</v>
      </c>
      <c r="C1199" s="60">
        <v>2022</v>
      </c>
      <c r="D1199" s="60" t="s">
        <v>988</v>
      </c>
      <c r="E1199" s="65">
        <v>35</v>
      </c>
      <c r="F1199" s="65">
        <v>30</v>
      </c>
      <c r="G1199" s="117">
        <v>98.858980000000003</v>
      </c>
    </row>
    <row r="1200" spans="1:7" s="56" customFormat="1" ht="12" hidden="1" customHeight="1" outlineLevel="1" x14ac:dyDescent="0.25">
      <c r="A1200" s="60" t="s">
        <v>1122</v>
      </c>
      <c r="B1200" s="59" t="s">
        <v>428</v>
      </c>
      <c r="C1200" s="60">
        <v>2022</v>
      </c>
      <c r="D1200" s="60" t="s">
        <v>988</v>
      </c>
      <c r="E1200" s="65">
        <v>400</v>
      </c>
      <c r="F1200" s="65">
        <v>15</v>
      </c>
      <c r="G1200" s="117">
        <v>641.91341</v>
      </c>
    </row>
    <row r="1201" spans="1:7" s="56" customFormat="1" ht="12" hidden="1" customHeight="1" outlineLevel="1" x14ac:dyDescent="0.25">
      <c r="A1201" s="60" t="s">
        <v>1122</v>
      </c>
      <c r="B1201" s="59" t="s">
        <v>429</v>
      </c>
      <c r="C1201" s="60">
        <v>2022</v>
      </c>
      <c r="D1201" s="60" t="s">
        <v>988</v>
      </c>
      <c r="E1201" s="65">
        <v>25</v>
      </c>
      <c r="F1201" s="65">
        <v>15</v>
      </c>
      <c r="G1201" s="117">
        <v>77.205860000000001</v>
      </c>
    </row>
    <row r="1202" spans="1:7" s="56" customFormat="1" ht="12" hidden="1" customHeight="1" outlineLevel="1" x14ac:dyDescent="0.25">
      <c r="A1202" s="60" t="s">
        <v>1122</v>
      </c>
      <c r="B1202" s="59" t="s">
        <v>435</v>
      </c>
      <c r="C1202" s="60">
        <v>2022</v>
      </c>
      <c r="D1202" s="60" t="s">
        <v>988</v>
      </c>
      <c r="E1202" s="65">
        <v>25</v>
      </c>
      <c r="F1202" s="65">
        <v>15</v>
      </c>
      <c r="G1202" s="117">
        <v>163.96261000000001</v>
      </c>
    </row>
    <row r="1203" spans="1:7" s="56" customFormat="1" ht="12" hidden="1" customHeight="1" outlineLevel="1" x14ac:dyDescent="0.25">
      <c r="A1203" s="60" t="s">
        <v>1122</v>
      </c>
      <c r="B1203" s="59" t="s">
        <v>449</v>
      </c>
      <c r="C1203" s="60">
        <v>2022</v>
      </c>
      <c r="D1203" s="60" t="s">
        <v>988</v>
      </c>
      <c r="E1203" s="65">
        <v>10</v>
      </c>
      <c r="F1203" s="65">
        <v>15</v>
      </c>
      <c r="G1203" s="117">
        <v>115.39176999999999</v>
      </c>
    </row>
    <row r="1204" spans="1:7" s="56" customFormat="1" ht="12" hidden="1" customHeight="1" outlineLevel="1" x14ac:dyDescent="0.25">
      <c r="A1204" s="60" t="s">
        <v>1122</v>
      </c>
      <c r="B1204" s="59" t="s">
        <v>455</v>
      </c>
      <c r="C1204" s="60">
        <v>2022</v>
      </c>
      <c r="D1204" s="60" t="s">
        <v>988</v>
      </c>
      <c r="E1204" s="65">
        <v>30</v>
      </c>
      <c r="F1204" s="65">
        <v>10</v>
      </c>
      <c r="G1204" s="117">
        <v>114.18277</v>
      </c>
    </row>
    <row r="1205" spans="1:7" s="56" customFormat="1" ht="12" hidden="1" customHeight="1" outlineLevel="1" x14ac:dyDescent="0.25">
      <c r="A1205" s="60" t="s">
        <v>1122</v>
      </c>
      <c r="B1205" s="59" t="s">
        <v>456</v>
      </c>
      <c r="C1205" s="60">
        <v>2022</v>
      </c>
      <c r="D1205" s="60" t="s">
        <v>988</v>
      </c>
      <c r="E1205" s="65">
        <v>476</v>
      </c>
      <c r="F1205" s="65">
        <v>15</v>
      </c>
      <c r="G1205" s="117">
        <v>1081.2285899999999</v>
      </c>
    </row>
    <row r="1206" spans="1:7" s="56" customFormat="1" ht="12" hidden="1" customHeight="1" outlineLevel="1" x14ac:dyDescent="0.25">
      <c r="A1206" s="60" t="s">
        <v>1122</v>
      </c>
      <c r="B1206" s="59" t="s">
        <v>457</v>
      </c>
      <c r="C1206" s="60">
        <v>2022</v>
      </c>
      <c r="D1206" s="60" t="s">
        <v>988</v>
      </c>
      <c r="E1206" s="65">
        <v>10</v>
      </c>
      <c r="F1206" s="65">
        <v>15</v>
      </c>
      <c r="G1206" s="117">
        <v>146.97664</v>
      </c>
    </row>
    <row r="1207" spans="1:7" s="56" customFormat="1" ht="12" hidden="1" customHeight="1" outlineLevel="1" x14ac:dyDescent="0.25">
      <c r="A1207" s="60" t="s">
        <v>1122</v>
      </c>
      <c r="B1207" s="59" t="s">
        <v>486</v>
      </c>
      <c r="C1207" s="60">
        <v>2022</v>
      </c>
      <c r="D1207" s="60" t="s">
        <v>988</v>
      </c>
      <c r="E1207" s="65">
        <v>98</v>
      </c>
      <c r="F1207" s="65">
        <v>15</v>
      </c>
      <c r="G1207" s="117">
        <v>144.11962</v>
      </c>
    </row>
    <row r="1208" spans="1:7" s="56" customFormat="1" ht="12" hidden="1" customHeight="1" outlineLevel="1" x14ac:dyDescent="0.25">
      <c r="A1208" s="60" t="s">
        <v>1122</v>
      </c>
      <c r="B1208" s="59" t="s">
        <v>1040</v>
      </c>
      <c r="C1208" s="60">
        <v>2022</v>
      </c>
      <c r="D1208" s="60" t="s">
        <v>988</v>
      </c>
      <c r="E1208" s="65">
        <v>12</v>
      </c>
      <c r="F1208" s="65">
        <v>15</v>
      </c>
      <c r="G1208" s="117">
        <v>324.18159000000003</v>
      </c>
    </row>
    <row r="1209" spans="1:7" s="56" customFormat="1" ht="12" hidden="1" customHeight="1" outlineLevel="1" x14ac:dyDescent="0.25">
      <c r="A1209" s="60" t="s">
        <v>1122</v>
      </c>
      <c r="B1209" s="59" t="s">
        <v>491</v>
      </c>
      <c r="C1209" s="60">
        <v>2022</v>
      </c>
      <c r="D1209" s="60" t="s">
        <v>988</v>
      </c>
      <c r="E1209" s="65">
        <v>35</v>
      </c>
      <c r="F1209" s="65">
        <v>30</v>
      </c>
      <c r="G1209" s="117">
        <v>67.479079999999996</v>
      </c>
    </row>
    <row r="1210" spans="1:7" s="56" customFormat="1" ht="12" hidden="1" customHeight="1" outlineLevel="1" x14ac:dyDescent="0.25">
      <c r="A1210" s="60" t="s">
        <v>1122</v>
      </c>
      <c r="B1210" s="59" t="s">
        <v>1155</v>
      </c>
      <c r="C1210" s="60">
        <v>2022</v>
      </c>
      <c r="D1210" s="60" t="s">
        <v>988</v>
      </c>
      <c r="E1210" s="65">
        <v>65</v>
      </c>
      <c r="F1210" s="65">
        <v>15</v>
      </c>
      <c r="G1210" s="117">
        <v>319.20254999999997</v>
      </c>
    </row>
    <row r="1211" spans="1:7" s="56" customFormat="1" ht="12" hidden="1" customHeight="1" outlineLevel="1" x14ac:dyDescent="0.25">
      <c r="A1211" s="60" t="s">
        <v>1122</v>
      </c>
      <c r="B1211" s="59" t="s">
        <v>495</v>
      </c>
      <c r="C1211" s="60">
        <v>2022</v>
      </c>
      <c r="D1211" s="60" t="s">
        <v>988</v>
      </c>
      <c r="E1211" s="65">
        <v>27.799999999999997</v>
      </c>
      <c r="F1211" s="65">
        <v>45</v>
      </c>
      <c r="G1211" s="117">
        <v>66.314790000000002</v>
      </c>
    </row>
    <row r="1212" spans="1:7" s="56" customFormat="1" ht="12" hidden="1" customHeight="1" outlineLevel="1" x14ac:dyDescent="0.25">
      <c r="A1212" s="60" t="s">
        <v>1122</v>
      </c>
      <c r="B1212" s="59" t="s">
        <v>496</v>
      </c>
      <c r="C1212" s="60">
        <v>2022</v>
      </c>
      <c r="D1212" s="60" t="s">
        <v>988</v>
      </c>
      <c r="E1212" s="65">
        <v>458</v>
      </c>
      <c r="F1212" s="65">
        <v>9</v>
      </c>
      <c r="G1212" s="117">
        <v>1034.7058500000001</v>
      </c>
    </row>
    <row r="1213" spans="1:7" s="56" customFormat="1" ht="12" hidden="1" customHeight="1" outlineLevel="1" x14ac:dyDescent="0.25">
      <c r="A1213" s="60" t="s">
        <v>1122</v>
      </c>
      <c r="B1213" s="59" t="s">
        <v>497</v>
      </c>
      <c r="C1213" s="60">
        <v>2022</v>
      </c>
      <c r="D1213" s="60" t="s">
        <v>988</v>
      </c>
      <c r="E1213" s="65">
        <v>1158.8</v>
      </c>
      <c r="F1213" s="65">
        <v>100</v>
      </c>
      <c r="G1213" s="117">
        <v>1795.1607200000001</v>
      </c>
    </row>
    <row r="1214" spans="1:7" s="56" customFormat="1" ht="12" hidden="1" customHeight="1" outlineLevel="1" x14ac:dyDescent="0.25">
      <c r="A1214" s="60" t="s">
        <v>1122</v>
      </c>
      <c r="B1214" s="59" t="s">
        <v>498</v>
      </c>
      <c r="C1214" s="60">
        <v>2022</v>
      </c>
      <c r="D1214" s="60" t="s">
        <v>988</v>
      </c>
      <c r="E1214" s="65">
        <v>167.7</v>
      </c>
      <c r="F1214" s="65">
        <v>63</v>
      </c>
      <c r="G1214" s="117">
        <v>381.88747000000001</v>
      </c>
    </row>
    <row r="1215" spans="1:7" s="56" customFormat="1" ht="12" hidden="1" customHeight="1" outlineLevel="1" x14ac:dyDescent="0.25">
      <c r="A1215" s="60" t="s">
        <v>1122</v>
      </c>
      <c r="B1215" s="59" t="s">
        <v>500</v>
      </c>
      <c r="C1215" s="60">
        <v>2022</v>
      </c>
      <c r="D1215" s="60" t="s">
        <v>988</v>
      </c>
      <c r="E1215" s="65">
        <v>46</v>
      </c>
      <c r="F1215" s="65">
        <v>150</v>
      </c>
      <c r="G1215" s="117">
        <v>113.50165</v>
      </c>
    </row>
    <row r="1216" spans="1:7" s="56" customFormat="1" ht="12" hidden="1" customHeight="1" outlineLevel="1" x14ac:dyDescent="0.25">
      <c r="A1216" s="60" t="s">
        <v>1122</v>
      </c>
      <c r="B1216" s="59" t="s">
        <v>1156</v>
      </c>
      <c r="C1216" s="60">
        <v>2022</v>
      </c>
      <c r="D1216" s="60" t="s">
        <v>988</v>
      </c>
      <c r="E1216" s="65">
        <v>751</v>
      </c>
      <c r="F1216" s="65">
        <v>15</v>
      </c>
      <c r="G1216" s="117">
        <v>1451.76026</v>
      </c>
    </row>
    <row r="1217" spans="1:7" s="56" customFormat="1" ht="12" hidden="1" customHeight="1" outlineLevel="1" x14ac:dyDescent="0.25">
      <c r="A1217" s="60" t="s">
        <v>1122</v>
      </c>
      <c r="B1217" s="59" t="s">
        <v>1157</v>
      </c>
      <c r="C1217" s="60">
        <v>2022</v>
      </c>
      <c r="D1217" s="60" t="s">
        <v>988</v>
      </c>
      <c r="E1217" s="65">
        <v>86</v>
      </c>
      <c r="F1217" s="65">
        <v>150</v>
      </c>
      <c r="G1217" s="117">
        <v>151.31717</v>
      </c>
    </row>
    <row r="1218" spans="1:7" s="56" customFormat="1" ht="12" hidden="1" customHeight="1" outlineLevel="1" x14ac:dyDescent="0.25">
      <c r="A1218" s="60" t="s">
        <v>1122</v>
      </c>
      <c r="B1218" s="59" t="s">
        <v>502</v>
      </c>
      <c r="C1218" s="60">
        <v>2022</v>
      </c>
      <c r="D1218" s="60" t="s">
        <v>988</v>
      </c>
      <c r="E1218" s="65">
        <v>12</v>
      </c>
      <c r="F1218" s="65">
        <v>30</v>
      </c>
      <c r="G1218" s="117">
        <v>65.464089999999999</v>
      </c>
    </row>
    <row r="1219" spans="1:7" s="56" customFormat="1" ht="12" hidden="1" customHeight="1" outlineLevel="1" x14ac:dyDescent="0.25">
      <c r="A1219" s="60" t="s">
        <v>1122</v>
      </c>
      <c r="B1219" s="59" t="s">
        <v>505</v>
      </c>
      <c r="C1219" s="60">
        <v>2022</v>
      </c>
      <c r="D1219" s="60" t="s">
        <v>988</v>
      </c>
      <c r="E1219" s="65">
        <v>15</v>
      </c>
      <c r="F1219" s="65">
        <v>50</v>
      </c>
      <c r="G1219" s="117">
        <v>199.07984999999999</v>
      </c>
    </row>
    <row r="1220" spans="1:7" s="56" customFormat="1" ht="12" hidden="1" customHeight="1" outlineLevel="1" x14ac:dyDescent="0.25">
      <c r="A1220" s="60" t="s">
        <v>1122</v>
      </c>
      <c r="B1220" s="59" t="s">
        <v>1158</v>
      </c>
      <c r="C1220" s="60">
        <v>2022</v>
      </c>
      <c r="D1220" s="60" t="s">
        <v>988</v>
      </c>
      <c r="E1220" s="65">
        <v>7</v>
      </c>
      <c r="F1220" s="65">
        <v>100</v>
      </c>
      <c r="G1220" s="117">
        <v>219.98455999999999</v>
      </c>
    </row>
    <row r="1221" spans="1:7" s="56" customFormat="1" ht="12" hidden="1" customHeight="1" outlineLevel="1" x14ac:dyDescent="0.25">
      <c r="A1221" s="60" t="s">
        <v>1122</v>
      </c>
      <c r="B1221" s="59" t="s">
        <v>509</v>
      </c>
      <c r="C1221" s="60">
        <v>2022</v>
      </c>
      <c r="D1221" s="60" t="s">
        <v>988</v>
      </c>
      <c r="E1221" s="65">
        <v>52</v>
      </c>
      <c r="F1221" s="65">
        <v>40</v>
      </c>
      <c r="G1221" s="117">
        <v>281.59046999999998</v>
      </c>
    </row>
    <row r="1222" spans="1:7" s="56" customFormat="1" ht="12" hidden="1" customHeight="1" outlineLevel="1" x14ac:dyDescent="0.25">
      <c r="A1222" s="60" t="s">
        <v>1122</v>
      </c>
      <c r="B1222" s="59" t="s">
        <v>1159</v>
      </c>
      <c r="C1222" s="60">
        <v>2022</v>
      </c>
      <c r="D1222" s="60" t="s">
        <v>988</v>
      </c>
      <c r="E1222" s="65">
        <v>1195.5</v>
      </c>
      <c r="F1222" s="65">
        <v>150</v>
      </c>
      <c r="G1222" s="117">
        <v>2089.1337699999999</v>
      </c>
    </row>
    <row r="1223" spans="1:7" s="56" customFormat="1" ht="12" hidden="1" customHeight="1" outlineLevel="1" x14ac:dyDescent="0.25">
      <c r="A1223" s="60" t="s">
        <v>1122</v>
      </c>
      <c r="B1223" s="59" t="s">
        <v>512</v>
      </c>
      <c r="C1223" s="60">
        <v>2022</v>
      </c>
      <c r="D1223" s="60" t="s">
        <v>988</v>
      </c>
      <c r="E1223" s="65">
        <v>5</v>
      </c>
      <c r="F1223" s="65">
        <v>120</v>
      </c>
      <c r="G1223" s="117">
        <v>119.78189999999999</v>
      </c>
    </row>
    <row r="1224" spans="1:7" s="56" customFormat="1" ht="12" hidden="1" customHeight="1" outlineLevel="1" x14ac:dyDescent="0.25">
      <c r="A1224" s="60" t="s">
        <v>1122</v>
      </c>
      <c r="B1224" s="59" t="s">
        <v>513</v>
      </c>
      <c r="C1224" s="60">
        <v>2022</v>
      </c>
      <c r="D1224" s="60" t="s">
        <v>988</v>
      </c>
      <c r="E1224" s="65">
        <v>627</v>
      </c>
      <c r="F1224" s="65">
        <v>60</v>
      </c>
      <c r="G1224" s="117">
        <v>1426.06034</v>
      </c>
    </row>
    <row r="1225" spans="1:7" s="56" customFormat="1" ht="12" hidden="1" customHeight="1" outlineLevel="1" x14ac:dyDescent="0.25">
      <c r="A1225" s="60" t="s">
        <v>1122</v>
      </c>
      <c r="B1225" s="59" t="s">
        <v>514</v>
      </c>
      <c r="C1225" s="60">
        <v>2022</v>
      </c>
      <c r="D1225" s="60" t="s">
        <v>988</v>
      </c>
      <c r="E1225" s="65">
        <v>9</v>
      </c>
      <c r="F1225" s="65">
        <v>25</v>
      </c>
      <c r="G1225" s="117">
        <v>134.89008999999999</v>
      </c>
    </row>
    <row r="1226" spans="1:7" s="56" customFormat="1" ht="12" hidden="1" customHeight="1" outlineLevel="1" x14ac:dyDescent="0.25">
      <c r="A1226" s="60" t="s">
        <v>1122</v>
      </c>
      <c r="B1226" s="59" t="s">
        <v>1160</v>
      </c>
      <c r="C1226" s="60">
        <v>2022</v>
      </c>
      <c r="D1226" s="60" t="s">
        <v>988</v>
      </c>
      <c r="E1226" s="65">
        <v>10</v>
      </c>
      <c r="F1226" s="65">
        <v>130</v>
      </c>
      <c r="G1226" s="117">
        <v>154.86510999999999</v>
      </c>
    </row>
    <row r="1227" spans="1:7" s="56" customFormat="1" ht="12" hidden="1" customHeight="1" outlineLevel="1" x14ac:dyDescent="0.25">
      <c r="A1227" s="60" t="s">
        <v>1122</v>
      </c>
      <c r="B1227" s="59" t="s">
        <v>515</v>
      </c>
      <c r="C1227" s="60">
        <v>2022</v>
      </c>
      <c r="D1227" s="60" t="s">
        <v>988</v>
      </c>
      <c r="E1227" s="65">
        <v>2016</v>
      </c>
      <c r="F1227" s="65">
        <v>15</v>
      </c>
      <c r="G1227" s="117">
        <v>279.29806000000002</v>
      </c>
    </row>
    <row r="1228" spans="1:7" s="56" customFormat="1" ht="12" hidden="1" customHeight="1" outlineLevel="1" x14ac:dyDescent="0.25">
      <c r="A1228" s="60" t="s">
        <v>1122</v>
      </c>
      <c r="B1228" s="59" t="s">
        <v>516</v>
      </c>
      <c r="C1228" s="60">
        <v>2022</v>
      </c>
      <c r="D1228" s="60" t="s">
        <v>988</v>
      </c>
      <c r="E1228" s="65">
        <v>5</v>
      </c>
      <c r="F1228" s="65">
        <v>3</v>
      </c>
      <c r="G1228" s="117">
        <v>199.19011</v>
      </c>
    </row>
    <row r="1229" spans="1:7" s="56" customFormat="1" ht="12" hidden="1" customHeight="1" outlineLevel="1" x14ac:dyDescent="0.25">
      <c r="A1229" s="60" t="s">
        <v>1122</v>
      </c>
      <c r="B1229" s="59" t="s">
        <v>1051</v>
      </c>
      <c r="C1229" s="60">
        <v>2022</v>
      </c>
      <c r="D1229" s="60" t="s">
        <v>988</v>
      </c>
      <c r="E1229" s="65">
        <v>3</v>
      </c>
      <c r="F1229" s="65">
        <v>55</v>
      </c>
      <c r="G1229" s="117">
        <v>43.56503</v>
      </c>
    </row>
    <row r="1230" spans="1:7" s="56" customFormat="1" ht="12" hidden="1" customHeight="1" outlineLevel="1" x14ac:dyDescent="0.25">
      <c r="A1230" s="60" t="s">
        <v>1122</v>
      </c>
      <c r="B1230" s="59" t="s">
        <v>532</v>
      </c>
      <c r="C1230" s="60">
        <v>2022</v>
      </c>
      <c r="D1230" s="60" t="s">
        <v>988</v>
      </c>
      <c r="E1230" s="65">
        <v>16</v>
      </c>
      <c r="F1230" s="65">
        <v>150</v>
      </c>
      <c r="G1230" s="117">
        <v>24.57535</v>
      </c>
    </row>
    <row r="1231" spans="1:7" s="56" customFormat="1" ht="12" hidden="1" customHeight="1" outlineLevel="1" x14ac:dyDescent="0.25">
      <c r="A1231" s="60" t="s">
        <v>1122</v>
      </c>
      <c r="B1231" s="59" t="s">
        <v>1054</v>
      </c>
      <c r="C1231" s="60">
        <v>2022</v>
      </c>
      <c r="D1231" s="60" t="s">
        <v>988</v>
      </c>
      <c r="E1231" s="65">
        <v>14</v>
      </c>
      <c r="F1231" s="65">
        <v>150</v>
      </c>
      <c r="G1231" s="117">
        <v>41.333010000000002</v>
      </c>
    </row>
    <row r="1232" spans="1:7" s="56" customFormat="1" ht="12" hidden="1" customHeight="1" outlineLevel="1" x14ac:dyDescent="0.25">
      <c r="A1232" s="60" t="s">
        <v>1122</v>
      </c>
      <c r="B1232" s="59" t="s">
        <v>535</v>
      </c>
      <c r="C1232" s="60">
        <v>2022</v>
      </c>
      <c r="D1232" s="60" t="s">
        <v>988</v>
      </c>
      <c r="E1232" s="65">
        <v>6510.0000000000009</v>
      </c>
      <c r="F1232" s="65">
        <v>15</v>
      </c>
      <c r="G1232" s="117">
        <v>6596.7021400000003</v>
      </c>
    </row>
    <row r="1233" spans="1:7" s="56" customFormat="1" ht="12" hidden="1" customHeight="1" outlineLevel="1" x14ac:dyDescent="0.25">
      <c r="A1233" s="60" t="s">
        <v>1122</v>
      </c>
      <c r="B1233" s="59" t="s">
        <v>537</v>
      </c>
      <c r="C1233" s="60">
        <v>2022</v>
      </c>
      <c r="D1233" s="60" t="s">
        <v>988</v>
      </c>
      <c r="E1233" s="65">
        <v>4939</v>
      </c>
      <c r="F1233" s="65">
        <v>15</v>
      </c>
      <c r="G1233" s="117">
        <v>6845.4066800000001</v>
      </c>
    </row>
    <row r="1234" spans="1:7" s="56" customFormat="1" ht="12" hidden="1" customHeight="1" outlineLevel="1" x14ac:dyDescent="0.25">
      <c r="A1234" s="60" t="s">
        <v>1122</v>
      </c>
      <c r="B1234" s="59" t="s">
        <v>1055</v>
      </c>
      <c r="C1234" s="60">
        <v>2022</v>
      </c>
      <c r="D1234" s="60" t="s">
        <v>988</v>
      </c>
      <c r="E1234" s="65">
        <v>12</v>
      </c>
      <c r="F1234" s="65">
        <v>120</v>
      </c>
      <c r="G1234" s="117">
        <v>503.71944000000002</v>
      </c>
    </row>
    <row r="1235" spans="1:7" s="56" customFormat="1" ht="12" hidden="1" customHeight="1" outlineLevel="1" x14ac:dyDescent="0.25">
      <c r="A1235" s="60" t="s">
        <v>1122</v>
      </c>
      <c r="B1235" s="59" t="s">
        <v>1161</v>
      </c>
      <c r="C1235" s="60">
        <v>2022</v>
      </c>
      <c r="D1235" s="60" t="s">
        <v>988</v>
      </c>
      <c r="E1235" s="65">
        <v>4073.0000000000005</v>
      </c>
      <c r="F1235" s="65">
        <v>150</v>
      </c>
      <c r="G1235" s="117">
        <v>7054.5668299999998</v>
      </c>
    </row>
    <row r="1236" spans="1:7" s="56" customFormat="1" ht="12" hidden="1" customHeight="1" outlineLevel="1" x14ac:dyDescent="0.25">
      <c r="A1236" s="60" t="s">
        <v>1122</v>
      </c>
      <c r="B1236" s="59" t="s">
        <v>539</v>
      </c>
      <c r="C1236" s="60">
        <v>2022</v>
      </c>
      <c r="D1236" s="60" t="s">
        <v>988</v>
      </c>
      <c r="E1236" s="65">
        <v>115</v>
      </c>
      <c r="F1236" s="65">
        <v>30</v>
      </c>
      <c r="G1236" s="117">
        <v>227.40825000000001</v>
      </c>
    </row>
    <row r="1237" spans="1:7" s="56" customFormat="1" ht="12" hidden="1" customHeight="1" outlineLevel="1" x14ac:dyDescent="0.25">
      <c r="A1237" s="60" t="s">
        <v>1122</v>
      </c>
      <c r="B1237" s="59" t="s">
        <v>546</v>
      </c>
      <c r="C1237" s="60">
        <v>2022</v>
      </c>
      <c r="D1237" s="60" t="s">
        <v>988</v>
      </c>
      <c r="E1237" s="65">
        <v>37</v>
      </c>
      <c r="F1237" s="65">
        <v>65</v>
      </c>
      <c r="G1237" s="117">
        <v>125.03174</v>
      </c>
    </row>
    <row r="1238" spans="1:7" s="56" customFormat="1" ht="12" hidden="1" customHeight="1" outlineLevel="1" x14ac:dyDescent="0.25">
      <c r="A1238" s="60" t="s">
        <v>1122</v>
      </c>
      <c r="B1238" s="59" t="s">
        <v>1058</v>
      </c>
      <c r="C1238" s="60">
        <v>2022</v>
      </c>
      <c r="D1238" s="60" t="s">
        <v>988</v>
      </c>
      <c r="E1238" s="65">
        <v>2943</v>
      </c>
      <c r="F1238" s="65">
        <v>150</v>
      </c>
      <c r="G1238" s="117">
        <v>684.63634999999999</v>
      </c>
    </row>
    <row r="1239" spans="1:7" s="56" customFormat="1" ht="12" hidden="1" customHeight="1" outlineLevel="1" x14ac:dyDescent="0.25">
      <c r="A1239" s="60" t="s">
        <v>1122</v>
      </c>
      <c r="B1239" s="59" t="s">
        <v>551</v>
      </c>
      <c r="C1239" s="60">
        <v>2022</v>
      </c>
      <c r="D1239" s="60" t="s">
        <v>988</v>
      </c>
      <c r="E1239" s="65">
        <v>851.5</v>
      </c>
      <c r="F1239" s="65">
        <v>30</v>
      </c>
      <c r="G1239" s="117">
        <v>1355.71507</v>
      </c>
    </row>
    <row r="1240" spans="1:7" s="56" customFormat="1" ht="12" hidden="1" customHeight="1" outlineLevel="1" x14ac:dyDescent="0.25">
      <c r="A1240" s="60" t="s">
        <v>1122</v>
      </c>
      <c r="B1240" s="59" t="s">
        <v>556</v>
      </c>
      <c r="C1240" s="60">
        <v>2022</v>
      </c>
      <c r="D1240" s="60" t="s">
        <v>988</v>
      </c>
      <c r="E1240" s="65">
        <v>100</v>
      </c>
      <c r="F1240" s="65">
        <v>35</v>
      </c>
      <c r="G1240" s="117">
        <v>300.58105999999998</v>
      </c>
    </row>
    <row r="1241" spans="1:7" s="56" customFormat="1" ht="12" hidden="1" customHeight="1" outlineLevel="1" x14ac:dyDescent="0.25">
      <c r="A1241" s="60" t="s">
        <v>1122</v>
      </c>
      <c r="B1241" s="59" t="s">
        <v>1162</v>
      </c>
      <c r="C1241" s="60">
        <v>2022</v>
      </c>
      <c r="D1241" s="60" t="s">
        <v>988</v>
      </c>
      <c r="E1241" s="65">
        <v>100</v>
      </c>
      <c r="F1241" s="65">
        <v>1100</v>
      </c>
      <c r="G1241" s="117">
        <v>366.33767</v>
      </c>
    </row>
    <row r="1242" spans="1:7" s="56" customFormat="1" ht="12" hidden="1" customHeight="1" outlineLevel="1" x14ac:dyDescent="0.25">
      <c r="A1242" s="60" t="s">
        <v>1122</v>
      </c>
      <c r="B1242" s="59" t="s">
        <v>1162</v>
      </c>
      <c r="C1242" s="60">
        <v>2022</v>
      </c>
      <c r="D1242" s="60" t="s">
        <v>988</v>
      </c>
      <c r="E1242" s="65">
        <v>16</v>
      </c>
      <c r="F1242" s="65">
        <v>1100</v>
      </c>
      <c r="G1242" s="117">
        <v>58.614019999999996</v>
      </c>
    </row>
    <row r="1243" spans="1:7" s="56" customFormat="1" ht="12" hidden="1" customHeight="1" outlineLevel="1" x14ac:dyDescent="0.25">
      <c r="A1243" s="60" t="s">
        <v>1122</v>
      </c>
      <c r="B1243" s="59" t="s">
        <v>1163</v>
      </c>
      <c r="C1243" s="60">
        <v>2022</v>
      </c>
      <c r="D1243" s="60" t="s">
        <v>988</v>
      </c>
      <c r="E1243" s="65">
        <v>27</v>
      </c>
      <c r="F1243" s="65">
        <v>380</v>
      </c>
      <c r="G1243" s="117">
        <v>137.55985999999999</v>
      </c>
    </row>
    <row r="1244" spans="1:7" s="56" customFormat="1" ht="12" hidden="1" customHeight="1" outlineLevel="1" x14ac:dyDescent="0.25">
      <c r="A1244" s="60" t="s">
        <v>1122</v>
      </c>
      <c r="B1244" s="59" t="s">
        <v>1060</v>
      </c>
      <c r="C1244" s="60">
        <v>2022</v>
      </c>
      <c r="D1244" s="60" t="s">
        <v>988</v>
      </c>
      <c r="E1244" s="65">
        <v>18</v>
      </c>
      <c r="F1244" s="65">
        <v>70</v>
      </c>
      <c r="G1244" s="117">
        <v>94.085359999999994</v>
      </c>
    </row>
    <row r="1245" spans="1:7" s="56" customFormat="1" ht="12" hidden="1" customHeight="1" outlineLevel="1" x14ac:dyDescent="0.25">
      <c r="A1245" s="60" t="s">
        <v>1122</v>
      </c>
      <c r="B1245" s="59" t="s">
        <v>1121</v>
      </c>
      <c r="C1245" s="60">
        <v>2022</v>
      </c>
      <c r="D1245" s="60" t="s">
        <v>988</v>
      </c>
      <c r="E1245" s="65">
        <v>10</v>
      </c>
      <c r="F1245" s="65">
        <v>170</v>
      </c>
      <c r="G1245" s="117">
        <v>39.174970000000002</v>
      </c>
    </row>
    <row r="1246" spans="1:7" s="56" customFormat="1" ht="12" hidden="1" customHeight="1" outlineLevel="1" x14ac:dyDescent="0.25">
      <c r="A1246" s="60" t="s">
        <v>1122</v>
      </c>
      <c r="B1246" s="59" t="s">
        <v>1164</v>
      </c>
      <c r="C1246" s="60">
        <v>2022</v>
      </c>
      <c r="D1246" s="60" t="s">
        <v>988</v>
      </c>
      <c r="E1246" s="65">
        <v>60</v>
      </c>
      <c r="F1246" s="65">
        <v>230</v>
      </c>
      <c r="G1246" s="117">
        <v>314.59701000000001</v>
      </c>
    </row>
    <row r="1247" spans="1:7" s="56" customFormat="1" ht="12" hidden="1" customHeight="1" outlineLevel="1" x14ac:dyDescent="0.25">
      <c r="A1247" s="60" t="s">
        <v>1122</v>
      </c>
      <c r="B1247" s="59" t="s">
        <v>1165</v>
      </c>
      <c r="C1247" s="60">
        <v>2022</v>
      </c>
      <c r="D1247" s="60" t="s">
        <v>988</v>
      </c>
      <c r="E1247" s="65">
        <v>387</v>
      </c>
      <c r="F1247" s="65">
        <v>200</v>
      </c>
      <c r="G1247" s="117">
        <v>771.00442999999996</v>
      </c>
    </row>
    <row r="1248" spans="1:7" s="56" customFormat="1" ht="12" hidden="1" customHeight="1" outlineLevel="1" x14ac:dyDescent="0.25">
      <c r="A1248" s="60" t="s">
        <v>1122</v>
      </c>
      <c r="B1248" s="59" t="s">
        <v>1166</v>
      </c>
      <c r="C1248" s="60">
        <v>2022</v>
      </c>
      <c r="D1248" s="60" t="s">
        <v>988</v>
      </c>
      <c r="E1248" s="65">
        <v>103</v>
      </c>
      <c r="F1248" s="65">
        <v>223</v>
      </c>
      <c r="G1248" s="117">
        <v>483.42910999999998</v>
      </c>
    </row>
    <row r="1249" spans="1:7" s="56" customFormat="1" ht="12" hidden="1" customHeight="1" outlineLevel="1" x14ac:dyDescent="0.25">
      <c r="A1249" s="60" t="s">
        <v>1122</v>
      </c>
      <c r="B1249" s="59" t="s">
        <v>1167</v>
      </c>
      <c r="C1249" s="60">
        <v>2022</v>
      </c>
      <c r="D1249" s="60" t="s">
        <v>988</v>
      </c>
      <c r="E1249" s="65">
        <v>186</v>
      </c>
      <c r="F1249" s="65">
        <v>2991.22</v>
      </c>
      <c r="G1249" s="117">
        <v>600.49478999999997</v>
      </c>
    </row>
    <row r="1250" spans="1:7" s="56" customFormat="1" ht="12" hidden="1" customHeight="1" outlineLevel="1" x14ac:dyDescent="0.25">
      <c r="A1250" s="60" t="s">
        <v>1122</v>
      </c>
      <c r="B1250" s="59" t="s">
        <v>1167</v>
      </c>
      <c r="C1250" s="60">
        <v>2022</v>
      </c>
      <c r="D1250" s="60" t="s">
        <v>988</v>
      </c>
      <c r="E1250" s="65">
        <v>173</v>
      </c>
      <c r="F1250" s="65">
        <v>2991.22</v>
      </c>
      <c r="G1250" s="117">
        <v>598.54686000000004</v>
      </c>
    </row>
    <row r="1251" spans="1:7" s="56" customFormat="1" ht="12" hidden="1" customHeight="1" outlineLevel="1" x14ac:dyDescent="0.25">
      <c r="A1251" s="60" t="s">
        <v>1122</v>
      </c>
      <c r="B1251" s="59" t="s">
        <v>1062</v>
      </c>
      <c r="C1251" s="60">
        <v>2022</v>
      </c>
      <c r="D1251" s="60" t="s">
        <v>988</v>
      </c>
      <c r="E1251" s="65">
        <v>20</v>
      </c>
      <c r="F1251" s="65">
        <v>170</v>
      </c>
      <c r="G1251" s="117">
        <v>82.23254</v>
      </c>
    </row>
    <row r="1252" spans="1:7" s="56" customFormat="1" ht="12" hidden="1" customHeight="1" outlineLevel="1" x14ac:dyDescent="0.25">
      <c r="A1252" s="55" t="s">
        <v>1122</v>
      </c>
      <c r="B1252" s="59" t="s">
        <v>1168</v>
      </c>
      <c r="C1252" s="55">
        <v>2023</v>
      </c>
      <c r="D1252" s="55" t="s">
        <v>988</v>
      </c>
      <c r="E1252" s="65">
        <v>20</v>
      </c>
      <c r="F1252" s="65">
        <v>15</v>
      </c>
      <c r="G1252" s="117">
        <v>221.48516000000001</v>
      </c>
    </row>
    <row r="1253" spans="1:7" s="56" customFormat="1" ht="12" hidden="1" customHeight="1" outlineLevel="1" x14ac:dyDescent="0.25">
      <c r="A1253" s="55" t="s">
        <v>1122</v>
      </c>
      <c r="B1253" s="59" t="s">
        <v>557</v>
      </c>
      <c r="C1253" s="55">
        <v>2023</v>
      </c>
      <c r="D1253" s="55" t="s">
        <v>988</v>
      </c>
      <c r="E1253" s="65">
        <v>10</v>
      </c>
      <c r="F1253" s="65">
        <v>15</v>
      </c>
      <c r="G1253" s="117">
        <v>93.434489999999997</v>
      </c>
    </row>
    <row r="1254" spans="1:7" s="56" customFormat="1" ht="12" hidden="1" customHeight="1" outlineLevel="1" x14ac:dyDescent="0.25">
      <c r="A1254" s="55" t="s">
        <v>1122</v>
      </c>
      <c r="B1254" s="59" t="s">
        <v>1169</v>
      </c>
      <c r="C1254" s="55">
        <v>2023</v>
      </c>
      <c r="D1254" s="55" t="s">
        <v>988</v>
      </c>
      <c r="E1254" s="65">
        <v>77</v>
      </c>
      <c r="F1254" s="65">
        <v>15</v>
      </c>
      <c r="G1254" s="117">
        <v>82.034310000000005</v>
      </c>
    </row>
    <row r="1255" spans="1:7" s="56" customFormat="1" ht="12" hidden="1" customHeight="1" outlineLevel="1" x14ac:dyDescent="0.25">
      <c r="A1255" s="55" t="s">
        <v>1122</v>
      </c>
      <c r="B1255" s="59" t="s">
        <v>559</v>
      </c>
      <c r="C1255" s="55">
        <v>2023</v>
      </c>
      <c r="D1255" s="55" t="s">
        <v>988</v>
      </c>
      <c r="E1255" s="65">
        <v>326</v>
      </c>
      <c r="F1255" s="65">
        <v>20</v>
      </c>
      <c r="G1255" s="117">
        <v>512.41650000000004</v>
      </c>
    </row>
    <row r="1256" spans="1:7" s="56" customFormat="1" ht="12" hidden="1" customHeight="1" outlineLevel="1" x14ac:dyDescent="0.25">
      <c r="A1256" s="55" t="s">
        <v>1122</v>
      </c>
      <c r="B1256" s="59" t="s">
        <v>560</v>
      </c>
      <c r="C1256" s="55">
        <v>2023</v>
      </c>
      <c r="D1256" s="55" t="s">
        <v>988</v>
      </c>
      <c r="E1256" s="65">
        <v>16</v>
      </c>
      <c r="F1256" s="65">
        <v>15</v>
      </c>
      <c r="G1256" s="117">
        <v>160.51173</v>
      </c>
    </row>
    <row r="1257" spans="1:7" s="56" customFormat="1" ht="12" hidden="1" customHeight="1" outlineLevel="1" x14ac:dyDescent="0.25">
      <c r="A1257" s="55" t="s">
        <v>1122</v>
      </c>
      <c r="B1257" s="59" t="s">
        <v>561</v>
      </c>
      <c r="C1257" s="55">
        <v>2023</v>
      </c>
      <c r="D1257" s="55" t="s">
        <v>988</v>
      </c>
      <c r="E1257" s="65">
        <v>16</v>
      </c>
      <c r="F1257" s="65">
        <v>15</v>
      </c>
      <c r="G1257" s="117">
        <v>96.750720000000001</v>
      </c>
    </row>
    <row r="1258" spans="1:7" s="56" customFormat="1" ht="12" hidden="1" customHeight="1" outlineLevel="1" x14ac:dyDescent="0.25">
      <c r="A1258" s="55" t="s">
        <v>1122</v>
      </c>
      <c r="B1258" s="59" t="s">
        <v>562</v>
      </c>
      <c r="C1258" s="55">
        <v>2023</v>
      </c>
      <c r="D1258" s="55" t="s">
        <v>988</v>
      </c>
      <c r="E1258" s="65">
        <v>161</v>
      </c>
      <c r="F1258" s="65">
        <v>15</v>
      </c>
      <c r="G1258" s="117">
        <v>505.77796000000001</v>
      </c>
    </row>
    <row r="1259" spans="1:7" s="56" customFormat="1" ht="12" hidden="1" customHeight="1" outlineLevel="1" x14ac:dyDescent="0.25">
      <c r="A1259" s="55" t="s">
        <v>1122</v>
      </c>
      <c r="B1259" s="59" t="s">
        <v>563</v>
      </c>
      <c r="C1259" s="55">
        <v>2023</v>
      </c>
      <c r="D1259" s="55" t="s">
        <v>988</v>
      </c>
      <c r="E1259" s="65">
        <v>60</v>
      </c>
      <c r="F1259" s="65">
        <v>15</v>
      </c>
      <c r="G1259" s="117">
        <v>414.69787000000002</v>
      </c>
    </row>
    <row r="1260" spans="1:7" s="56" customFormat="1" ht="12" hidden="1" customHeight="1" outlineLevel="1" x14ac:dyDescent="0.25">
      <c r="A1260" s="55" t="s">
        <v>1122</v>
      </c>
      <c r="B1260" s="59" t="s">
        <v>564</v>
      </c>
      <c r="C1260" s="55">
        <v>2023</v>
      </c>
      <c r="D1260" s="55" t="s">
        <v>988</v>
      </c>
      <c r="E1260" s="65">
        <v>255</v>
      </c>
      <c r="F1260" s="65">
        <v>15</v>
      </c>
      <c r="G1260" s="117">
        <v>575.09217999999998</v>
      </c>
    </row>
    <row r="1261" spans="1:7" s="56" customFormat="1" ht="12" hidden="1" customHeight="1" outlineLevel="1" x14ac:dyDescent="0.25">
      <c r="A1261" s="55" t="s">
        <v>1122</v>
      </c>
      <c r="B1261" s="59" t="s">
        <v>565</v>
      </c>
      <c r="C1261" s="55">
        <v>2023</v>
      </c>
      <c r="D1261" s="55" t="s">
        <v>988</v>
      </c>
      <c r="E1261" s="65">
        <v>11</v>
      </c>
      <c r="F1261" s="65">
        <v>15</v>
      </c>
      <c r="G1261" s="117">
        <v>104.63674</v>
      </c>
    </row>
    <row r="1262" spans="1:7" s="56" customFormat="1" ht="12" hidden="1" customHeight="1" outlineLevel="1" x14ac:dyDescent="0.25">
      <c r="A1262" s="55" t="s">
        <v>1122</v>
      </c>
      <c r="B1262" s="59" t="s">
        <v>566</v>
      </c>
      <c r="C1262" s="55">
        <v>2023</v>
      </c>
      <c r="D1262" s="55" t="s">
        <v>988</v>
      </c>
      <c r="E1262" s="65">
        <v>20</v>
      </c>
      <c r="F1262" s="65">
        <v>15</v>
      </c>
      <c r="G1262" s="117">
        <v>163.6079</v>
      </c>
    </row>
    <row r="1263" spans="1:7" s="56" customFormat="1" ht="12" hidden="1" customHeight="1" outlineLevel="1" x14ac:dyDescent="0.25">
      <c r="A1263" s="55" t="s">
        <v>1122</v>
      </c>
      <c r="B1263" s="59" t="s">
        <v>1170</v>
      </c>
      <c r="C1263" s="55">
        <v>2023</v>
      </c>
      <c r="D1263" s="55" t="s">
        <v>988</v>
      </c>
      <c r="E1263" s="65">
        <v>5</v>
      </c>
      <c r="F1263" s="65">
        <v>15</v>
      </c>
      <c r="G1263" s="117">
        <v>58.457540000000002</v>
      </c>
    </row>
    <row r="1264" spans="1:7" s="56" customFormat="1" ht="12" hidden="1" customHeight="1" outlineLevel="1" x14ac:dyDescent="0.25">
      <c r="A1264" s="55" t="s">
        <v>1122</v>
      </c>
      <c r="B1264" s="59" t="s">
        <v>567</v>
      </c>
      <c r="C1264" s="55">
        <v>2023</v>
      </c>
      <c r="D1264" s="55" t="s">
        <v>988</v>
      </c>
      <c r="E1264" s="65">
        <v>210</v>
      </c>
      <c r="F1264" s="65">
        <v>15</v>
      </c>
      <c r="G1264" s="117">
        <v>855.11821999999995</v>
      </c>
    </row>
    <row r="1265" spans="1:7" s="56" customFormat="1" ht="12" hidden="1" customHeight="1" outlineLevel="1" x14ac:dyDescent="0.25">
      <c r="A1265" s="55" t="s">
        <v>1122</v>
      </c>
      <c r="B1265" s="59" t="s">
        <v>568</v>
      </c>
      <c r="C1265" s="55">
        <v>2023</v>
      </c>
      <c r="D1265" s="55" t="s">
        <v>988</v>
      </c>
      <c r="E1265" s="65">
        <v>12</v>
      </c>
      <c r="F1265" s="65">
        <v>15</v>
      </c>
      <c r="G1265" s="117">
        <v>168.44696999999999</v>
      </c>
    </row>
    <row r="1266" spans="1:7" s="56" customFormat="1" ht="12" hidden="1" customHeight="1" outlineLevel="1" x14ac:dyDescent="0.25">
      <c r="A1266" s="55" t="s">
        <v>1122</v>
      </c>
      <c r="B1266" s="59" t="s">
        <v>569</v>
      </c>
      <c r="C1266" s="55">
        <v>2023</v>
      </c>
      <c r="D1266" s="55" t="s">
        <v>988</v>
      </c>
      <c r="E1266" s="65">
        <v>10</v>
      </c>
      <c r="F1266" s="65">
        <v>15</v>
      </c>
      <c r="G1266" s="117">
        <v>85.139830000000003</v>
      </c>
    </row>
    <row r="1267" spans="1:7" s="56" customFormat="1" ht="12" hidden="1" customHeight="1" outlineLevel="1" x14ac:dyDescent="0.25">
      <c r="A1267" s="55" t="s">
        <v>1122</v>
      </c>
      <c r="B1267" s="59" t="s">
        <v>570</v>
      </c>
      <c r="C1267" s="55">
        <v>2023</v>
      </c>
      <c r="D1267" s="55" t="s">
        <v>988</v>
      </c>
      <c r="E1267" s="65">
        <v>256</v>
      </c>
      <c r="F1267" s="65">
        <v>15</v>
      </c>
      <c r="G1267" s="117">
        <v>712.93407999999999</v>
      </c>
    </row>
    <row r="1268" spans="1:7" s="56" customFormat="1" ht="12" hidden="1" customHeight="1" outlineLevel="1" x14ac:dyDescent="0.25">
      <c r="A1268" s="55" t="s">
        <v>1122</v>
      </c>
      <c r="B1268" s="59" t="s">
        <v>571</v>
      </c>
      <c r="C1268" s="55">
        <v>2023</v>
      </c>
      <c r="D1268" s="55" t="s">
        <v>988</v>
      </c>
      <c r="E1268" s="65">
        <v>562</v>
      </c>
      <c r="F1268" s="65">
        <v>15</v>
      </c>
      <c r="G1268" s="117">
        <v>793.98680999999999</v>
      </c>
    </row>
    <row r="1269" spans="1:7" s="56" customFormat="1" ht="12" hidden="1" customHeight="1" outlineLevel="1" x14ac:dyDescent="0.25">
      <c r="A1269" s="55" t="s">
        <v>1122</v>
      </c>
      <c r="B1269" s="59" t="s">
        <v>572</v>
      </c>
      <c r="C1269" s="55">
        <v>2023</v>
      </c>
      <c r="D1269" s="55" t="s">
        <v>988</v>
      </c>
      <c r="E1269" s="65">
        <v>20</v>
      </c>
      <c r="F1269" s="65">
        <v>15</v>
      </c>
      <c r="G1269" s="117">
        <v>65.706680000000006</v>
      </c>
    </row>
    <row r="1270" spans="1:7" s="56" customFormat="1" ht="12" hidden="1" customHeight="1" outlineLevel="1" x14ac:dyDescent="0.25">
      <c r="A1270" s="55" t="s">
        <v>1122</v>
      </c>
      <c r="B1270" s="59" t="s">
        <v>573</v>
      </c>
      <c r="C1270" s="55">
        <v>2023</v>
      </c>
      <c r="D1270" s="55" t="s">
        <v>988</v>
      </c>
      <c r="E1270" s="65">
        <v>15</v>
      </c>
      <c r="F1270" s="65">
        <v>15</v>
      </c>
      <c r="G1270" s="117">
        <v>297.18696</v>
      </c>
    </row>
    <row r="1271" spans="1:7" s="56" customFormat="1" ht="12" hidden="1" customHeight="1" outlineLevel="1" x14ac:dyDescent="0.25">
      <c r="A1271" s="55" t="s">
        <v>1122</v>
      </c>
      <c r="B1271" s="59" t="s">
        <v>574</v>
      </c>
      <c r="C1271" s="55">
        <v>2023</v>
      </c>
      <c r="D1271" s="55" t="s">
        <v>988</v>
      </c>
      <c r="E1271" s="65">
        <v>260</v>
      </c>
      <c r="F1271" s="65">
        <v>15</v>
      </c>
      <c r="G1271" s="117">
        <v>346.57431000000003</v>
      </c>
    </row>
    <row r="1272" spans="1:7" s="56" customFormat="1" ht="12" hidden="1" customHeight="1" outlineLevel="1" x14ac:dyDescent="0.25">
      <c r="A1272" s="55" t="s">
        <v>1122</v>
      </c>
      <c r="B1272" s="59" t="s">
        <v>575</v>
      </c>
      <c r="C1272" s="55">
        <v>2023</v>
      </c>
      <c r="D1272" s="55" t="s">
        <v>988</v>
      </c>
      <c r="E1272" s="65">
        <v>10</v>
      </c>
      <c r="F1272" s="65">
        <v>15</v>
      </c>
      <c r="G1272" s="117">
        <v>37.745130000000003</v>
      </c>
    </row>
    <row r="1273" spans="1:7" s="56" customFormat="1" ht="12" hidden="1" customHeight="1" outlineLevel="1" x14ac:dyDescent="0.25">
      <c r="A1273" s="55" t="s">
        <v>1122</v>
      </c>
      <c r="B1273" s="59" t="s">
        <v>576</v>
      </c>
      <c r="C1273" s="55">
        <v>2023</v>
      </c>
      <c r="D1273" s="55" t="s">
        <v>988</v>
      </c>
      <c r="E1273" s="65">
        <v>10</v>
      </c>
      <c r="F1273" s="65">
        <v>15</v>
      </c>
      <c r="G1273" s="117">
        <v>121.97542</v>
      </c>
    </row>
    <row r="1274" spans="1:7" s="56" customFormat="1" ht="12" hidden="1" customHeight="1" outlineLevel="1" x14ac:dyDescent="0.25">
      <c r="A1274" s="55" t="s">
        <v>1122</v>
      </c>
      <c r="B1274" s="59" t="s">
        <v>577</v>
      </c>
      <c r="C1274" s="55">
        <v>2023</v>
      </c>
      <c r="D1274" s="55" t="s">
        <v>988</v>
      </c>
      <c r="E1274" s="65">
        <v>15</v>
      </c>
      <c r="F1274" s="65">
        <v>15</v>
      </c>
      <c r="G1274" s="117">
        <v>112.00948</v>
      </c>
    </row>
    <row r="1275" spans="1:7" s="56" customFormat="1" ht="12" hidden="1" customHeight="1" outlineLevel="1" x14ac:dyDescent="0.25">
      <c r="A1275" s="55" t="s">
        <v>1122</v>
      </c>
      <c r="B1275" s="59" t="s">
        <v>578</v>
      </c>
      <c r="C1275" s="55">
        <v>2023</v>
      </c>
      <c r="D1275" s="55" t="s">
        <v>988</v>
      </c>
      <c r="E1275" s="65">
        <v>10</v>
      </c>
      <c r="F1275" s="65">
        <v>5</v>
      </c>
      <c r="G1275" s="117">
        <v>38.714010000000002</v>
      </c>
    </row>
    <row r="1276" spans="1:7" s="56" customFormat="1" ht="12" hidden="1" customHeight="1" outlineLevel="1" x14ac:dyDescent="0.25">
      <c r="A1276" s="55" t="s">
        <v>1122</v>
      </c>
      <c r="B1276" s="59" t="s">
        <v>1067</v>
      </c>
      <c r="C1276" s="55">
        <v>2023</v>
      </c>
      <c r="D1276" s="55" t="s">
        <v>988</v>
      </c>
      <c r="E1276" s="65">
        <v>11.5</v>
      </c>
      <c r="F1276" s="65">
        <v>45</v>
      </c>
      <c r="G1276" s="117">
        <v>80.000820000000004</v>
      </c>
    </row>
    <row r="1277" spans="1:7" s="56" customFormat="1" ht="12" hidden="1" customHeight="1" outlineLevel="1" x14ac:dyDescent="0.25">
      <c r="A1277" s="55" t="s">
        <v>1122</v>
      </c>
      <c r="B1277" s="59" t="s">
        <v>783</v>
      </c>
      <c r="C1277" s="55">
        <v>2023</v>
      </c>
      <c r="D1277" s="55" t="s">
        <v>988</v>
      </c>
      <c r="E1277" s="65">
        <v>4</v>
      </c>
      <c r="F1277" s="65">
        <v>60</v>
      </c>
      <c r="G1277" s="117">
        <v>7.9133300000000002</v>
      </c>
    </row>
    <row r="1278" spans="1:7" s="56" customFormat="1" ht="12" hidden="1" customHeight="1" outlineLevel="1" x14ac:dyDescent="0.25">
      <c r="A1278" s="55" t="s">
        <v>1122</v>
      </c>
      <c r="B1278" s="62" t="s">
        <v>1113</v>
      </c>
      <c r="C1278" s="55">
        <v>2023</v>
      </c>
      <c r="D1278" s="55" t="s">
        <v>988</v>
      </c>
      <c r="E1278" s="75">
        <v>158</v>
      </c>
      <c r="F1278" s="75">
        <v>115</v>
      </c>
      <c r="G1278" s="119">
        <v>589.21196999999995</v>
      </c>
    </row>
    <row r="1279" spans="1:7" s="56" customFormat="1" ht="12" hidden="1" customHeight="1" outlineLevel="1" x14ac:dyDescent="0.25">
      <c r="A1279" s="55" t="s">
        <v>1122</v>
      </c>
      <c r="B1279" s="62" t="s">
        <v>1171</v>
      </c>
      <c r="C1279" s="55">
        <v>2023</v>
      </c>
      <c r="D1279" s="55" t="s">
        <v>988</v>
      </c>
      <c r="E1279" s="75">
        <v>1027</v>
      </c>
      <c r="F1279" s="75">
        <v>147</v>
      </c>
      <c r="G1279" s="119">
        <v>1596.82816</v>
      </c>
    </row>
    <row r="1280" spans="1:7" s="56" customFormat="1" ht="12" hidden="1" customHeight="1" outlineLevel="1" x14ac:dyDescent="0.25">
      <c r="A1280" s="55" t="s">
        <v>1122</v>
      </c>
      <c r="B1280" s="62" t="s">
        <v>857</v>
      </c>
      <c r="C1280" s="55">
        <v>2023</v>
      </c>
      <c r="D1280" s="55" t="s">
        <v>988</v>
      </c>
      <c r="E1280" s="75">
        <v>356</v>
      </c>
      <c r="F1280" s="75">
        <v>135</v>
      </c>
      <c r="G1280" s="119">
        <v>500.98133000000001</v>
      </c>
    </row>
    <row r="1281" spans="1:7" s="56" customFormat="1" ht="12" hidden="1" customHeight="1" outlineLevel="1" x14ac:dyDescent="0.25">
      <c r="A1281" s="55" t="s">
        <v>1122</v>
      </c>
      <c r="B1281" s="62" t="s">
        <v>1076</v>
      </c>
      <c r="C1281" s="55">
        <v>2023</v>
      </c>
      <c r="D1281" s="55" t="s">
        <v>988</v>
      </c>
      <c r="E1281" s="75">
        <v>540</v>
      </c>
      <c r="F1281" s="75">
        <v>150</v>
      </c>
      <c r="G1281" s="119">
        <v>700.26124000000004</v>
      </c>
    </row>
    <row r="1282" spans="1:7" s="56" customFormat="1" ht="12" hidden="1" customHeight="1" outlineLevel="1" x14ac:dyDescent="0.25">
      <c r="A1282" s="55" t="s">
        <v>1122</v>
      </c>
      <c r="B1282" s="62" t="s">
        <v>1077</v>
      </c>
      <c r="C1282" s="55">
        <v>2023</v>
      </c>
      <c r="D1282" s="55" t="s">
        <v>988</v>
      </c>
      <c r="E1282" s="75">
        <v>15</v>
      </c>
      <c r="F1282" s="75">
        <v>149</v>
      </c>
      <c r="G1282" s="119">
        <v>85.154359999999997</v>
      </c>
    </row>
    <row r="1283" spans="1:7" s="56" customFormat="1" ht="12" hidden="1" customHeight="1" outlineLevel="1" x14ac:dyDescent="0.25">
      <c r="A1283" s="55" t="s">
        <v>1122</v>
      </c>
      <c r="B1283" s="62" t="s">
        <v>1172</v>
      </c>
      <c r="C1283" s="55">
        <v>2023</v>
      </c>
      <c r="D1283" s="55" t="s">
        <v>988</v>
      </c>
      <c r="E1283" s="75">
        <v>190</v>
      </c>
      <c r="F1283" s="75">
        <v>149</v>
      </c>
      <c r="G1283" s="119">
        <v>359.96917000000002</v>
      </c>
    </row>
    <row r="1284" spans="1:7" s="56" customFormat="1" ht="12" hidden="1" customHeight="1" outlineLevel="1" x14ac:dyDescent="0.25">
      <c r="A1284" s="55" t="s">
        <v>1122</v>
      </c>
      <c r="B1284" s="62" t="s">
        <v>1172</v>
      </c>
      <c r="C1284" s="55">
        <v>2023</v>
      </c>
      <c r="D1284" s="55" t="s">
        <v>988</v>
      </c>
      <c r="E1284" s="75">
        <v>1200</v>
      </c>
      <c r="F1284" s="75">
        <v>149</v>
      </c>
      <c r="G1284" s="119">
        <v>2279.4484400000001</v>
      </c>
    </row>
    <row r="1285" spans="1:7" s="56" customFormat="1" ht="12" hidden="1" customHeight="1" outlineLevel="1" x14ac:dyDescent="0.25">
      <c r="A1285" s="55" t="s">
        <v>1122</v>
      </c>
      <c r="B1285" s="62" t="s">
        <v>1173</v>
      </c>
      <c r="C1285" s="55">
        <v>2023</v>
      </c>
      <c r="D1285" s="55" t="s">
        <v>988</v>
      </c>
      <c r="E1285" s="75">
        <v>51</v>
      </c>
      <c r="F1285" s="75">
        <v>150</v>
      </c>
      <c r="G1285" s="119">
        <v>141.28396000000001</v>
      </c>
    </row>
    <row r="1286" spans="1:7" s="56" customFormat="1" ht="12" hidden="1" customHeight="1" outlineLevel="1" x14ac:dyDescent="0.25">
      <c r="A1286" s="55" t="s">
        <v>1122</v>
      </c>
      <c r="B1286" s="62" t="s">
        <v>1078</v>
      </c>
      <c r="C1286" s="55">
        <v>2023</v>
      </c>
      <c r="D1286" s="55" t="s">
        <v>988</v>
      </c>
      <c r="E1286" s="75">
        <v>55</v>
      </c>
      <c r="F1286" s="75">
        <v>150</v>
      </c>
      <c r="G1286" s="119">
        <v>183.72471999999999</v>
      </c>
    </row>
    <row r="1287" spans="1:7" s="56" customFormat="1" ht="12" hidden="1" customHeight="1" outlineLevel="1" x14ac:dyDescent="0.25">
      <c r="A1287" s="55" t="s">
        <v>1122</v>
      </c>
      <c r="B1287" s="62" t="s">
        <v>1079</v>
      </c>
      <c r="C1287" s="55">
        <v>2023</v>
      </c>
      <c r="D1287" s="55" t="s">
        <v>988</v>
      </c>
      <c r="E1287" s="75">
        <v>15</v>
      </c>
      <c r="F1287" s="75">
        <v>149</v>
      </c>
      <c r="G1287" s="119">
        <v>65.430719999999994</v>
      </c>
    </row>
    <row r="1288" spans="1:7" s="56" customFormat="1" ht="12" hidden="1" customHeight="1" outlineLevel="1" x14ac:dyDescent="0.25">
      <c r="A1288" s="55" t="s">
        <v>1122</v>
      </c>
      <c r="B1288" s="62" t="s">
        <v>1174</v>
      </c>
      <c r="C1288" s="55">
        <v>2023</v>
      </c>
      <c r="D1288" s="55" t="s">
        <v>988</v>
      </c>
      <c r="E1288" s="75">
        <v>25</v>
      </c>
      <c r="F1288" s="75">
        <v>120</v>
      </c>
      <c r="G1288" s="119">
        <v>50.191929999999999</v>
      </c>
    </row>
    <row r="1289" spans="1:7" s="56" customFormat="1" ht="12" hidden="1" customHeight="1" outlineLevel="1" x14ac:dyDescent="0.25">
      <c r="A1289" s="55" t="s">
        <v>1122</v>
      </c>
      <c r="B1289" s="62" t="s">
        <v>1080</v>
      </c>
      <c r="C1289" s="55">
        <v>2023</v>
      </c>
      <c r="D1289" s="55" t="s">
        <v>988</v>
      </c>
      <c r="E1289" s="75">
        <v>70</v>
      </c>
      <c r="F1289" s="75">
        <v>150</v>
      </c>
      <c r="G1289" s="119">
        <v>78.594520000000003</v>
      </c>
    </row>
    <row r="1290" spans="1:7" s="56" customFormat="1" ht="12" hidden="1" customHeight="1" outlineLevel="1" x14ac:dyDescent="0.25">
      <c r="A1290" s="55" t="s">
        <v>1122</v>
      </c>
      <c r="B1290" s="62" t="s">
        <v>1081</v>
      </c>
      <c r="C1290" s="55">
        <v>2023</v>
      </c>
      <c r="D1290" s="55" t="s">
        <v>988</v>
      </c>
      <c r="E1290" s="75">
        <v>416</v>
      </c>
      <c r="F1290" s="75">
        <v>150</v>
      </c>
      <c r="G1290" s="119">
        <v>798.29372999999998</v>
      </c>
    </row>
    <row r="1291" spans="1:7" s="56" customFormat="1" ht="12" hidden="1" customHeight="1" outlineLevel="1" x14ac:dyDescent="0.25">
      <c r="A1291" s="55" t="s">
        <v>1122</v>
      </c>
      <c r="B1291" s="62" t="s">
        <v>1114</v>
      </c>
      <c r="C1291" s="55">
        <v>2023</v>
      </c>
      <c r="D1291" s="55" t="s">
        <v>988</v>
      </c>
      <c r="E1291" s="75">
        <v>10</v>
      </c>
      <c r="F1291" s="75">
        <v>150</v>
      </c>
      <c r="G1291" s="119">
        <v>119.99914</v>
      </c>
    </row>
    <row r="1292" spans="1:7" s="56" customFormat="1" ht="12" hidden="1" customHeight="1" outlineLevel="1" x14ac:dyDescent="0.25">
      <c r="A1292" s="55" t="s">
        <v>1122</v>
      </c>
      <c r="B1292" s="62" t="s">
        <v>1175</v>
      </c>
      <c r="C1292" s="55">
        <v>2023</v>
      </c>
      <c r="D1292" s="55" t="s">
        <v>988</v>
      </c>
      <c r="E1292" s="75">
        <v>110</v>
      </c>
      <c r="F1292" s="75">
        <v>150</v>
      </c>
      <c r="G1292" s="119">
        <v>294.37806</v>
      </c>
    </row>
    <row r="1293" spans="1:7" s="56" customFormat="1" ht="12" hidden="1" customHeight="1" outlineLevel="1" x14ac:dyDescent="0.25">
      <c r="A1293" s="55" t="s">
        <v>1122</v>
      </c>
      <c r="B1293" s="62" t="s">
        <v>859</v>
      </c>
      <c r="C1293" s="55">
        <v>2023</v>
      </c>
      <c r="D1293" s="55" t="s">
        <v>988</v>
      </c>
      <c r="E1293" s="75">
        <v>636</v>
      </c>
      <c r="F1293" s="75">
        <v>149</v>
      </c>
      <c r="G1293" s="119">
        <v>1332.7658200000001</v>
      </c>
    </row>
    <row r="1294" spans="1:7" s="56" customFormat="1" ht="12" hidden="1" customHeight="1" outlineLevel="1" x14ac:dyDescent="0.25">
      <c r="A1294" s="55" t="s">
        <v>1122</v>
      </c>
      <c r="B1294" s="62" t="s">
        <v>1082</v>
      </c>
      <c r="C1294" s="55">
        <v>2023</v>
      </c>
      <c r="D1294" s="55" t="s">
        <v>988</v>
      </c>
      <c r="E1294" s="75">
        <v>151</v>
      </c>
      <c r="F1294" s="75">
        <v>900</v>
      </c>
      <c r="G1294" s="119">
        <v>284.3723</v>
      </c>
    </row>
    <row r="1295" spans="1:7" s="56" customFormat="1" ht="12" hidden="1" customHeight="1" outlineLevel="1" x14ac:dyDescent="0.25">
      <c r="A1295" s="55" t="s">
        <v>1122</v>
      </c>
      <c r="B1295" s="62" t="s">
        <v>1115</v>
      </c>
      <c r="C1295" s="55">
        <v>2023</v>
      </c>
      <c r="D1295" s="55" t="s">
        <v>988</v>
      </c>
      <c r="E1295" s="75">
        <v>15</v>
      </c>
      <c r="F1295" s="75">
        <v>150</v>
      </c>
      <c r="G1295" s="119">
        <v>203.08401000000001</v>
      </c>
    </row>
    <row r="1296" spans="1:7" s="56" customFormat="1" ht="12" hidden="1" customHeight="1" outlineLevel="1" x14ac:dyDescent="0.25">
      <c r="A1296" s="55" t="s">
        <v>1122</v>
      </c>
      <c r="B1296" s="62" t="s">
        <v>1083</v>
      </c>
      <c r="C1296" s="55">
        <v>2023</v>
      </c>
      <c r="D1296" s="55" t="s">
        <v>988</v>
      </c>
      <c r="E1296" s="75">
        <v>80</v>
      </c>
      <c r="F1296" s="75">
        <v>110</v>
      </c>
      <c r="G1296" s="119">
        <v>386.02256999999997</v>
      </c>
    </row>
    <row r="1297" spans="1:7" s="56" customFormat="1" ht="12" hidden="1" customHeight="1" outlineLevel="1" x14ac:dyDescent="0.25">
      <c r="A1297" s="55" t="s">
        <v>1122</v>
      </c>
      <c r="B1297" s="62" t="s">
        <v>1084</v>
      </c>
      <c r="C1297" s="55">
        <v>2023</v>
      </c>
      <c r="D1297" s="55" t="s">
        <v>988</v>
      </c>
      <c r="E1297" s="75">
        <v>55</v>
      </c>
      <c r="F1297" s="75">
        <v>145</v>
      </c>
      <c r="G1297" s="119">
        <v>378.09005999999999</v>
      </c>
    </row>
    <row r="1298" spans="1:7" s="56" customFormat="1" ht="12" hidden="1" customHeight="1" outlineLevel="1" x14ac:dyDescent="0.25">
      <c r="A1298" s="55" t="s">
        <v>1122</v>
      </c>
      <c r="B1298" s="62" t="s">
        <v>1085</v>
      </c>
      <c r="C1298" s="55">
        <v>2023</v>
      </c>
      <c r="D1298" s="55" t="s">
        <v>988</v>
      </c>
      <c r="E1298" s="75">
        <v>667</v>
      </c>
      <c r="F1298" s="75">
        <v>150</v>
      </c>
      <c r="G1298" s="119">
        <v>1298.6051299999999</v>
      </c>
    </row>
    <row r="1299" spans="1:7" s="56" customFormat="1" ht="12" hidden="1" customHeight="1" outlineLevel="1" x14ac:dyDescent="0.25">
      <c r="A1299" s="55" t="s">
        <v>1122</v>
      </c>
      <c r="B1299" s="62" t="s">
        <v>1086</v>
      </c>
      <c r="C1299" s="55">
        <v>2023</v>
      </c>
      <c r="D1299" s="55" t="s">
        <v>988</v>
      </c>
      <c r="E1299" s="75">
        <v>171</v>
      </c>
      <c r="F1299" s="75">
        <v>149</v>
      </c>
      <c r="G1299" s="119">
        <v>906.27858000000003</v>
      </c>
    </row>
    <row r="1300" spans="1:7" s="56" customFormat="1" ht="12" hidden="1" customHeight="1" outlineLevel="1" x14ac:dyDescent="0.25">
      <c r="A1300" s="55" t="s">
        <v>1122</v>
      </c>
      <c r="B1300" s="62" t="s">
        <v>1176</v>
      </c>
      <c r="C1300" s="55">
        <v>2023</v>
      </c>
      <c r="D1300" s="55" t="s">
        <v>988</v>
      </c>
      <c r="E1300" s="75">
        <v>4915</v>
      </c>
      <c r="F1300" s="75">
        <v>150</v>
      </c>
      <c r="G1300" s="119">
        <v>7633.0373099999997</v>
      </c>
    </row>
    <row r="1301" spans="1:7" s="56" customFormat="1" ht="12" hidden="1" customHeight="1" outlineLevel="1" x14ac:dyDescent="0.25">
      <c r="A1301" s="55" t="s">
        <v>1122</v>
      </c>
      <c r="B1301" s="62" t="s">
        <v>864</v>
      </c>
      <c r="C1301" s="55">
        <v>2023</v>
      </c>
      <c r="D1301" s="55" t="s">
        <v>988</v>
      </c>
      <c r="E1301" s="75">
        <v>200</v>
      </c>
      <c r="F1301" s="75">
        <v>100</v>
      </c>
      <c r="G1301" s="119">
        <v>510.26924000000002</v>
      </c>
    </row>
    <row r="1302" spans="1:7" s="56" customFormat="1" ht="12" hidden="1" customHeight="1" outlineLevel="1" x14ac:dyDescent="0.25">
      <c r="A1302" s="55" t="s">
        <v>1122</v>
      </c>
      <c r="B1302" s="62" t="s">
        <v>865</v>
      </c>
      <c r="C1302" s="55">
        <v>2023</v>
      </c>
      <c r="D1302" s="55" t="s">
        <v>988</v>
      </c>
      <c r="E1302" s="75">
        <v>153</v>
      </c>
      <c r="F1302" s="75">
        <v>20</v>
      </c>
      <c r="G1302" s="119">
        <v>490.79626000000002</v>
      </c>
    </row>
    <row r="1303" spans="1:7" s="56" customFormat="1" ht="12" hidden="1" customHeight="1" outlineLevel="1" x14ac:dyDescent="0.25">
      <c r="A1303" s="55" t="s">
        <v>1122</v>
      </c>
      <c r="B1303" s="62" t="s">
        <v>866</v>
      </c>
      <c r="C1303" s="55">
        <v>2023</v>
      </c>
      <c r="D1303" s="55" t="s">
        <v>988</v>
      </c>
      <c r="E1303" s="75">
        <v>348</v>
      </c>
      <c r="F1303" s="75">
        <v>30</v>
      </c>
      <c r="G1303" s="119">
        <v>517.59005000000002</v>
      </c>
    </row>
    <row r="1304" spans="1:7" s="56" customFormat="1" ht="12" hidden="1" customHeight="1" outlineLevel="1" x14ac:dyDescent="0.25">
      <c r="A1304" s="55" t="s">
        <v>1122</v>
      </c>
      <c r="B1304" s="62" t="s">
        <v>867</v>
      </c>
      <c r="C1304" s="55">
        <v>2023</v>
      </c>
      <c r="D1304" s="55" t="s">
        <v>988</v>
      </c>
      <c r="E1304" s="75">
        <v>445</v>
      </c>
      <c r="F1304" s="75">
        <v>53</v>
      </c>
      <c r="G1304" s="119">
        <v>574.32915000000003</v>
      </c>
    </row>
    <row r="1305" spans="1:7" s="56" customFormat="1" ht="12" hidden="1" customHeight="1" outlineLevel="1" x14ac:dyDescent="0.25">
      <c r="A1305" s="55" t="s">
        <v>1122</v>
      </c>
      <c r="B1305" s="62" t="s">
        <v>1177</v>
      </c>
      <c r="C1305" s="55">
        <v>2023</v>
      </c>
      <c r="D1305" s="55" t="s">
        <v>988</v>
      </c>
      <c r="E1305" s="75">
        <v>35</v>
      </c>
      <c r="F1305" s="75">
        <v>35</v>
      </c>
      <c r="G1305" s="119">
        <v>374.05351000000002</v>
      </c>
    </row>
    <row r="1306" spans="1:7" s="56" customFormat="1" ht="12" hidden="1" customHeight="1" outlineLevel="1" x14ac:dyDescent="0.25">
      <c r="A1306" s="55" t="s">
        <v>1122</v>
      </c>
      <c r="B1306" s="62" t="s">
        <v>868</v>
      </c>
      <c r="C1306" s="55">
        <v>2023</v>
      </c>
      <c r="D1306" s="55" t="s">
        <v>988</v>
      </c>
      <c r="E1306" s="75">
        <v>25</v>
      </c>
      <c r="F1306" s="75">
        <v>60</v>
      </c>
      <c r="G1306" s="119">
        <v>118.86511</v>
      </c>
    </row>
    <row r="1307" spans="1:7" s="56" customFormat="1" ht="12" hidden="1" customHeight="1" outlineLevel="1" x14ac:dyDescent="0.25">
      <c r="A1307" s="55" t="s">
        <v>1122</v>
      </c>
      <c r="B1307" s="62" t="s">
        <v>1093</v>
      </c>
      <c r="C1307" s="55">
        <v>2023</v>
      </c>
      <c r="D1307" s="55" t="s">
        <v>988</v>
      </c>
      <c r="E1307" s="75">
        <v>15</v>
      </c>
      <c r="F1307" s="75">
        <v>100</v>
      </c>
      <c r="G1307" s="119">
        <v>253.37466000000001</v>
      </c>
    </row>
    <row r="1308" spans="1:7" s="56" customFormat="1" ht="12" hidden="1" customHeight="1" outlineLevel="1" x14ac:dyDescent="0.25">
      <c r="A1308" s="55" t="s">
        <v>1122</v>
      </c>
      <c r="B1308" s="62" t="s">
        <v>869</v>
      </c>
      <c r="C1308" s="55">
        <v>2023</v>
      </c>
      <c r="D1308" s="55" t="s">
        <v>988</v>
      </c>
      <c r="E1308" s="75">
        <v>5</v>
      </c>
      <c r="F1308" s="75">
        <v>45</v>
      </c>
      <c r="G1308" s="119">
        <v>57.394469999999998</v>
      </c>
    </row>
    <row r="1309" spans="1:7" s="56" customFormat="1" ht="12" hidden="1" customHeight="1" outlineLevel="1" x14ac:dyDescent="0.25">
      <c r="A1309" s="55" t="s">
        <v>1122</v>
      </c>
      <c r="B1309" s="62" t="s">
        <v>870</v>
      </c>
      <c r="C1309" s="55">
        <v>2023</v>
      </c>
      <c r="D1309" s="55" t="s">
        <v>988</v>
      </c>
      <c r="E1309" s="75">
        <v>92</v>
      </c>
      <c r="F1309" s="75">
        <v>80</v>
      </c>
      <c r="G1309" s="119">
        <v>165.98805999999999</v>
      </c>
    </row>
    <row r="1310" spans="1:7" s="56" customFormat="1" ht="12" hidden="1" customHeight="1" outlineLevel="1" x14ac:dyDescent="0.25">
      <c r="A1310" s="55" t="s">
        <v>1122</v>
      </c>
      <c r="B1310" s="62" t="s">
        <v>1094</v>
      </c>
      <c r="C1310" s="55">
        <v>2023</v>
      </c>
      <c r="D1310" s="55" t="s">
        <v>988</v>
      </c>
      <c r="E1310" s="75">
        <v>30</v>
      </c>
      <c r="F1310" s="75">
        <v>85</v>
      </c>
      <c r="G1310" s="119">
        <v>378.98527000000001</v>
      </c>
    </row>
    <row r="1311" spans="1:7" s="56" customFormat="1" ht="12" hidden="1" customHeight="1" outlineLevel="1" x14ac:dyDescent="0.25">
      <c r="A1311" s="55" t="s">
        <v>1122</v>
      </c>
      <c r="B1311" s="62" t="s">
        <v>1095</v>
      </c>
      <c r="C1311" s="55">
        <v>2023</v>
      </c>
      <c r="D1311" s="55" t="s">
        <v>988</v>
      </c>
      <c r="E1311" s="75">
        <v>15</v>
      </c>
      <c r="F1311" s="75">
        <v>150</v>
      </c>
      <c r="G1311" s="119">
        <v>430.55511999999999</v>
      </c>
    </row>
    <row r="1312" spans="1:7" s="56" customFormat="1" ht="12" hidden="1" customHeight="1" outlineLevel="1" x14ac:dyDescent="0.25">
      <c r="A1312" s="55" t="s">
        <v>1122</v>
      </c>
      <c r="B1312" s="62" t="s">
        <v>871</v>
      </c>
      <c r="C1312" s="55">
        <v>2023</v>
      </c>
      <c r="D1312" s="55" t="s">
        <v>988</v>
      </c>
      <c r="E1312" s="75">
        <v>35</v>
      </c>
      <c r="F1312" s="75">
        <v>50</v>
      </c>
      <c r="G1312" s="119">
        <v>203.40031999999999</v>
      </c>
    </row>
    <row r="1313" spans="1:7" s="56" customFormat="1" ht="12" hidden="1" customHeight="1" outlineLevel="1" x14ac:dyDescent="0.25">
      <c r="A1313" s="55" t="s">
        <v>1122</v>
      </c>
      <c r="B1313" s="62" t="s">
        <v>872</v>
      </c>
      <c r="C1313" s="55">
        <v>2023</v>
      </c>
      <c r="D1313" s="55" t="s">
        <v>988</v>
      </c>
      <c r="E1313" s="75">
        <v>50</v>
      </c>
      <c r="F1313" s="75">
        <v>50</v>
      </c>
      <c r="G1313" s="119">
        <v>299.72363999999999</v>
      </c>
    </row>
    <row r="1314" spans="1:7" s="56" customFormat="1" ht="12" hidden="1" customHeight="1" outlineLevel="1" x14ac:dyDescent="0.25">
      <c r="A1314" s="55" t="s">
        <v>1122</v>
      </c>
      <c r="B1314" s="62" t="s">
        <v>873</v>
      </c>
      <c r="C1314" s="55">
        <v>2023</v>
      </c>
      <c r="D1314" s="55" t="s">
        <v>988</v>
      </c>
      <c r="E1314" s="75">
        <v>70</v>
      </c>
      <c r="F1314" s="75">
        <v>35</v>
      </c>
      <c r="G1314" s="119">
        <v>270.23683999999997</v>
      </c>
    </row>
    <row r="1315" spans="1:7" s="56" customFormat="1" ht="12" hidden="1" customHeight="1" outlineLevel="1" x14ac:dyDescent="0.25">
      <c r="A1315" s="55" t="s">
        <v>1122</v>
      </c>
      <c r="B1315" s="62" t="s">
        <v>874</v>
      </c>
      <c r="C1315" s="55">
        <v>2023</v>
      </c>
      <c r="D1315" s="55" t="s">
        <v>988</v>
      </c>
      <c r="E1315" s="75">
        <v>1200</v>
      </c>
      <c r="F1315" s="75">
        <v>64.5</v>
      </c>
      <c r="G1315" s="119">
        <v>1354.30368</v>
      </c>
    </row>
    <row r="1316" spans="1:7" s="56" customFormat="1" ht="12" hidden="1" customHeight="1" outlineLevel="1" x14ac:dyDescent="0.25">
      <c r="A1316" s="55" t="s">
        <v>1122</v>
      </c>
      <c r="B1316" s="62" t="s">
        <v>875</v>
      </c>
      <c r="C1316" s="55">
        <v>2023</v>
      </c>
      <c r="D1316" s="55" t="s">
        <v>988</v>
      </c>
      <c r="E1316" s="75">
        <v>14</v>
      </c>
      <c r="F1316" s="75">
        <v>36</v>
      </c>
      <c r="G1316" s="119">
        <v>53.477200000000003</v>
      </c>
    </row>
    <row r="1317" spans="1:7" s="56" customFormat="1" ht="12" hidden="1" customHeight="1" outlineLevel="1" x14ac:dyDescent="0.25">
      <c r="A1317" s="55" t="s">
        <v>1122</v>
      </c>
      <c r="B1317" s="62" t="s">
        <v>1096</v>
      </c>
      <c r="C1317" s="55">
        <v>2023</v>
      </c>
      <c r="D1317" s="55" t="s">
        <v>988</v>
      </c>
      <c r="E1317" s="75">
        <v>45</v>
      </c>
      <c r="F1317" s="75">
        <v>100</v>
      </c>
      <c r="G1317" s="119">
        <v>155.78127000000001</v>
      </c>
    </row>
    <row r="1318" spans="1:7" s="56" customFormat="1" ht="12" hidden="1" customHeight="1" outlineLevel="1" x14ac:dyDescent="0.25">
      <c r="A1318" s="55" t="s">
        <v>1122</v>
      </c>
      <c r="B1318" s="62" t="s">
        <v>876</v>
      </c>
      <c r="C1318" s="55">
        <v>2023</v>
      </c>
      <c r="D1318" s="55" t="s">
        <v>988</v>
      </c>
      <c r="E1318" s="75">
        <v>40</v>
      </c>
      <c r="F1318" s="75">
        <v>60</v>
      </c>
      <c r="G1318" s="119">
        <v>156.34291999999999</v>
      </c>
    </row>
    <row r="1319" spans="1:7" s="56" customFormat="1" ht="12" hidden="1" customHeight="1" outlineLevel="1" x14ac:dyDescent="0.25">
      <c r="A1319" s="55" t="s">
        <v>1122</v>
      </c>
      <c r="B1319" s="62" t="s">
        <v>877</v>
      </c>
      <c r="C1319" s="55">
        <v>2023</v>
      </c>
      <c r="D1319" s="55" t="s">
        <v>988</v>
      </c>
      <c r="E1319" s="75">
        <v>45</v>
      </c>
      <c r="F1319" s="75">
        <v>35</v>
      </c>
      <c r="G1319" s="119">
        <v>169.77149</v>
      </c>
    </row>
    <row r="1320" spans="1:7" s="56" customFormat="1" ht="12" hidden="1" customHeight="1" outlineLevel="1" x14ac:dyDescent="0.25">
      <c r="A1320" s="55" t="s">
        <v>1122</v>
      </c>
      <c r="B1320" s="62" t="s">
        <v>878</v>
      </c>
      <c r="C1320" s="55">
        <v>2023</v>
      </c>
      <c r="D1320" s="55" t="s">
        <v>988</v>
      </c>
      <c r="E1320" s="75">
        <v>38</v>
      </c>
      <c r="F1320" s="75">
        <v>40</v>
      </c>
      <c r="G1320" s="119">
        <v>97.81626</v>
      </c>
    </row>
    <row r="1321" spans="1:7" s="56" customFormat="1" ht="12" hidden="1" customHeight="1" outlineLevel="1" x14ac:dyDescent="0.25">
      <c r="A1321" s="55" t="s">
        <v>1122</v>
      </c>
      <c r="B1321" s="62" t="s">
        <v>879</v>
      </c>
      <c r="C1321" s="55">
        <v>2023</v>
      </c>
      <c r="D1321" s="55" t="s">
        <v>988</v>
      </c>
      <c r="E1321" s="75">
        <v>12</v>
      </c>
      <c r="F1321" s="75">
        <v>35</v>
      </c>
      <c r="G1321" s="119">
        <v>114.26877</v>
      </c>
    </row>
    <row r="1322" spans="1:7" s="56" customFormat="1" ht="12" hidden="1" customHeight="1" outlineLevel="1" x14ac:dyDescent="0.25">
      <c r="A1322" s="55" t="s">
        <v>1122</v>
      </c>
      <c r="B1322" s="62" t="s">
        <v>880</v>
      </c>
      <c r="C1322" s="55">
        <v>2023</v>
      </c>
      <c r="D1322" s="55" t="s">
        <v>988</v>
      </c>
      <c r="E1322" s="75">
        <v>18</v>
      </c>
      <c r="F1322" s="75">
        <v>10</v>
      </c>
      <c r="G1322" s="119">
        <v>75.224720000000005</v>
      </c>
    </row>
    <row r="1323" spans="1:7" s="56" customFormat="1" ht="12" hidden="1" customHeight="1" outlineLevel="1" x14ac:dyDescent="0.25">
      <c r="A1323" s="55" t="s">
        <v>1122</v>
      </c>
      <c r="B1323" s="62" t="s">
        <v>881</v>
      </c>
      <c r="C1323" s="55">
        <v>2023</v>
      </c>
      <c r="D1323" s="55" t="s">
        <v>988</v>
      </c>
      <c r="E1323" s="75">
        <v>818</v>
      </c>
      <c r="F1323" s="75">
        <v>40</v>
      </c>
      <c r="G1323" s="119">
        <v>1389.8586700000001</v>
      </c>
    </row>
    <row r="1324" spans="1:7" s="56" customFormat="1" ht="12" hidden="1" customHeight="1" outlineLevel="1" x14ac:dyDescent="0.25">
      <c r="A1324" s="55" t="s">
        <v>1122</v>
      </c>
      <c r="B1324" s="62" t="s">
        <v>882</v>
      </c>
      <c r="C1324" s="55">
        <v>2023</v>
      </c>
      <c r="D1324" s="55" t="s">
        <v>988</v>
      </c>
      <c r="E1324" s="75">
        <v>10</v>
      </c>
      <c r="F1324" s="75">
        <v>80</v>
      </c>
      <c r="G1324" s="119">
        <v>149.23112</v>
      </c>
    </row>
    <row r="1325" spans="1:7" s="56" customFormat="1" ht="12" hidden="1" customHeight="1" outlineLevel="1" x14ac:dyDescent="0.25">
      <c r="A1325" s="55" t="s">
        <v>1122</v>
      </c>
      <c r="B1325" s="62" t="s">
        <v>884</v>
      </c>
      <c r="C1325" s="55">
        <v>2023</v>
      </c>
      <c r="D1325" s="55" t="s">
        <v>988</v>
      </c>
      <c r="E1325" s="75">
        <v>21</v>
      </c>
      <c r="F1325" s="75">
        <v>50</v>
      </c>
      <c r="G1325" s="119">
        <v>55.549120000000002</v>
      </c>
    </row>
    <row r="1326" spans="1:7" s="56" customFormat="1" ht="12" hidden="1" customHeight="1" outlineLevel="1" x14ac:dyDescent="0.25">
      <c r="A1326" s="55" t="s">
        <v>1122</v>
      </c>
      <c r="B1326" s="62" t="s">
        <v>885</v>
      </c>
      <c r="C1326" s="55">
        <v>2023</v>
      </c>
      <c r="D1326" s="55" t="s">
        <v>988</v>
      </c>
      <c r="E1326" s="75">
        <v>12</v>
      </c>
      <c r="F1326" s="75">
        <v>36</v>
      </c>
      <c r="G1326" s="119">
        <v>58.77169</v>
      </c>
    </row>
    <row r="1327" spans="1:7" s="56" customFormat="1" ht="12" hidden="1" customHeight="1" outlineLevel="1" x14ac:dyDescent="0.25">
      <c r="A1327" s="55" t="s">
        <v>1122</v>
      </c>
      <c r="B1327" s="62" t="s">
        <v>917</v>
      </c>
      <c r="C1327" s="55">
        <v>2023</v>
      </c>
      <c r="D1327" s="55" t="s">
        <v>988</v>
      </c>
      <c r="E1327" s="75">
        <v>8</v>
      </c>
      <c r="F1327" s="75">
        <v>15</v>
      </c>
      <c r="G1327" s="119">
        <v>256.25544000000002</v>
      </c>
    </row>
    <row r="1328" spans="1:7" s="56" customFormat="1" ht="12" hidden="1" customHeight="1" outlineLevel="1" x14ac:dyDescent="0.25">
      <c r="A1328" s="55" t="s">
        <v>1122</v>
      </c>
      <c r="B1328" s="62" t="s">
        <v>918</v>
      </c>
      <c r="C1328" s="55">
        <v>2023</v>
      </c>
      <c r="D1328" s="55" t="s">
        <v>988</v>
      </c>
      <c r="E1328" s="75">
        <v>16</v>
      </c>
      <c r="F1328" s="75">
        <v>15</v>
      </c>
      <c r="G1328" s="119">
        <v>148.78996000000001</v>
      </c>
    </row>
    <row r="1329" spans="1:7" s="56" customFormat="1" ht="12" hidden="1" customHeight="1" outlineLevel="1" x14ac:dyDescent="0.25">
      <c r="A1329" s="55" t="s">
        <v>1122</v>
      </c>
      <c r="B1329" s="62" t="s">
        <v>919</v>
      </c>
      <c r="C1329" s="55">
        <v>2023</v>
      </c>
      <c r="D1329" s="55" t="s">
        <v>988</v>
      </c>
      <c r="E1329" s="75">
        <v>48</v>
      </c>
      <c r="F1329" s="75">
        <v>7.5</v>
      </c>
      <c r="G1329" s="119">
        <v>292.57772999999997</v>
      </c>
    </row>
    <row r="1330" spans="1:7" s="56" customFormat="1" ht="12" hidden="1" customHeight="1" outlineLevel="1" x14ac:dyDescent="0.25">
      <c r="A1330" s="55" t="s">
        <v>1122</v>
      </c>
      <c r="B1330" s="62" t="s">
        <v>920</v>
      </c>
      <c r="C1330" s="55">
        <v>2023</v>
      </c>
      <c r="D1330" s="55" t="s">
        <v>988</v>
      </c>
      <c r="E1330" s="75">
        <v>5</v>
      </c>
      <c r="F1330" s="75">
        <v>15</v>
      </c>
      <c r="G1330" s="119">
        <v>46.432070000000003</v>
      </c>
    </row>
    <row r="1331" spans="1:7" s="56" customFormat="1" ht="12" hidden="1" customHeight="1" outlineLevel="1" x14ac:dyDescent="0.25">
      <c r="A1331" s="55" t="s">
        <v>1122</v>
      </c>
      <c r="B1331" s="62" t="s">
        <v>921</v>
      </c>
      <c r="C1331" s="55">
        <v>2023</v>
      </c>
      <c r="D1331" s="55" t="s">
        <v>988</v>
      </c>
      <c r="E1331" s="75">
        <v>16</v>
      </c>
      <c r="F1331" s="75">
        <v>15</v>
      </c>
      <c r="G1331" s="119">
        <v>53.068019999999997</v>
      </c>
    </row>
    <row r="1332" spans="1:7" s="56" customFormat="1" ht="12" hidden="1" customHeight="1" outlineLevel="1" x14ac:dyDescent="0.25">
      <c r="A1332" s="55" t="s">
        <v>1122</v>
      </c>
      <c r="B1332" s="62" t="s">
        <v>922</v>
      </c>
      <c r="C1332" s="55">
        <v>2023</v>
      </c>
      <c r="D1332" s="55" t="s">
        <v>988</v>
      </c>
      <c r="E1332" s="75">
        <v>23</v>
      </c>
      <c r="F1332" s="75">
        <v>7.5</v>
      </c>
      <c r="G1332" s="119">
        <v>51.035519999999998</v>
      </c>
    </row>
    <row r="1333" spans="1:7" s="56" customFormat="1" ht="12" hidden="1" customHeight="1" outlineLevel="1" x14ac:dyDescent="0.25">
      <c r="A1333" s="55" t="s">
        <v>1122</v>
      </c>
      <c r="B1333" s="62" t="s">
        <v>923</v>
      </c>
      <c r="C1333" s="55">
        <v>2023</v>
      </c>
      <c r="D1333" s="55" t="s">
        <v>988</v>
      </c>
      <c r="E1333" s="75">
        <v>10</v>
      </c>
      <c r="F1333" s="75">
        <v>15</v>
      </c>
      <c r="G1333" s="119">
        <v>87.251440000000002</v>
      </c>
    </row>
    <row r="1334" spans="1:7" s="56" customFormat="1" ht="12" hidden="1" customHeight="1" outlineLevel="1" x14ac:dyDescent="0.25">
      <c r="A1334" s="55" t="s">
        <v>1122</v>
      </c>
      <c r="B1334" s="62" t="s">
        <v>924</v>
      </c>
      <c r="C1334" s="55">
        <v>2023</v>
      </c>
      <c r="D1334" s="55" t="s">
        <v>988</v>
      </c>
      <c r="E1334" s="75">
        <v>1721</v>
      </c>
      <c r="F1334" s="75">
        <v>15</v>
      </c>
      <c r="G1334" s="119">
        <v>2528.9578999999999</v>
      </c>
    </row>
    <row r="1335" spans="1:7" s="56" customFormat="1" ht="12" hidden="1" customHeight="1" outlineLevel="1" x14ac:dyDescent="0.25">
      <c r="A1335" s="55" t="s">
        <v>1122</v>
      </c>
      <c r="B1335" s="62" t="s">
        <v>925</v>
      </c>
      <c r="C1335" s="55">
        <v>2023</v>
      </c>
      <c r="D1335" s="55" t="s">
        <v>988</v>
      </c>
      <c r="E1335" s="75">
        <v>70</v>
      </c>
      <c r="F1335" s="75">
        <v>10</v>
      </c>
      <c r="G1335" s="119">
        <v>401.51981999999998</v>
      </c>
    </row>
    <row r="1336" spans="1:7" s="56" customFormat="1" ht="12" hidden="1" customHeight="1" outlineLevel="1" x14ac:dyDescent="0.25">
      <c r="A1336" s="55" t="s">
        <v>1122</v>
      </c>
      <c r="B1336" s="62" t="s">
        <v>926</v>
      </c>
      <c r="C1336" s="55">
        <v>2023</v>
      </c>
      <c r="D1336" s="55" t="s">
        <v>988</v>
      </c>
      <c r="E1336" s="75">
        <v>116</v>
      </c>
      <c r="F1336" s="75">
        <v>15</v>
      </c>
      <c r="G1336" s="119">
        <v>332.89103999999998</v>
      </c>
    </row>
    <row r="1337" spans="1:7" s="56" customFormat="1" ht="12" hidden="1" customHeight="1" outlineLevel="1" x14ac:dyDescent="0.25">
      <c r="A1337" s="55" t="s">
        <v>1122</v>
      </c>
      <c r="B1337" s="62" t="s">
        <v>927</v>
      </c>
      <c r="C1337" s="55">
        <v>2023</v>
      </c>
      <c r="D1337" s="55" t="s">
        <v>988</v>
      </c>
      <c r="E1337" s="75">
        <v>1564</v>
      </c>
      <c r="F1337" s="75">
        <v>15</v>
      </c>
      <c r="G1337" s="119">
        <v>2570.4218099999998</v>
      </c>
    </row>
    <row r="1338" spans="1:7" s="56" customFormat="1" ht="12" hidden="1" customHeight="1" outlineLevel="1" x14ac:dyDescent="0.25">
      <c r="A1338" s="55" t="s">
        <v>1122</v>
      </c>
      <c r="B1338" s="62" t="s">
        <v>928</v>
      </c>
      <c r="C1338" s="55">
        <v>2023</v>
      </c>
      <c r="D1338" s="55" t="s">
        <v>988</v>
      </c>
      <c r="E1338" s="75">
        <v>935</v>
      </c>
      <c r="F1338" s="75">
        <v>15</v>
      </c>
      <c r="G1338" s="119">
        <v>1619.30323</v>
      </c>
    </row>
    <row r="1339" spans="1:7" s="56" customFormat="1" ht="12" hidden="1" customHeight="1" outlineLevel="1" x14ac:dyDescent="0.25">
      <c r="A1339" s="55" t="s">
        <v>1122</v>
      </c>
      <c r="B1339" s="62" t="s">
        <v>929</v>
      </c>
      <c r="C1339" s="55">
        <v>2023</v>
      </c>
      <c r="D1339" s="55" t="s">
        <v>988</v>
      </c>
      <c r="E1339" s="75">
        <v>22</v>
      </c>
      <c r="F1339" s="75">
        <v>15</v>
      </c>
      <c r="G1339" s="119">
        <v>117.22750000000001</v>
      </c>
    </row>
    <row r="1340" spans="1:7" s="56" customFormat="1" ht="12" hidden="1" customHeight="1" outlineLevel="1" x14ac:dyDescent="0.25">
      <c r="A1340" s="55" t="s">
        <v>1122</v>
      </c>
      <c r="B1340" s="62" t="s">
        <v>930</v>
      </c>
      <c r="C1340" s="55">
        <v>2023</v>
      </c>
      <c r="D1340" s="55" t="s">
        <v>988</v>
      </c>
      <c r="E1340" s="75">
        <v>2005</v>
      </c>
      <c r="F1340" s="75">
        <v>15</v>
      </c>
      <c r="G1340" s="119">
        <v>3539.2296900000001</v>
      </c>
    </row>
    <row r="1341" spans="1:7" s="56" customFormat="1" ht="12" hidden="1" customHeight="1" outlineLevel="1" x14ac:dyDescent="0.25">
      <c r="A1341" s="55" t="s">
        <v>1122</v>
      </c>
      <c r="B1341" s="62" t="s">
        <v>1178</v>
      </c>
      <c r="C1341" s="55">
        <v>2023</v>
      </c>
      <c r="D1341" s="55" t="s">
        <v>988</v>
      </c>
      <c r="E1341" s="75">
        <v>84</v>
      </c>
      <c r="F1341" s="75">
        <v>250</v>
      </c>
      <c r="G1341" s="119">
        <v>164.42733000000001</v>
      </c>
    </row>
    <row r="1342" spans="1:7" s="56" customFormat="1" ht="12" hidden="1" customHeight="1" outlineLevel="1" x14ac:dyDescent="0.25">
      <c r="A1342" s="55" t="s">
        <v>1122</v>
      </c>
      <c r="B1342" s="62" t="s">
        <v>1099</v>
      </c>
      <c r="C1342" s="55">
        <v>2023</v>
      </c>
      <c r="D1342" s="55" t="s">
        <v>988</v>
      </c>
      <c r="E1342" s="75">
        <v>294</v>
      </c>
      <c r="F1342" s="75">
        <v>100</v>
      </c>
      <c r="G1342" s="119">
        <v>441.85687999999999</v>
      </c>
    </row>
    <row r="1343" spans="1:7" s="56" customFormat="1" ht="12" hidden="1" customHeight="1" outlineLevel="1" x14ac:dyDescent="0.25">
      <c r="A1343" s="55" t="s">
        <v>1122</v>
      </c>
      <c r="B1343" s="62" t="s">
        <v>1179</v>
      </c>
      <c r="C1343" s="55">
        <v>2023</v>
      </c>
      <c r="D1343" s="55" t="s">
        <v>988</v>
      </c>
      <c r="E1343" s="75">
        <v>3</v>
      </c>
      <c r="F1343" s="75">
        <v>300</v>
      </c>
      <c r="G1343" s="119">
        <v>241.58080000000001</v>
      </c>
    </row>
    <row r="1344" spans="1:7" s="56" customFormat="1" ht="12" hidden="1" customHeight="1" outlineLevel="1" x14ac:dyDescent="0.25">
      <c r="A1344" s="55" t="s">
        <v>1122</v>
      </c>
      <c r="B1344" s="62" t="s">
        <v>1100</v>
      </c>
      <c r="C1344" s="55">
        <v>2023</v>
      </c>
      <c r="D1344" s="55" t="s">
        <v>988</v>
      </c>
      <c r="E1344" s="75">
        <v>17</v>
      </c>
      <c r="F1344" s="75">
        <v>120</v>
      </c>
      <c r="G1344" s="119">
        <v>203.59035</v>
      </c>
    </row>
    <row r="1345" spans="1:7" s="56" customFormat="1" ht="12" hidden="1" customHeight="1" outlineLevel="1" x14ac:dyDescent="0.25">
      <c r="A1345" s="55" t="s">
        <v>1122</v>
      </c>
      <c r="B1345" s="62" t="s">
        <v>1116</v>
      </c>
      <c r="C1345" s="55">
        <v>2023</v>
      </c>
      <c r="D1345" s="55" t="s">
        <v>988</v>
      </c>
      <c r="E1345" s="75">
        <v>6</v>
      </c>
      <c r="F1345" s="75">
        <v>200</v>
      </c>
      <c r="G1345" s="119">
        <v>88.44359</v>
      </c>
    </row>
    <row r="1346" spans="1:7" s="56" customFormat="1" ht="12" hidden="1" customHeight="1" outlineLevel="1" x14ac:dyDescent="0.25">
      <c r="A1346" s="55" t="s">
        <v>1122</v>
      </c>
      <c r="B1346" s="62" t="s">
        <v>1101</v>
      </c>
      <c r="C1346" s="55">
        <v>2023</v>
      </c>
      <c r="D1346" s="55" t="s">
        <v>988</v>
      </c>
      <c r="E1346" s="75">
        <v>257</v>
      </c>
      <c r="F1346" s="75">
        <v>240</v>
      </c>
      <c r="G1346" s="119">
        <v>922.78728999999998</v>
      </c>
    </row>
    <row r="1347" spans="1:7" s="56" customFormat="1" ht="12" hidden="1" customHeight="1" outlineLevel="1" x14ac:dyDescent="0.25">
      <c r="A1347" s="55" t="s">
        <v>1122</v>
      </c>
      <c r="B1347" s="62" t="s">
        <v>1117</v>
      </c>
      <c r="C1347" s="55">
        <v>2023</v>
      </c>
      <c r="D1347" s="55" t="s">
        <v>988</v>
      </c>
      <c r="E1347" s="75">
        <v>20</v>
      </c>
      <c r="F1347" s="75">
        <v>80</v>
      </c>
      <c r="G1347" s="119">
        <v>87.016279999999995</v>
      </c>
    </row>
    <row r="1348" spans="1:7" s="56" customFormat="1" ht="12" hidden="1" customHeight="1" outlineLevel="1" x14ac:dyDescent="0.25">
      <c r="A1348" s="55" t="s">
        <v>1122</v>
      </c>
      <c r="B1348" s="62" t="s">
        <v>1102</v>
      </c>
      <c r="C1348" s="55">
        <v>2023</v>
      </c>
      <c r="D1348" s="55" t="s">
        <v>988</v>
      </c>
      <c r="E1348" s="75">
        <v>25</v>
      </c>
      <c r="F1348" s="75">
        <v>70</v>
      </c>
      <c r="G1348" s="119">
        <v>171.37112999999999</v>
      </c>
    </row>
    <row r="1349" spans="1:7" s="56" customFormat="1" ht="12" hidden="1" customHeight="1" outlineLevel="1" x14ac:dyDescent="0.25">
      <c r="A1349" s="55" t="s">
        <v>1122</v>
      </c>
      <c r="B1349" s="62" t="s">
        <v>1180</v>
      </c>
      <c r="C1349" s="55">
        <v>2023</v>
      </c>
      <c r="D1349" s="55" t="s">
        <v>988</v>
      </c>
      <c r="E1349" s="75">
        <v>4007</v>
      </c>
      <c r="F1349" s="75">
        <v>400</v>
      </c>
      <c r="G1349" s="119">
        <v>5840.5002500000001</v>
      </c>
    </row>
    <row r="1350" spans="1:7" s="56" customFormat="1" ht="15.75" customHeight="1" collapsed="1" x14ac:dyDescent="0.25">
      <c r="A1350" s="141" t="s">
        <v>1181</v>
      </c>
      <c r="B1350" s="154" t="s">
        <v>1182</v>
      </c>
      <c r="C1350" s="154"/>
      <c r="D1350" s="141" t="s">
        <v>988</v>
      </c>
      <c r="E1350" s="145"/>
      <c r="F1350" s="145"/>
      <c r="G1350" s="139"/>
    </row>
    <row r="1351" spans="1:7" s="56" customFormat="1" ht="15.75" customHeight="1" x14ac:dyDescent="0.25">
      <c r="A1351" s="153"/>
      <c r="B1351" s="182"/>
      <c r="C1351" s="182"/>
      <c r="D1351" s="153"/>
      <c r="E1351" s="169"/>
      <c r="F1351" s="169"/>
      <c r="G1351" s="152"/>
    </row>
    <row r="1352" spans="1:7" s="56" customFormat="1" ht="17.25" customHeight="1" x14ac:dyDescent="0.25">
      <c r="A1352" s="142"/>
      <c r="B1352" s="183"/>
      <c r="C1352" s="183"/>
      <c r="D1352" s="142"/>
      <c r="E1352" s="146"/>
      <c r="F1352" s="146"/>
      <c r="G1352" s="140"/>
    </row>
    <row r="1353" spans="1:7" s="56" customFormat="1" ht="12" customHeight="1" x14ac:dyDescent="0.25">
      <c r="A1353" s="55" t="s">
        <v>1181</v>
      </c>
      <c r="B1353" s="59" t="s">
        <v>81</v>
      </c>
      <c r="C1353" s="55">
        <v>2021</v>
      </c>
      <c r="D1353" s="55" t="s">
        <v>988</v>
      </c>
      <c r="E1353" s="63">
        <f>SUMIF($C$1356:$C$1371,$C$1353,$E$1356:$E$1371)</f>
        <v>8574</v>
      </c>
      <c r="F1353" s="63">
        <f>SUMIF($C$1356:$C$1371,$C$1353,$F$1356:$F$1371)</f>
        <v>860</v>
      </c>
      <c r="G1353" s="115">
        <f>SUMIF($C$1356:$C$1371,$C$1353,$G$1356:$G$1371)</f>
        <v>12812.817954</v>
      </c>
    </row>
    <row r="1354" spans="1:7" s="56" customFormat="1" ht="12" customHeight="1" x14ac:dyDescent="0.25">
      <c r="A1354" s="55" t="s">
        <v>1181</v>
      </c>
      <c r="B1354" s="59" t="s">
        <v>81</v>
      </c>
      <c r="C1354" s="55">
        <v>2022</v>
      </c>
      <c r="D1354" s="55" t="s">
        <v>988</v>
      </c>
      <c r="E1354" s="63">
        <f>SUMIF($C$1356:$C$1371,$C$1354,$E$1356:$E$1371)</f>
        <v>7198.8</v>
      </c>
      <c r="F1354" s="63">
        <f>SUMIF($C$1356:$C$1371,$C$1354,$F$1356:$F$1371)</f>
        <v>7250.5</v>
      </c>
      <c r="G1354" s="115">
        <f>SUMIF($C$1356:$C$1371,$C$1354,$G$1356:$G$1371)</f>
        <v>10022.85349</v>
      </c>
    </row>
    <row r="1355" spans="1:7" s="56" customFormat="1" ht="12" customHeight="1" x14ac:dyDescent="0.25">
      <c r="A1355" s="55" t="s">
        <v>1181</v>
      </c>
      <c r="B1355" s="59" t="s">
        <v>81</v>
      </c>
      <c r="C1355" s="55">
        <v>2023</v>
      </c>
      <c r="D1355" s="55" t="s">
        <v>988</v>
      </c>
      <c r="E1355" s="63">
        <f>SUMIF($C$1356:$C$1371,$C$1355,$E$1356:$E$1371)</f>
        <v>793</v>
      </c>
      <c r="F1355" s="63">
        <f>SUMIF($C$1356:$C$1371,$C$1355,$F$1356:$F$1371)</f>
        <v>136</v>
      </c>
      <c r="G1355" s="115">
        <f>SUMIF($C$1356:$C$1371,$C$1355,$G$1356:$G$1371)</f>
        <v>1827.71263</v>
      </c>
    </row>
    <row r="1356" spans="1:7" s="56" customFormat="1" ht="12" hidden="1" customHeight="1" outlineLevel="1" x14ac:dyDescent="0.25">
      <c r="A1356" s="60" t="s">
        <v>1181</v>
      </c>
      <c r="B1356" s="59" t="s">
        <v>158</v>
      </c>
      <c r="C1356" s="60">
        <v>2021</v>
      </c>
      <c r="D1356" s="60" t="s">
        <v>988</v>
      </c>
      <c r="E1356" s="65">
        <v>880</v>
      </c>
      <c r="F1356" s="65">
        <v>5</v>
      </c>
      <c r="G1356" s="117">
        <v>1325.4765400000001</v>
      </c>
    </row>
    <row r="1357" spans="1:7" s="56" customFormat="1" ht="12" hidden="1" customHeight="1" outlineLevel="1" x14ac:dyDescent="0.25">
      <c r="A1357" s="60" t="s">
        <v>1181</v>
      </c>
      <c r="B1357" s="59" t="s">
        <v>1183</v>
      </c>
      <c r="C1357" s="60">
        <v>2021</v>
      </c>
      <c r="D1357" s="60" t="s">
        <v>988</v>
      </c>
      <c r="E1357" s="65">
        <v>550</v>
      </c>
      <c r="F1357" s="65">
        <v>60</v>
      </c>
      <c r="G1357" s="117">
        <v>698.76828</v>
      </c>
    </row>
    <row r="1358" spans="1:7" s="56" customFormat="1" ht="12" hidden="1" customHeight="1" outlineLevel="1" x14ac:dyDescent="0.25">
      <c r="A1358" s="60" t="s">
        <v>1181</v>
      </c>
      <c r="B1358" s="59" t="s">
        <v>1184</v>
      </c>
      <c r="C1358" s="60">
        <v>2021</v>
      </c>
      <c r="D1358" s="60" t="s">
        <v>988</v>
      </c>
      <c r="E1358" s="65">
        <v>545</v>
      </c>
      <c r="F1358" s="65">
        <v>160</v>
      </c>
      <c r="G1358" s="117">
        <v>1321.0254750000001</v>
      </c>
    </row>
    <row r="1359" spans="1:7" s="56" customFormat="1" ht="12" hidden="1" customHeight="1" outlineLevel="1" x14ac:dyDescent="0.25">
      <c r="A1359" s="60" t="s">
        <v>1181</v>
      </c>
      <c r="B1359" s="59" t="s">
        <v>1185</v>
      </c>
      <c r="C1359" s="60">
        <v>2021</v>
      </c>
      <c r="D1359" s="60" t="s">
        <v>988</v>
      </c>
      <c r="E1359" s="65">
        <v>2013.9999999999998</v>
      </c>
      <c r="F1359" s="65">
        <v>100</v>
      </c>
      <c r="G1359" s="117">
        <v>4505.7688699999999</v>
      </c>
    </row>
    <row r="1360" spans="1:7" s="56" customFormat="1" ht="12" hidden="1" customHeight="1" outlineLevel="1" x14ac:dyDescent="0.25">
      <c r="A1360" s="60" t="s">
        <v>1181</v>
      </c>
      <c r="B1360" s="59" t="s">
        <v>1186</v>
      </c>
      <c r="C1360" s="60">
        <v>2021</v>
      </c>
      <c r="D1360" s="60" t="s">
        <v>988</v>
      </c>
      <c r="E1360" s="65">
        <v>4585</v>
      </c>
      <c r="F1360" s="65">
        <v>535</v>
      </c>
      <c r="G1360" s="117">
        <v>4961.778789</v>
      </c>
    </row>
    <row r="1361" spans="1:7" s="56" customFormat="1" ht="12" hidden="1" customHeight="1" outlineLevel="1" x14ac:dyDescent="0.25">
      <c r="A1361" s="60" t="s">
        <v>1181</v>
      </c>
      <c r="B1361" s="59" t="s">
        <v>488</v>
      </c>
      <c r="C1361" s="60">
        <v>2022</v>
      </c>
      <c r="D1361" s="60" t="s">
        <v>988</v>
      </c>
      <c r="E1361" s="65">
        <v>15</v>
      </c>
      <c r="F1361" s="65">
        <v>0.5</v>
      </c>
      <c r="G1361" s="117">
        <v>287.76208000000003</v>
      </c>
    </row>
    <row r="1362" spans="1:7" s="56" customFormat="1" ht="12" hidden="1" customHeight="1" outlineLevel="1" x14ac:dyDescent="0.25">
      <c r="A1362" s="60" t="s">
        <v>1181</v>
      </c>
      <c r="B1362" s="59" t="s">
        <v>493</v>
      </c>
      <c r="C1362" s="60">
        <v>2022</v>
      </c>
      <c r="D1362" s="60" t="s">
        <v>988</v>
      </c>
      <c r="E1362" s="65">
        <v>10</v>
      </c>
      <c r="F1362" s="65">
        <v>150</v>
      </c>
      <c r="G1362" s="117">
        <v>114.21905</v>
      </c>
    </row>
    <row r="1363" spans="1:7" s="56" customFormat="1" ht="12" hidden="1" customHeight="1" outlineLevel="1" x14ac:dyDescent="0.25">
      <c r="A1363" s="60" t="s">
        <v>1181</v>
      </c>
      <c r="B1363" s="59" t="s">
        <v>1187</v>
      </c>
      <c r="C1363" s="60">
        <v>2022</v>
      </c>
      <c r="D1363" s="60" t="s">
        <v>988</v>
      </c>
      <c r="E1363" s="65">
        <v>5953.8</v>
      </c>
      <c r="F1363" s="65">
        <v>150</v>
      </c>
      <c r="G1363" s="117">
        <v>6619.9014900000002</v>
      </c>
    </row>
    <row r="1364" spans="1:7" s="56" customFormat="1" ht="12" hidden="1" customHeight="1" outlineLevel="1" x14ac:dyDescent="0.25">
      <c r="A1364" s="60" t="s">
        <v>1181</v>
      </c>
      <c r="B1364" s="59" t="s">
        <v>1050</v>
      </c>
      <c r="C1364" s="60">
        <v>2022</v>
      </c>
      <c r="D1364" s="60" t="s">
        <v>988</v>
      </c>
      <c r="E1364" s="65">
        <v>5</v>
      </c>
      <c r="F1364" s="65">
        <v>140</v>
      </c>
      <c r="G1364" s="117">
        <v>106.53321</v>
      </c>
    </row>
    <row r="1365" spans="1:7" s="56" customFormat="1" ht="12" hidden="1" customHeight="1" outlineLevel="1" x14ac:dyDescent="0.25">
      <c r="A1365" s="60" t="s">
        <v>1181</v>
      </c>
      <c r="B1365" s="59" t="s">
        <v>1056</v>
      </c>
      <c r="C1365" s="60">
        <v>2022</v>
      </c>
      <c r="D1365" s="60" t="s">
        <v>988</v>
      </c>
      <c r="E1365" s="65">
        <v>37</v>
      </c>
      <c r="F1365" s="65">
        <v>150</v>
      </c>
      <c r="G1365" s="117">
        <v>671.13107000000002</v>
      </c>
    </row>
    <row r="1366" spans="1:7" s="56" customFormat="1" ht="12" hidden="1" customHeight="1" outlineLevel="1" x14ac:dyDescent="0.25">
      <c r="A1366" s="60" t="s">
        <v>1181</v>
      </c>
      <c r="B1366" s="59" t="s">
        <v>1188</v>
      </c>
      <c r="C1366" s="60">
        <v>2022</v>
      </c>
      <c r="D1366" s="60" t="s">
        <v>988</v>
      </c>
      <c r="E1366" s="65">
        <v>60</v>
      </c>
      <c r="F1366" s="65">
        <v>2600</v>
      </c>
      <c r="G1366" s="117">
        <v>282.81529</v>
      </c>
    </row>
    <row r="1367" spans="1:7" s="56" customFormat="1" ht="12" hidden="1" customHeight="1" outlineLevel="1" x14ac:dyDescent="0.25">
      <c r="A1367" s="60" t="s">
        <v>1181</v>
      </c>
      <c r="B1367" s="59" t="s">
        <v>1189</v>
      </c>
      <c r="C1367" s="60">
        <v>2022</v>
      </c>
      <c r="D1367" s="60" t="s">
        <v>988</v>
      </c>
      <c r="E1367" s="65">
        <v>1118</v>
      </c>
      <c r="F1367" s="65">
        <v>4060</v>
      </c>
      <c r="G1367" s="117">
        <v>1940.4912999999999</v>
      </c>
    </row>
    <row r="1368" spans="1:7" s="56" customFormat="1" ht="12" hidden="1" customHeight="1" outlineLevel="1" x14ac:dyDescent="0.25">
      <c r="A1368" s="55" t="s">
        <v>1181</v>
      </c>
      <c r="B1368" s="59" t="s">
        <v>1190</v>
      </c>
      <c r="C1368" s="55">
        <v>2023</v>
      </c>
      <c r="D1368" s="55" t="s">
        <v>988</v>
      </c>
      <c r="E1368" s="65">
        <v>165</v>
      </c>
      <c r="F1368" s="65">
        <v>15</v>
      </c>
      <c r="G1368" s="117">
        <v>204.01082</v>
      </c>
    </row>
    <row r="1369" spans="1:7" s="56" customFormat="1" ht="12" hidden="1" customHeight="1" outlineLevel="1" x14ac:dyDescent="0.25">
      <c r="A1369" s="55" t="s">
        <v>1181</v>
      </c>
      <c r="B1369" s="59" t="s">
        <v>1074</v>
      </c>
      <c r="C1369" s="55">
        <v>2023</v>
      </c>
      <c r="D1369" s="55" t="s">
        <v>988</v>
      </c>
      <c r="E1369" s="65">
        <v>65</v>
      </c>
      <c r="F1369" s="65">
        <v>6</v>
      </c>
      <c r="G1369" s="117">
        <v>235.10968</v>
      </c>
    </row>
    <row r="1370" spans="1:7" s="56" customFormat="1" ht="12" hidden="1" customHeight="1" outlineLevel="1" x14ac:dyDescent="0.25">
      <c r="A1370" s="55" t="s">
        <v>1181</v>
      </c>
      <c r="B1370" s="62" t="s">
        <v>1092</v>
      </c>
      <c r="C1370" s="55">
        <v>2023</v>
      </c>
      <c r="D1370" s="55" t="s">
        <v>988</v>
      </c>
      <c r="E1370" s="75">
        <v>352</v>
      </c>
      <c r="F1370" s="75">
        <v>100</v>
      </c>
      <c r="G1370" s="119">
        <v>868.10528999999997</v>
      </c>
    </row>
    <row r="1371" spans="1:7" s="56" customFormat="1" ht="12" hidden="1" customHeight="1" outlineLevel="1" x14ac:dyDescent="0.25">
      <c r="A1371" s="55" t="s">
        <v>1181</v>
      </c>
      <c r="B1371" s="62" t="s">
        <v>1191</v>
      </c>
      <c r="C1371" s="55">
        <v>2023</v>
      </c>
      <c r="D1371" s="55" t="s">
        <v>988</v>
      </c>
      <c r="E1371" s="75">
        <v>211</v>
      </c>
      <c r="F1371" s="75">
        <v>15</v>
      </c>
      <c r="G1371" s="119">
        <v>520.48684000000003</v>
      </c>
    </row>
    <row r="1372" spans="1:7" s="56" customFormat="1" ht="15.75" customHeight="1" collapsed="1" x14ac:dyDescent="0.25">
      <c r="A1372" s="162" t="s">
        <v>1192</v>
      </c>
      <c r="B1372" s="154" t="s">
        <v>1193</v>
      </c>
      <c r="C1372" s="154"/>
      <c r="D1372" s="141" t="s">
        <v>1194</v>
      </c>
      <c r="E1372" s="145"/>
      <c r="F1372" s="145"/>
      <c r="G1372" s="139"/>
    </row>
    <row r="1373" spans="1:7" s="56" customFormat="1" ht="36" customHeight="1" x14ac:dyDescent="0.25">
      <c r="A1373" s="153"/>
      <c r="B1373" s="182"/>
      <c r="C1373" s="182"/>
      <c r="D1373" s="153"/>
      <c r="E1373" s="169"/>
      <c r="F1373" s="169"/>
      <c r="G1373" s="152"/>
    </row>
    <row r="1374" spans="1:7" s="56" customFormat="1" ht="12" customHeight="1" x14ac:dyDescent="0.25">
      <c r="A1374" s="55" t="s">
        <v>1192</v>
      </c>
      <c r="B1374" s="59" t="s">
        <v>81</v>
      </c>
      <c r="C1374" s="55">
        <v>2021</v>
      </c>
      <c r="D1374" s="55" t="str">
        <f>$D$1372</f>
        <v>1-20 кВ</v>
      </c>
      <c r="E1374" s="63">
        <f>SUMIF($C$1377:$C$1378,$C$1374,$E$1377:$E$1378)</f>
        <v>0</v>
      </c>
      <c r="F1374" s="63">
        <f>SUMIF($C$1377:$C$1378,#REF!,$F$1377:$F$1378)</f>
        <v>0</v>
      </c>
      <c r="G1374" s="115">
        <f>SUMIF($C$1377:$C$1378,#REF!,$G$1377:$G$1378)</f>
        <v>0</v>
      </c>
    </row>
    <row r="1375" spans="1:7" s="56" customFormat="1" ht="12" customHeight="1" x14ac:dyDescent="0.25">
      <c r="A1375" s="55" t="s">
        <v>1192</v>
      </c>
      <c r="B1375" s="59" t="s">
        <v>81</v>
      </c>
      <c r="C1375" s="55">
        <v>2022</v>
      </c>
      <c r="D1375" s="55" t="str">
        <f>$D$1372</f>
        <v>1-20 кВ</v>
      </c>
      <c r="E1375" s="63">
        <f>SUMIF($C$1377:$C$1379,$C$1375,$E$1377:$E$1379)</f>
        <v>884.1</v>
      </c>
      <c r="F1375" s="63">
        <f>SUMIF($C$1377:$C$1379,$C$1375,$F$1377:$F$1379)</f>
        <v>12165</v>
      </c>
      <c r="G1375" s="115">
        <f>SUMIF($C$1377:$C$1379,$C$1375,$G$1377:$G$1379)</f>
        <v>4017.4812299999999</v>
      </c>
    </row>
    <row r="1376" spans="1:7" s="56" customFormat="1" ht="12" customHeight="1" x14ac:dyDescent="0.25">
      <c r="A1376" s="55" t="s">
        <v>1192</v>
      </c>
      <c r="B1376" s="59" t="s">
        <v>81</v>
      </c>
      <c r="C1376" s="55">
        <v>2023</v>
      </c>
      <c r="D1376" s="55" t="str">
        <f>$D$1372</f>
        <v>1-20 кВ</v>
      </c>
      <c r="E1376" s="63">
        <v>0</v>
      </c>
      <c r="F1376" s="63">
        <v>0</v>
      </c>
      <c r="G1376" s="115">
        <v>0</v>
      </c>
    </row>
    <row r="1377" spans="1:7" s="56" customFormat="1" ht="12" hidden="1" customHeight="1" outlineLevel="1" x14ac:dyDescent="0.25">
      <c r="A1377" s="60" t="s">
        <v>1192</v>
      </c>
      <c r="B1377" s="59"/>
      <c r="C1377" s="60">
        <v>2021</v>
      </c>
      <c r="D1377" s="55" t="s">
        <v>1194</v>
      </c>
      <c r="E1377" s="63"/>
      <c r="F1377" s="63"/>
      <c r="G1377" s="115"/>
    </row>
    <row r="1378" spans="1:7" s="56" customFormat="1" ht="12" hidden="1" customHeight="1" outlineLevel="1" x14ac:dyDescent="0.25">
      <c r="A1378" s="60" t="s">
        <v>1192</v>
      </c>
      <c r="B1378" s="59" t="s">
        <v>1195</v>
      </c>
      <c r="C1378" s="60">
        <v>2022</v>
      </c>
      <c r="D1378" s="55" t="s">
        <v>1194</v>
      </c>
      <c r="E1378" s="63">
        <v>432.7</v>
      </c>
      <c r="F1378" s="63">
        <v>6082.5</v>
      </c>
      <c r="G1378" s="115">
        <v>1880.7602999999999</v>
      </c>
    </row>
    <row r="1379" spans="1:7" s="56" customFormat="1" ht="12" hidden="1" customHeight="1" outlineLevel="1" x14ac:dyDescent="0.25">
      <c r="A1379" s="60" t="s">
        <v>1192</v>
      </c>
      <c r="B1379" s="59" t="s">
        <v>1195</v>
      </c>
      <c r="C1379" s="60">
        <v>2022</v>
      </c>
      <c r="D1379" s="55" t="s">
        <v>1194</v>
      </c>
      <c r="E1379" s="63">
        <v>451.40000000000003</v>
      </c>
      <c r="F1379" s="63">
        <v>6082.5</v>
      </c>
      <c r="G1379" s="115">
        <v>2136.72093</v>
      </c>
    </row>
    <row r="1380" spans="1:7" s="56" customFormat="1" ht="12" hidden="1" customHeight="1" outlineLevel="1" x14ac:dyDescent="0.25">
      <c r="A1380" s="60" t="s">
        <v>1192</v>
      </c>
      <c r="B1380" s="66"/>
      <c r="C1380" s="60">
        <v>2023</v>
      </c>
      <c r="D1380" s="55" t="s">
        <v>1194</v>
      </c>
      <c r="E1380" s="75"/>
      <c r="F1380" s="75"/>
      <c r="G1380" s="119"/>
    </row>
    <row r="1381" spans="1:7" s="56" customFormat="1" ht="15.75" customHeight="1" collapsed="1" x14ac:dyDescent="0.25">
      <c r="A1381" s="162" t="s">
        <v>1196</v>
      </c>
      <c r="B1381" s="154" t="s">
        <v>1197</v>
      </c>
      <c r="C1381" s="154"/>
      <c r="D1381" s="141" t="s">
        <v>1198</v>
      </c>
      <c r="E1381" s="145"/>
      <c r="F1381" s="145"/>
      <c r="G1381" s="139"/>
    </row>
    <row r="1382" spans="1:7" s="56" customFormat="1" ht="39" customHeight="1" x14ac:dyDescent="0.25">
      <c r="A1382" s="153"/>
      <c r="B1382" s="182"/>
      <c r="C1382" s="182"/>
      <c r="D1382" s="153"/>
      <c r="E1382" s="169"/>
      <c r="F1382" s="169"/>
      <c r="G1382" s="152"/>
    </row>
    <row r="1383" spans="1:7" s="56" customFormat="1" ht="12" customHeight="1" x14ac:dyDescent="0.25">
      <c r="A1383" s="55" t="s">
        <v>1196</v>
      </c>
      <c r="B1383" s="59" t="s">
        <v>81</v>
      </c>
      <c r="C1383" s="55">
        <v>2021</v>
      </c>
      <c r="D1383" s="55" t="s">
        <v>1198</v>
      </c>
      <c r="E1383" s="63">
        <f>SUMIF($C$1386:$C$1387,$C$1383,$E$1386:$E$1387)</f>
        <v>16600</v>
      </c>
      <c r="F1383" s="63">
        <f>SUMIF($C$1386:$C$1387,$C$1383,$F$1386:$F$1387)</f>
        <v>105000</v>
      </c>
      <c r="G1383" s="115">
        <f>SUMIF($C$1386:$C$1387,$C$1383,$G$1386:$G$1387)</f>
        <v>169976.67212999999</v>
      </c>
    </row>
    <row r="1384" spans="1:7" s="56" customFormat="1" ht="12" customHeight="1" x14ac:dyDescent="0.25">
      <c r="A1384" s="55" t="s">
        <v>1196</v>
      </c>
      <c r="B1384" s="59" t="s">
        <v>81</v>
      </c>
      <c r="C1384" s="55">
        <v>2022</v>
      </c>
      <c r="D1384" s="55" t="s">
        <v>1198</v>
      </c>
      <c r="E1384" s="63">
        <f>SUMIF($C$1386:$C$1387,$C$1384,$E$1386:$E$1387)</f>
        <v>0</v>
      </c>
      <c r="F1384" s="63">
        <f>SUMIF($C$1386:$C$1387,$C$1384,$F$1386:$F$1387)</f>
        <v>0</v>
      </c>
      <c r="G1384" s="115">
        <f>SUMIF($C$1386:$C$1387,$C$1384,$G$1386:$G$1387)</f>
        <v>0</v>
      </c>
    </row>
    <row r="1385" spans="1:7" s="56" customFormat="1" ht="12" customHeight="1" x14ac:dyDescent="0.25">
      <c r="A1385" s="55" t="s">
        <v>1196</v>
      </c>
      <c r="B1385" s="59" t="s">
        <v>81</v>
      </c>
      <c r="C1385" s="55">
        <v>2023</v>
      </c>
      <c r="D1385" s="55" t="s">
        <v>1199</v>
      </c>
      <c r="E1385" s="63">
        <v>0</v>
      </c>
      <c r="F1385" s="63">
        <v>0</v>
      </c>
      <c r="G1385" s="115">
        <v>0</v>
      </c>
    </row>
    <row r="1386" spans="1:7" s="56" customFormat="1" ht="12" hidden="1" customHeight="1" outlineLevel="1" x14ac:dyDescent="0.25">
      <c r="A1386" s="60" t="s">
        <v>1196</v>
      </c>
      <c r="B1386" s="59" t="s">
        <v>1200</v>
      </c>
      <c r="C1386" s="60">
        <v>2021</v>
      </c>
      <c r="D1386" s="60" t="s">
        <v>1198</v>
      </c>
      <c r="E1386" s="65">
        <v>16600</v>
      </c>
      <c r="F1386" s="65">
        <v>105000</v>
      </c>
      <c r="G1386" s="117">
        <v>169976.67212999999</v>
      </c>
    </row>
    <row r="1387" spans="1:7" s="56" customFormat="1" ht="12" hidden="1" customHeight="1" outlineLevel="1" x14ac:dyDescent="0.25">
      <c r="A1387" s="60" t="s">
        <v>1196</v>
      </c>
      <c r="B1387" s="59"/>
      <c r="C1387" s="60">
        <v>2022</v>
      </c>
      <c r="D1387" s="60" t="s">
        <v>1198</v>
      </c>
      <c r="E1387" s="65">
        <v>0</v>
      </c>
      <c r="F1387" s="65">
        <v>0</v>
      </c>
      <c r="G1387" s="117">
        <v>0</v>
      </c>
    </row>
    <row r="1388" spans="1:7" s="56" customFormat="1" ht="12" hidden="1" customHeight="1" outlineLevel="1" x14ac:dyDescent="0.25">
      <c r="A1388" s="60" t="s">
        <v>1196</v>
      </c>
      <c r="B1388" s="59"/>
      <c r="C1388" s="60">
        <v>2023</v>
      </c>
      <c r="D1388" s="60" t="s">
        <v>1199</v>
      </c>
      <c r="E1388" s="65"/>
      <c r="F1388" s="65"/>
      <c r="G1388" s="117"/>
    </row>
    <row r="1389" spans="1:7" s="56" customFormat="1" ht="45" customHeight="1" collapsed="1" x14ac:dyDescent="0.25">
      <c r="A1389" s="147" t="s">
        <v>1201</v>
      </c>
      <c r="B1389" s="148"/>
      <c r="C1389" s="148"/>
      <c r="D1389" s="148"/>
      <c r="E1389" s="148"/>
      <c r="F1389" s="148"/>
      <c r="G1389" s="149"/>
    </row>
    <row r="1390" spans="1:7" ht="39" customHeight="1" x14ac:dyDescent="0.25">
      <c r="A1390" s="174" t="s">
        <v>1202</v>
      </c>
      <c r="B1390" s="176" t="s">
        <v>1203</v>
      </c>
      <c r="C1390" s="176"/>
      <c r="D1390" s="150" t="s">
        <v>1204</v>
      </c>
      <c r="E1390" s="178"/>
      <c r="F1390" s="178"/>
      <c r="G1390" s="180"/>
    </row>
    <row r="1391" spans="1:7" ht="25.5" customHeight="1" x14ac:dyDescent="0.25">
      <c r="A1391" s="175"/>
      <c r="B1391" s="177"/>
      <c r="C1391" s="177"/>
      <c r="D1391" s="175"/>
      <c r="E1391" s="179"/>
      <c r="F1391" s="179"/>
      <c r="G1391" s="181"/>
    </row>
    <row r="1392" spans="1:7" ht="12" customHeight="1" x14ac:dyDescent="0.25">
      <c r="A1392" s="55" t="s">
        <v>1202</v>
      </c>
      <c r="B1392" s="59" t="s">
        <v>81</v>
      </c>
      <c r="C1392" s="55">
        <v>2021</v>
      </c>
      <c r="D1392" s="55" t="str">
        <f>$D$1390</f>
        <v>0,4 кВ и ниже</v>
      </c>
      <c r="E1392" s="63">
        <f>SUMIF($C$1395:$C$1396,$C$1392,$E$1395:$E$1396)</f>
        <v>26.5</v>
      </c>
      <c r="F1392" s="63">
        <f>SUMIF($C$1395:$C$1396,$C$1392,$F$1395:$F$1396)</f>
        <v>63</v>
      </c>
      <c r="G1392" s="115">
        <f>SUMIF($C$1395:$C$1396,$C$1392,$G$1395:$G$1396)</f>
        <v>188.90942999999999</v>
      </c>
    </row>
    <row r="1393" spans="1:7" ht="12" customHeight="1" x14ac:dyDescent="0.25">
      <c r="A1393" s="55" t="s">
        <v>1202</v>
      </c>
      <c r="B1393" s="59" t="s">
        <v>82</v>
      </c>
      <c r="C1393" s="55">
        <v>2022</v>
      </c>
      <c r="D1393" s="55" t="str">
        <f>$D$1390</f>
        <v>0,4 кВ и ниже</v>
      </c>
      <c r="E1393" s="63">
        <f>SUMIF($C$1395:$C$1396,$C$1393,$E$1395:$E$1396)</f>
        <v>0</v>
      </c>
      <c r="F1393" s="63">
        <f>SUMIF($C$1395:$C$1396,$C$1393,$F$1395:$F$1396)</f>
        <v>0</v>
      </c>
      <c r="G1393" s="115">
        <f>SUMIF($C$1395:$C$1396,$C$1393,$G$1395:$G$1396)</f>
        <v>0</v>
      </c>
    </row>
    <row r="1394" spans="1:7" ht="12" customHeight="1" x14ac:dyDescent="0.25">
      <c r="A1394" s="55" t="s">
        <v>1202</v>
      </c>
      <c r="B1394" s="59" t="s">
        <v>82</v>
      </c>
      <c r="C1394" s="55">
        <v>2023</v>
      </c>
      <c r="D1394" s="55" t="str">
        <f>$D$1390</f>
        <v>0,4 кВ и ниже</v>
      </c>
      <c r="E1394" s="63">
        <v>0</v>
      </c>
      <c r="F1394" s="63">
        <v>0</v>
      </c>
      <c r="G1394" s="115">
        <v>0</v>
      </c>
    </row>
    <row r="1395" spans="1:7" ht="12" hidden="1" customHeight="1" outlineLevel="1" x14ac:dyDescent="0.25">
      <c r="A1395" s="60" t="s">
        <v>1202</v>
      </c>
      <c r="B1395" s="67" t="s">
        <v>1205</v>
      </c>
      <c r="C1395" s="60">
        <v>2021</v>
      </c>
      <c r="D1395" s="60" t="s">
        <v>1204</v>
      </c>
      <c r="E1395" s="65">
        <v>26.5</v>
      </c>
      <c r="F1395" s="65">
        <v>63</v>
      </c>
      <c r="G1395" s="117">
        <v>188.90942999999999</v>
      </c>
    </row>
    <row r="1396" spans="1:7" ht="12" hidden="1" customHeight="1" outlineLevel="1" x14ac:dyDescent="0.25">
      <c r="A1396" s="60" t="s">
        <v>1202</v>
      </c>
      <c r="B1396" s="67"/>
      <c r="C1396" s="60">
        <v>2022</v>
      </c>
      <c r="D1396" s="60" t="s">
        <v>1204</v>
      </c>
      <c r="E1396" s="65"/>
      <c r="F1396" s="65"/>
      <c r="G1396" s="117"/>
    </row>
    <row r="1397" spans="1:7" ht="12" hidden="1" customHeight="1" outlineLevel="1" x14ac:dyDescent="0.25">
      <c r="A1397" s="60" t="s">
        <v>1202</v>
      </c>
      <c r="B1397" s="59"/>
      <c r="C1397" s="60">
        <v>2023</v>
      </c>
      <c r="D1397" s="60" t="s">
        <v>1204</v>
      </c>
      <c r="E1397" s="65"/>
      <c r="F1397" s="65"/>
      <c r="G1397" s="117"/>
    </row>
    <row r="1398" spans="1:7" ht="47.25" customHeight="1" collapsed="1" x14ac:dyDescent="0.25">
      <c r="A1398" s="68" t="s">
        <v>1206</v>
      </c>
      <c r="B1398" s="69" t="s">
        <v>1207</v>
      </c>
      <c r="C1398" s="70"/>
      <c r="D1398" s="71" t="s">
        <v>1208</v>
      </c>
      <c r="E1398" s="89"/>
      <c r="F1398" s="89"/>
      <c r="G1398" s="122"/>
    </row>
    <row r="1399" spans="1:7" ht="12" customHeight="1" x14ac:dyDescent="0.25">
      <c r="A1399" s="72" t="str">
        <f>$A$1398</f>
        <v>3.1.1.1.1.3</v>
      </c>
      <c r="B1399" s="59" t="s">
        <v>81</v>
      </c>
      <c r="C1399" s="55">
        <v>2021</v>
      </c>
      <c r="D1399" s="55" t="s">
        <v>1208</v>
      </c>
      <c r="E1399" s="63">
        <f>SUMIF($C$1402:$C$1403,$C$1399,$E$1402:$E$1403)</f>
        <v>714</v>
      </c>
      <c r="F1399" s="63">
        <f>SUMIF($C$1402:$C$1403,$C$1399,$F$1402:$F$1403)</f>
        <v>400</v>
      </c>
      <c r="G1399" s="115">
        <f>SUMIF($C$1402:$C$1403,$C$1399,$G$1402:$G$1403)</f>
        <v>1485.713698</v>
      </c>
    </row>
    <row r="1400" spans="1:7" ht="12" customHeight="1" x14ac:dyDescent="0.25">
      <c r="A1400" s="72" t="str">
        <f>$A$1398</f>
        <v>3.1.1.1.1.3</v>
      </c>
      <c r="B1400" s="59" t="s">
        <v>82</v>
      </c>
      <c r="C1400" s="55">
        <v>2022</v>
      </c>
      <c r="D1400" s="55" t="s">
        <v>1208</v>
      </c>
      <c r="E1400" s="63">
        <v>0</v>
      </c>
      <c r="F1400" s="63">
        <v>0</v>
      </c>
      <c r="G1400" s="115">
        <v>0</v>
      </c>
    </row>
    <row r="1401" spans="1:7" ht="12" customHeight="1" x14ac:dyDescent="0.25">
      <c r="A1401" s="72" t="str">
        <f>$A$1398</f>
        <v>3.1.1.1.1.3</v>
      </c>
      <c r="B1401" s="59" t="s">
        <v>82</v>
      </c>
      <c r="C1401" s="55">
        <v>2023</v>
      </c>
      <c r="D1401" s="55" t="s">
        <v>1208</v>
      </c>
      <c r="E1401" s="63"/>
      <c r="F1401" s="63"/>
      <c r="G1401" s="115"/>
    </row>
    <row r="1402" spans="1:7" ht="12" hidden="1" customHeight="1" outlineLevel="1" x14ac:dyDescent="0.25">
      <c r="A1402" s="73" t="s">
        <v>1206</v>
      </c>
      <c r="B1402" s="67" t="s">
        <v>1209</v>
      </c>
      <c r="C1402" s="60">
        <v>2021</v>
      </c>
      <c r="D1402" s="60" t="s">
        <v>1208</v>
      </c>
      <c r="E1402" s="65">
        <v>714</v>
      </c>
      <c r="F1402" s="65">
        <v>400</v>
      </c>
      <c r="G1402" s="117">
        <v>1485.713698</v>
      </c>
    </row>
    <row r="1403" spans="1:7" ht="12" hidden="1" customHeight="1" outlineLevel="1" x14ac:dyDescent="0.25">
      <c r="A1403" s="73" t="s">
        <v>1206</v>
      </c>
      <c r="B1403" s="67"/>
      <c r="C1403" s="60">
        <v>2022</v>
      </c>
      <c r="D1403" s="60" t="s">
        <v>1208</v>
      </c>
      <c r="E1403" s="65"/>
      <c r="F1403" s="65"/>
      <c r="G1403" s="117"/>
    </row>
    <row r="1404" spans="1:7" ht="12" hidden="1" customHeight="1" outlineLevel="1" x14ac:dyDescent="0.25">
      <c r="A1404" s="73" t="s">
        <v>1206</v>
      </c>
      <c r="B1404" s="67"/>
      <c r="C1404" s="60">
        <v>2023</v>
      </c>
      <c r="D1404" s="60" t="s">
        <v>1208</v>
      </c>
      <c r="E1404" s="65"/>
      <c r="F1404" s="65"/>
      <c r="G1404" s="117"/>
    </row>
    <row r="1405" spans="1:7" ht="63.75" customHeight="1" collapsed="1" x14ac:dyDescent="0.25">
      <c r="A1405" s="72" t="s">
        <v>1210</v>
      </c>
      <c r="B1405" s="69" t="s">
        <v>1211</v>
      </c>
      <c r="C1405" s="70"/>
      <c r="D1405" s="71" t="s">
        <v>1208</v>
      </c>
      <c r="E1405" s="89"/>
      <c r="F1405" s="89"/>
      <c r="G1405" s="122"/>
    </row>
    <row r="1406" spans="1:7" ht="12" customHeight="1" x14ac:dyDescent="0.25">
      <c r="A1406" s="72" t="str">
        <f>$A$1405</f>
        <v>3.1.1.2.2.1</v>
      </c>
      <c r="B1406" s="59" t="s">
        <v>81</v>
      </c>
      <c r="C1406" s="55">
        <v>2021</v>
      </c>
      <c r="D1406" s="55" t="s">
        <v>1208</v>
      </c>
      <c r="E1406" s="63">
        <f>SUMIF($C$1409:$C$1410,#REF!,$E$1409:$E$1410)</f>
        <v>0</v>
      </c>
      <c r="F1406" s="63">
        <v>0</v>
      </c>
      <c r="G1406" s="115">
        <v>0</v>
      </c>
    </row>
    <row r="1407" spans="1:7" ht="12" customHeight="1" x14ac:dyDescent="0.25">
      <c r="A1407" s="72" t="str">
        <f>$A$1405</f>
        <v>3.1.1.2.2.1</v>
      </c>
      <c r="B1407" s="59" t="s">
        <v>82</v>
      </c>
      <c r="C1407" s="55">
        <v>2022</v>
      </c>
      <c r="D1407" s="55" t="s">
        <v>1208</v>
      </c>
      <c r="E1407" s="63">
        <f>SUMIF($C$1409:$C$1410,$C$1407,$E$1409:$E$1410)</f>
        <v>46</v>
      </c>
      <c r="F1407" s="63">
        <f>SUMIF($C$1409:$C$1410,$C$1407,$F$1409:$F$1410)</f>
        <v>322.5</v>
      </c>
      <c r="G1407" s="115">
        <f>SUMIF($C$1409:$C$1410,$C$1407,$G$1409:$G$1410)</f>
        <v>158.56694999999999</v>
      </c>
    </row>
    <row r="1408" spans="1:7" ht="12" customHeight="1" x14ac:dyDescent="0.25">
      <c r="A1408" s="72" t="str">
        <f>$A$1405</f>
        <v>3.1.1.2.2.1</v>
      </c>
      <c r="B1408" s="59" t="s">
        <v>82</v>
      </c>
      <c r="C1408" s="55">
        <v>2023</v>
      </c>
      <c r="D1408" s="55" t="s">
        <v>1208</v>
      </c>
      <c r="E1408" s="63">
        <f>SUMIF($C$1409:$C$1413,$C$1408,$E$1409:$E$1413)</f>
        <v>124</v>
      </c>
      <c r="F1408" s="63">
        <f>SUMIF($C$1409:$C$1413,$C$1408,$F$1409:$F$1413)</f>
        <v>2058.4</v>
      </c>
      <c r="G1408" s="115">
        <f>SUMIF($C$1409:$C$1413,$C$1408,$G$1409:$G$1413)</f>
        <v>425.47331000000003</v>
      </c>
    </row>
    <row r="1409" spans="1:7" ht="12" hidden="1" customHeight="1" outlineLevel="1" x14ac:dyDescent="0.25">
      <c r="A1409" s="73" t="s">
        <v>1210</v>
      </c>
      <c r="B1409" s="67"/>
      <c r="C1409" s="60">
        <v>2021</v>
      </c>
      <c r="D1409" s="60" t="s">
        <v>1208</v>
      </c>
      <c r="E1409" s="65"/>
      <c r="F1409" s="65"/>
      <c r="G1409" s="117"/>
    </row>
    <row r="1410" spans="1:7" ht="12" hidden="1" customHeight="1" outlineLevel="1" x14ac:dyDescent="0.25">
      <c r="A1410" s="73" t="s">
        <v>1210</v>
      </c>
      <c r="B1410" s="67" t="s">
        <v>1061</v>
      </c>
      <c r="C1410" s="60">
        <v>2022</v>
      </c>
      <c r="D1410" s="60" t="s">
        <v>1208</v>
      </c>
      <c r="E1410" s="65">
        <v>46</v>
      </c>
      <c r="F1410" s="65">
        <v>322.5</v>
      </c>
      <c r="G1410" s="117">
        <v>158.56694999999999</v>
      </c>
    </row>
    <row r="1411" spans="1:7" ht="12" hidden="1" customHeight="1" outlineLevel="1" x14ac:dyDescent="0.25">
      <c r="A1411" s="60" t="s">
        <v>1210</v>
      </c>
      <c r="B1411" s="67" t="s">
        <v>987</v>
      </c>
      <c r="C1411" s="60">
        <v>2023</v>
      </c>
      <c r="D1411" s="60" t="s">
        <v>1208</v>
      </c>
      <c r="E1411" s="65">
        <v>40</v>
      </c>
      <c r="F1411" s="65">
        <v>829.2</v>
      </c>
      <c r="G1411" s="117">
        <v>90.281630000000007</v>
      </c>
    </row>
    <row r="1412" spans="1:7" ht="12" hidden="1" customHeight="1" outlineLevel="1" x14ac:dyDescent="0.25">
      <c r="A1412" s="60" t="s">
        <v>1210</v>
      </c>
      <c r="B1412" s="67" t="s">
        <v>987</v>
      </c>
      <c r="C1412" s="60">
        <v>2023</v>
      </c>
      <c r="D1412" s="60" t="s">
        <v>1208</v>
      </c>
      <c r="E1412" s="65">
        <v>40</v>
      </c>
      <c r="F1412" s="65">
        <v>829.2</v>
      </c>
      <c r="G1412" s="117">
        <v>90.281630000000007</v>
      </c>
    </row>
    <row r="1413" spans="1:7" ht="12" hidden="1" customHeight="1" outlineLevel="1" x14ac:dyDescent="0.25">
      <c r="A1413" s="60" t="s">
        <v>1210</v>
      </c>
      <c r="B1413" s="67" t="s">
        <v>1180</v>
      </c>
      <c r="C1413" s="60">
        <v>2023</v>
      </c>
      <c r="D1413" s="60" t="s">
        <v>1208</v>
      </c>
      <c r="E1413" s="65">
        <v>44</v>
      </c>
      <c r="F1413" s="65">
        <v>400</v>
      </c>
      <c r="G1413" s="117">
        <v>244.91005000000001</v>
      </c>
    </row>
    <row r="1414" spans="1:7" ht="58.5" customHeight="1" collapsed="1" x14ac:dyDescent="0.25">
      <c r="A1414" s="72" t="s">
        <v>1212</v>
      </c>
      <c r="B1414" s="69" t="s">
        <v>1213</v>
      </c>
      <c r="C1414" s="70"/>
      <c r="D1414" s="71" t="s">
        <v>1208</v>
      </c>
      <c r="E1414" s="89"/>
      <c r="F1414" s="89"/>
      <c r="G1414" s="122"/>
    </row>
    <row r="1415" spans="1:7" ht="12" customHeight="1" x14ac:dyDescent="0.25">
      <c r="A1415" s="72" t="str">
        <f>$A$1414</f>
        <v>3.1.1.2.3.1</v>
      </c>
      <c r="B1415" s="59" t="s">
        <v>81</v>
      </c>
      <c r="C1415" s="55">
        <v>2021</v>
      </c>
      <c r="D1415" s="55" t="s">
        <v>1208</v>
      </c>
      <c r="E1415" s="63">
        <f>SUMIF($C$1418:$C$1423,$C$1415,$E$1418:$E$1423)</f>
        <v>0</v>
      </c>
      <c r="F1415" s="63">
        <f>SUMIF($C$1418:$C$1423,$C$1415,$F$1418:$F$1423)</f>
        <v>0</v>
      </c>
      <c r="G1415" s="115">
        <f>SUMIF($C$1418:$C$1423,$C$1415,$G$1418:$G$1423)</f>
        <v>0</v>
      </c>
    </row>
    <row r="1416" spans="1:7" ht="12" customHeight="1" x14ac:dyDescent="0.25">
      <c r="A1416" s="72" t="str">
        <f>$A$1414</f>
        <v>3.1.1.2.3.1</v>
      </c>
      <c r="B1416" s="59" t="s">
        <v>82</v>
      </c>
      <c r="C1416" s="55">
        <v>2022</v>
      </c>
      <c r="D1416" s="55" t="s">
        <v>1208</v>
      </c>
      <c r="E1416" s="63">
        <f>SUMIF($C$1418:$C$1423,$C$1407,$E$1418:$E$1423)</f>
        <v>20</v>
      </c>
      <c r="F1416" s="63">
        <f>SUMIF($C$1418:$C$1423,$C$1407,$F$1418:$F$1423)</f>
        <v>1487.6</v>
      </c>
      <c r="G1416" s="115">
        <f>SUMIF($C$1418:$C$1423,$C$1416,$G$1418:$G$1423)</f>
        <v>125.56238999999999</v>
      </c>
    </row>
    <row r="1417" spans="1:7" ht="12" customHeight="1" x14ac:dyDescent="0.25">
      <c r="A1417" s="72" t="str">
        <f>$A$1414</f>
        <v>3.1.1.2.3.1</v>
      </c>
      <c r="B1417" s="59" t="s">
        <v>82</v>
      </c>
      <c r="C1417" s="55">
        <v>2023</v>
      </c>
      <c r="D1417" s="55" t="s">
        <v>1208</v>
      </c>
      <c r="E1417" s="63">
        <f>SUMIF($C$1418:$C$1423,$C$1417,$E$1418:$E$1423)</f>
        <v>1997</v>
      </c>
      <c r="F1417" s="63">
        <f>SUMIF($C$1418:$C$1423,$C$1417,$F$1418:$F$1423)</f>
        <v>4500</v>
      </c>
      <c r="G1417" s="115">
        <f>SUMIF($C$1418:$C$1423,$C$1417,$G$1418:$G$1423)</f>
        <v>5308.2998399999997</v>
      </c>
    </row>
    <row r="1418" spans="1:7" ht="12" hidden="1" customHeight="1" outlineLevel="2" x14ac:dyDescent="0.25">
      <c r="A1418" s="73" t="s">
        <v>1212</v>
      </c>
      <c r="B1418" s="67"/>
      <c r="C1418" s="60">
        <v>2021</v>
      </c>
      <c r="D1418" s="60" t="s">
        <v>1208</v>
      </c>
      <c r="E1418" s="65"/>
      <c r="F1418" s="65"/>
      <c r="G1418" s="117"/>
    </row>
    <row r="1419" spans="1:7" ht="12" hidden="1" customHeight="1" outlineLevel="2" x14ac:dyDescent="0.25">
      <c r="A1419" s="73" t="s">
        <v>1212</v>
      </c>
      <c r="B1419" s="67" t="s">
        <v>1214</v>
      </c>
      <c r="C1419" s="60">
        <v>2022</v>
      </c>
      <c r="D1419" s="60" t="s">
        <v>1208</v>
      </c>
      <c r="E1419" s="65">
        <v>10</v>
      </c>
      <c r="F1419" s="65">
        <v>743.8</v>
      </c>
      <c r="G1419" s="117">
        <v>62.781190000000002</v>
      </c>
    </row>
    <row r="1420" spans="1:7" ht="12" hidden="1" customHeight="1" outlineLevel="2" x14ac:dyDescent="0.25">
      <c r="A1420" s="73" t="s">
        <v>1212</v>
      </c>
      <c r="B1420" s="67" t="s">
        <v>1214</v>
      </c>
      <c r="C1420" s="60">
        <v>2022</v>
      </c>
      <c r="D1420" s="60" t="s">
        <v>1208</v>
      </c>
      <c r="E1420" s="65">
        <v>10</v>
      </c>
      <c r="F1420" s="65">
        <v>743.8</v>
      </c>
      <c r="G1420" s="117">
        <v>62.781199999999998</v>
      </c>
    </row>
    <row r="1421" spans="1:7" ht="12" hidden="1" customHeight="1" outlineLevel="2" x14ac:dyDescent="0.25">
      <c r="A1421" s="60" t="s">
        <v>1212</v>
      </c>
      <c r="B1421" s="67" t="s">
        <v>1215</v>
      </c>
      <c r="C1421" s="60">
        <v>2023</v>
      </c>
      <c r="D1421" s="60" t="s">
        <v>1208</v>
      </c>
      <c r="E1421" s="65">
        <v>795</v>
      </c>
      <c r="F1421" s="65">
        <v>2100</v>
      </c>
      <c r="G1421" s="117">
        <v>1889.0808199999999</v>
      </c>
    </row>
    <row r="1422" spans="1:7" ht="12" hidden="1" customHeight="1" outlineLevel="2" x14ac:dyDescent="0.25">
      <c r="A1422" s="60" t="s">
        <v>1212</v>
      </c>
      <c r="B1422" s="67" t="s">
        <v>1215</v>
      </c>
      <c r="C1422" s="60">
        <v>2023</v>
      </c>
      <c r="D1422" s="60" t="s">
        <v>1208</v>
      </c>
      <c r="E1422" s="65">
        <v>791</v>
      </c>
      <c r="F1422" s="65">
        <v>2100</v>
      </c>
      <c r="G1422" s="117">
        <v>1879.57016</v>
      </c>
    </row>
    <row r="1423" spans="1:7" ht="12" hidden="1" customHeight="1" outlineLevel="2" x14ac:dyDescent="0.25">
      <c r="A1423" s="60" t="s">
        <v>1212</v>
      </c>
      <c r="B1423" s="67" t="s">
        <v>1179</v>
      </c>
      <c r="C1423" s="60">
        <v>2023</v>
      </c>
      <c r="D1423" s="60" t="s">
        <v>1208</v>
      </c>
      <c r="E1423" s="65">
        <v>411</v>
      </c>
      <c r="F1423" s="65">
        <v>300</v>
      </c>
      <c r="G1423" s="117">
        <v>1539.64886</v>
      </c>
    </row>
    <row r="1424" spans="1:7" ht="58.5" customHeight="1" collapsed="1" x14ac:dyDescent="0.25">
      <c r="A1424" s="72" t="s">
        <v>1216</v>
      </c>
      <c r="B1424" s="69" t="s">
        <v>1217</v>
      </c>
      <c r="C1424" s="70"/>
      <c r="D1424" s="71" t="s">
        <v>1208</v>
      </c>
      <c r="E1424" s="89"/>
      <c r="F1424" s="89"/>
      <c r="G1424" s="122"/>
    </row>
    <row r="1425" spans="1:7" ht="12" customHeight="1" x14ac:dyDescent="0.25">
      <c r="A1425" s="72" t="s">
        <v>1212</v>
      </c>
      <c r="B1425" s="59" t="s">
        <v>81</v>
      </c>
      <c r="C1425" s="55">
        <v>2021</v>
      </c>
      <c r="D1425" s="55" t="s">
        <v>1208</v>
      </c>
      <c r="E1425" s="63">
        <v>0</v>
      </c>
      <c r="F1425" s="63">
        <v>0</v>
      </c>
      <c r="G1425" s="115">
        <v>0</v>
      </c>
    </row>
    <row r="1426" spans="1:7" ht="12" customHeight="1" x14ac:dyDescent="0.25">
      <c r="A1426" s="72" t="s">
        <v>1212</v>
      </c>
      <c r="B1426" s="59" t="s">
        <v>82</v>
      </c>
      <c r="C1426" s="55">
        <v>2022</v>
      </c>
      <c r="D1426" s="55" t="s">
        <v>1208</v>
      </c>
      <c r="E1426" s="63">
        <v>0</v>
      </c>
      <c r="F1426" s="63">
        <v>0</v>
      </c>
      <c r="G1426" s="115">
        <v>0</v>
      </c>
    </row>
    <row r="1427" spans="1:7" ht="12" customHeight="1" x14ac:dyDescent="0.25">
      <c r="A1427" s="72" t="s">
        <v>1212</v>
      </c>
      <c r="B1427" s="59" t="s">
        <v>82</v>
      </c>
      <c r="C1427" s="55">
        <v>2023</v>
      </c>
      <c r="D1427" s="55" t="s">
        <v>1208</v>
      </c>
      <c r="E1427" s="63">
        <f>SUMIF($C$1430:$C$1431,$C$1427,$E$1430:$E$1431)</f>
        <v>3934</v>
      </c>
      <c r="F1427" s="63">
        <f>SUMIF($C$1430:$C$1431,$C$1427,$F$1430:$F$1431)</f>
        <v>3280</v>
      </c>
      <c r="G1427" s="115">
        <f>SUMIF($C$1430:$C$1431,$C$1427,$G$1430:$G$1431)</f>
        <v>11442.394743620982</v>
      </c>
    </row>
    <row r="1428" spans="1:7" ht="12" hidden="1" customHeight="1" outlineLevel="1" x14ac:dyDescent="0.25">
      <c r="A1428" s="72"/>
      <c r="B1428" s="59"/>
      <c r="C1428" s="60">
        <v>2021</v>
      </c>
      <c r="D1428" s="55"/>
      <c r="E1428" s="63"/>
      <c r="F1428" s="63"/>
      <c r="G1428" s="115"/>
    </row>
    <row r="1429" spans="1:7" ht="12" hidden="1" customHeight="1" outlineLevel="1" x14ac:dyDescent="0.25">
      <c r="A1429" s="72"/>
      <c r="B1429" s="59"/>
      <c r="C1429" s="60">
        <v>2022</v>
      </c>
      <c r="D1429" s="55"/>
      <c r="E1429" s="63"/>
      <c r="F1429" s="63"/>
      <c r="G1429" s="115"/>
    </row>
    <row r="1430" spans="1:7" ht="12" hidden="1" customHeight="1" outlineLevel="1" x14ac:dyDescent="0.25">
      <c r="A1430" s="60" t="s">
        <v>1212</v>
      </c>
      <c r="B1430" s="67" t="s">
        <v>1218</v>
      </c>
      <c r="C1430" s="60">
        <v>2023</v>
      </c>
      <c r="D1430" s="55" t="s">
        <v>1208</v>
      </c>
      <c r="E1430" s="65">
        <v>1963</v>
      </c>
      <c r="F1430" s="65">
        <v>1640</v>
      </c>
      <c r="G1430" s="117">
        <v>5709.5630100986245</v>
      </c>
    </row>
    <row r="1431" spans="1:7" ht="12" hidden="1" customHeight="1" outlineLevel="1" x14ac:dyDescent="0.25">
      <c r="A1431" s="60" t="s">
        <v>1212</v>
      </c>
      <c r="B1431" s="67" t="s">
        <v>1218</v>
      </c>
      <c r="C1431" s="60">
        <v>2023</v>
      </c>
      <c r="D1431" s="55" t="s">
        <v>1208</v>
      </c>
      <c r="E1431" s="65">
        <v>1971</v>
      </c>
      <c r="F1431" s="65">
        <v>1640</v>
      </c>
      <c r="G1431" s="117">
        <v>5732.8317335223583</v>
      </c>
    </row>
    <row r="1432" spans="1:7" ht="45" customHeight="1" collapsed="1" x14ac:dyDescent="0.25">
      <c r="A1432" s="162" t="s">
        <v>1219</v>
      </c>
      <c r="B1432" s="154" t="s">
        <v>1220</v>
      </c>
      <c r="C1432" s="154"/>
      <c r="D1432" s="141" t="str">
        <f>$D$1390</f>
        <v>0,4 кВ и ниже</v>
      </c>
      <c r="E1432" s="156"/>
      <c r="F1432" s="156"/>
      <c r="G1432" s="159"/>
    </row>
    <row r="1433" spans="1:7" ht="24.75" customHeight="1" x14ac:dyDescent="0.25">
      <c r="A1433" s="163"/>
      <c r="B1433" s="165"/>
      <c r="C1433" s="165"/>
      <c r="D1433" s="167"/>
      <c r="E1433" s="172"/>
      <c r="F1433" s="172"/>
      <c r="G1433" s="170"/>
    </row>
    <row r="1434" spans="1:7" ht="0.75" hidden="1" customHeight="1" x14ac:dyDescent="0.25">
      <c r="A1434" s="163"/>
      <c r="B1434" s="165"/>
      <c r="C1434" s="165"/>
      <c r="D1434" s="167"/>
      <c r="E1434" s="172"/>
      <c r="F1434" s="172"/>
      <c r="G1434" s="170"/>
    </row>
    <row r="1435" spans="1:7" ht="15.75" hidden="1" customHeight="1" x14ac:dyDescent="0.25">
      <c r="A1435" s="164"/>
      <c r="B1435" s="166"/>
      <c r="C1435" s="166"/>
      <c r="D1435" s="168"/>
      <c r="E1435" s="173"/>
      <c r="F1435" s="173"/>
      <c r="G1435" s="171"/>
    </row>
    <row r="1436" spans="1:7" ht="12" customHeight="1" x14ac:dyDescent="0.25">
      <c r="A1436" s="55" t="s">
        <v>1219</v>
      </c>
      <c r="B1436" s="59" t="s">
        <v>81</v>
      </c>
      <c r="C1436" s="55">
        <v>2021</v>
      </c>
      <c r="D1436" s="55" t="str">
        <f t="shared" ref="D1436:D1441" si="0">$D$1432</f>
        <v>0,4 кВ и ниже</v>
      </c>
      <c r="E1436" s="63">
        <f>SUMIF($C$1439:$C$1440,$C$1436,$E$1439:$E$1440)</f>
        <v>70</v>
      </c>
      <c r="F1436" s="63">
        <f>SUMIF($C$1439:$C$1440,$C$1436,$F$1439:$F$1440)</f>
        <v>16</v>
      </c>
      <c r="G1436" s="115">
        <f>SUMIF($C$1439:$C$1440,$C$1436,$G$1439:$G$1440)</f>
        <v>153.76553000000001</v>
      </c>
    </row>
    <row r="1437" spans="1:7" ht="12" customHeight="1" x14ac:dyDescent="0.25">
      <c r="A1437" s="55" t="s">
        <v>1219</v>
      </c>
      <c r="B1437" s="59" t="s">
        <v>82</v>
      </c>
      <c r="C1437" s="55">
        <v>2022</v>
      </c>
      <c r="D1437" s="55" t="str">
        <f t="shared" si="0"/>
        <v>0,4 кВ и ниже</v>
      </c>
      <c r="E1437" s="63">
        <f>SUMIF($C$1439:$C$1440,$C$1437,$E$1439:$E$1440)</f>
        <v>0</v>
      </c>
      <c r="F1437" s="63">
        <f>SUMIF($C$1439:$C$1440,$C$1437,$F$1439:$F$1440)</f>
        <v>0</v>
      </c>
      <c r="G1437" s="115">
        <f>SUMIF($C$1439:$C$1440,$C$1437,$G$1439:$G$1440)</f>
        <v>0</v>
      </c>
    </row>
    <row r="1438" spans="1:7" ht="12" customHeight="1" x14ac:dyDescent="0.25">
      <c r="A1438" s="55" t="s">
        <v>1219</v>
      </c>
      <c r="B1438" s="59" t="s">
        <v>82</v>
      </c>
      <c r="C1438" s="55">
        <v>2023</v>
      </c>
      <c r="D1438" s="55" t="str">
        <f t="shared" si="0"/>
        <v>0,4 кВ и ниже</v>
      </c>
      <c r="E1438" s="63">
        <f>SUMIF($C$1439:$C$1440,$C$1437,$E$1439:$E$1440)</f>
        <v>0</v>
      </c>
      <c r="F1438" s="63">
        <f>SUMIF($C$1439:$C$1440,$C$1437,$F$1439:$F$1440)</f>
        <v>0</v>
      </c>
      <c r="G1438" s="115">
        <f>SUMIF($C$1439:$C$1440,$C$1437,$G$1439:$G$1440)</f>
        <v>0</v>
      </c>
    </row>
    <row r="1439" spans="1:7" ht="12" hidden="1" customHeight="1" outlineLevel="1" x14ac:dyDescent="0.25">
      <c r="A1439" s="60" t="s">
        <v>1219</v>
      </c>
      <c r="B1439" s="59" t="s">
        <v>229</v>
      </c>
      <c r="C1439" s="60">
        <v>2021</v>
      </c>
      <c r="D1439" s="60" t="s">
        <v>1204</v>
      </c>
      <c r="E1439" s="65">
        <v>70</v>
      </c>
      <c r="F1439" s="65">
        <v>16</v>
      </c>
      <c r="G1439" s="117">
        <v>153.76553000000001</v>
      </c>
    </row>
    <row r="1440" spans="1:7" s="56" customFormat="1" ht="12" hidden="1" customHeight="1" outlineLevel="1" x14ac:dyDescent="0.25">
      <c r="A1440" s="60" t="s">
        <v>1219</v>
      </c>
      <c r="B1440" s="59"/>
      <c r="C1440" s="60">
        <v>2022</v>
      </c>
      <c r="D1440" s="60" t="str">
        <f t="shared" si="0"/>
        <v>0,4 кВ и ниже</v>
      </c>
      <c r="E1440" s="65"/>
      <c r="F1440" s="65"/>
      <c r="G1440" s="117"/>
    </row>
    <row r="1441" spans="1:7" s="56" customFormat="1" ht="12" hidden="1" customHeight="1" outlineLevel="1" x14ac:dyDescent="0.25">
      <c r="A1441" s="60" t="s">
        <v>1219</v>
      </c>
      <c r="B1441" s="67"/>
      <c r="C1441" s="60">
        <v>2023</v>
      </c>
      <c r="D1441" s="60" t="str">
        <f t="shared" si="0"/>
        <v>0,4 кВ и ниже</v>
      </c>
      <c r="E1441" s="65"/>
      <c r="F1441" s="65"/>
      <c r="G1441" s="117"/>
    </row>
    <row r="1442" spans="1:7" ht="66" customHeight="1" collapsed="1" x14ac:dyDescent="0.25">
      <c r="A1442" s="72" t="s">
        <v>1221</v>
      </c>
      <c r="B1442" s="69" t="s">
        <v>1222</v>
      </c>
      <c r="C1442" s="70"/>
      <c r="D1442" s="71" t="s">
        <v>1208</v>
      </c>
      <c r="E1442" s="89"/>
      <c r="F1442" s="89"/>
      <c r="G1442" s="122"/>
    </row>
    <row r="1443" spans="1:7" ht="12" customHeight="1" x14ac:dyDescent="0.25">
      <c r="A1443" s="72" t="str">
        <f t="shared" ref="A1443:A1448" si="1">$A$1442</f>
        <v>3.1.2.l.1.3</v>
      </c>
      <c r="B1443" s="59" t="s">
        <v>81</v>
      </c>
      <c r="C1443" s="55">
        <v>2021</v>
      </c>
      <c r="D1443" s="55" t="s">
        <v>1208</v>
      </c>
      <c r="E1443" s="63">
        <f>SUMIF($C$1446:$C$1447,$C$1443,$E$1446:$E$1447)</f>
        <v>179.5</v>
      </c>
      <c r="F1443" s="63">
        <f>SUMIF($C$1446:$C$1447,$C$1443,$F$1446:$F$1447)</f>
        <v>150</v>
      </c>
      <c r="G1443" s="115">
        <f>SUMIF($C$1446:$C$1447,$C$1443,$G$1446:$G$1447)</f>
        <v>1007.04454</v>
      </c>
    </row>
    <row r="1444" spans="1:7" ht="12" customHeight="1" x14ac:dyDescent="0.25">
      <c r="A1444" s="72" t="str">
        <f t="shared" si="1"/>
        <v>3.1.2.l.1.3</v>
      </c>
      <c r="B1444" s="59" t="s">
        <v>82</v>
      </c>
      <c r="C1444" s="55">
        <v>2022</v>
      </c>
      <c r="D1444" s="55" t="s">
        <v>1208</v>
      </c>
      <c r="E1444" s="63">
        <v>0</v>
      </c>
      <c r="F1444" s="63">
        <v>0</v>
      </c>
      <c r="G1444" s="115">
        <v>0</v>
      </c>
    </row>
    <row r="1445" spans="1:7" ht="12" customHeight="1" x14ac:dyDescent="0.25">
      <c r="A1445" s="72" t="str">
        <f t="shared" si="1"/>
        <v>3.1.2.l.1.3</v>
      </c>
      <c r="B1445" s="59" t="s">
        <v>82</v>
      </c>
      <c r="C1445" s="55">
        <v>2023</v>
      </c>
      <c r="D1445" s="55" t="s">
        <v>1208</v>
      </c>
      <c r="E1445" s="63"/>
      <c r="F1445" s="63"/>
      <c r="G1445" s="123"/>
    </row>
    <row r="1446" spans="1:7" ht="12" hidden="1" customHeight="1" outlineLevel="1" x14ac:dyDescent="0.25">
      <c r="A1446" s="72" t="str">
        <f t="shared" si="1"/>
        <v>3.1.2.l.1.3</v>
      </c>
      <c r="B1446" s="67" t="s">
        <v>1138</v>
      </c>
      <c r="C1446" s="60">
        <v>2021</v>
      </c>
      <c r="D1446" s="60" t="s">
        <v>1208</v>
      </c>
      <c r="E1446" s="65">
        <v>179.5</v>
      </c>
      <c r="F1446" s="65">
        <v>150</v>
      </c>
      <c r="G1446" s="117">
        <v>1007.04454</v>
      </c>
    </row>
    <row r="1447" spans="1:7" ht="12" hidden="1" customHeight="1" outlineLevel="1" x14ac:dyDescent="0.25">
      <c r="A1447" s="72" t="str">
        <f t="shared" si="1"/>
        <v>3.1.2.l.1.3</v>
      </c>
      <c r="B1447" s="67"/>
      <c r="C1447" s="60">
        <v>2022</v>
      </c>
      <c r="D1447" s="60" t="s">
        <v>1208</v>
      </c>
      <c r="E1447" s="65"/>
      <c r="F1447" s="65"/>
      <c r="G1447" s="124"/>
    </row>
    <row r="1448" spans="1:7" ht="12" hidden="1" customHeight="1" outlineLevel="1" x14ac:dyDescent="0.25">
      <c r="A1448" s="72" t="str">
        <f t="shared" si="1"/>
        <v>3.1.2.l.1.3</v>
      </c>
      <c r="B1448" s="67"/>
      <c r="C1448" s="60">
        <v>2023</v>
      </c>
      <c r="D1448" s="60" t="s">
        <v>1208</v>
      </c>
      <c r="E1448" s="65"/>
      <c r="F1448" s="65"/>
      <c r="G1448" s="124"/>
    </row>
    <row r="1449" spans="1:7" ht="15.75" customHeight="1" collapsed="1" x14ac:dyDescent="0.25">
      <c r="A1449" s="141" t="s">
        <v>1223</v>
      </c>
      <c r="B1449" s="154" t="s">
        <v>1224</v>
      </c>
      <c r="C1449" s="154"/>
      <c r="D1449" s="154" t="s">
        <v>1204</v>
      </c>
      <c r="E1449" s="156"/>
      <c r="F1449" s="156"/>
      <c r="G1449" s="159"/>
    </row>
    <row r="1450" spans="1:7" ht="15.75" customHeight="1" x14ac:dyDescent="0.25">
      <c r="A1450" s="153"/>
      <c r="B1450" s="155"/>
      <c r="C1450" s="155"/>
      <c r="D1450" s="155" t="s">
        <v>1204</v>
      </c>
      <c r="E1450" s="172"/>
      <c r="F1450" s="172"/>
      <c r="G1450" s="170"/>
    </row>
    <row r="1451" spans="1:7" ht="15.75" customHeight="1" x14ac:dyDescent="0.25">
      <c r="A1451" s="153"/>
      <c r="B1451" s="155"/>
      <c r="C1451" s="155"/>
      <c r="D1451" s="155"/>
      <c r="E1451" s="172"/>
      <c r="F1451" s="172"/>
      <c r="G1451" s="170"/>
    </row>
    <row r="1452" spans="1:7" ht="15.75" customHeight="1" x14ac:dyDescent="0.25">
      <c r="A1452" s="142"/>
      <c r="B1452" s="144"/>
      <c r="C1452" s="144"/>
      <c r="D1452" s="144"/>
      <c r="E1452" s="173"/>
      <c r="F1452" s="173"/>
      <c r="G1452" s="171"/>
    </row>
    <row r="1453" spans="1:7" ht="12" customHeight="1" x14ac:dyDescent="0.25">
      <c r="A1453" s="55" t="s">
        <v>1223</v>
      </c>
      <c r="B1453" s="59" t="s">
        <v>81</v>
      </c>
      <c r="C1453" s="55">
        <v>2021</v>
      </c>
      <c r="D1453" s="55" t="s">
        <v>1204</v>
      </c>
      <c r="E1453" s="63">
        <f>SUMIF($C$1456:$C$1457,$C$1453,$E$1456:$E$1457)</f>
        <v>86</v>
      </c>
      <c r="F1453" s="63">
        <f>SUMIF($C$1456:$C$1457,$C$1453,$F$1456:$F$1457)</f>
        <v>15</v>
      </c>
      <c r="G1453" s="115">
        <f>SUMIF($C$1456:$C$1457,$C$1453,$G$1456:$G$1457)</f>
        <v>218.01224999999999</v>
      </c>
    </row>
    <row r="1454" spans="1:7" ht="12" customHeight="1" x14ac:dyDescent="0.25">
      <c r="A1454" s="55" t="s">
        <v>1223</v>
      </c>
      <c r="B1454" s="59" t="s">
        <v>82</v>
      </c>
      <c r="C1454" s="55">
        <v>2022</v>
      </c>
      <c r="D1454" s="55" t="s">
        <v>1204</v>
      </c>
      <c r="E1454" s="63">
        <v>0</v>
      </c>
      <c r="F1454" s="63">
        <v>0</v>
      </c>
      <c r="G1454" s="115">
        <v>0</v>
      </c>
    </row>
    <row r="1455" spans="1:7" ht="12" customHeight="1" x14ac:dyDescent="0.25">
      <c r="A1455" s="55" t="s">
        <v>1225</v>
      </c>
      <c r="B1455" s="59" t="s">
        <v>82</v>
      </c>
      <c r="C1455" s="55">
        <v>2023</v>
      </c>
      <c r="D1455" s="55" t="s">
        <v>1204</v>
      </c>
      <c r="E1455" s="63">
        <f>SUMIF($C$1456:$C$1457,$C$1455,$E$1456:$E$1457)</f>
        <v>0</v>
      </c>
      <c r="F1455" s="63">
        <f>SUMIF($C$1456:$C$1457,$C$1455,$F$1456:$F$1457)</f>
        <v>0</v>
      </c>
      <c r="G1455" s="115">
        <f>SUMIF($C$1456:$C$1457,$C$1455,$G$1456:$G$1457)</f>
        <v>0</v>
      </c>
    </row>
    <row r="1456" spans="1:7" ht="12" hidden="1" customHeight="1" outlineLevel="1" x14ac:dyDescent="0.25">
      <c r="A1456" s="60" t="s">
        <v>1223</v>
      </c>
      <c r="B1456" s="59" t="s">
        <v>1226</v>
      </c>
      <c r="C1456" s="60">
        <v>2021</v>
      </c>
      <c r="D1456" s="60" t="s">
        <v>1204</v>
      </c>
      <c r="E1456" s="65">
        <v>86</v>
      </c>
      <c r="F1456" s="65">
        <v>15</v>
      </c>
      <c r="G1456" s="117">
        <v>218.01224999999999</v>
      </c>
    </row>
    <row r="1457" spans="1:7" ht="12" hidden="1" customHeight="1" outlineLevel="1" x14ac:dyDescent="0.25">
      <c r="A1457" s="60" t="s">
        <v>1223</v>
      </c>
      <c r="B1457" s="67"/>
      <c r="C1457" s="60">
        <v>2022</v>
      </c>
      <c r="D1457" s="60" t="s">
        <v>1204</v>
      </c>
      <c r="E1457" s="65"/>
      <c r="F1457" s="65"/>
      <c r="G1457" s="117"/>
    </row>
    <row r="1458" spans="1:7" ht="65.25" customHeight="1" collapsed="1" x14ac:dyDescent="0.25">
      <c r="A1458" s="72" t="s">
        <v>1223</v>
      </c>
      <c r="B1458" s="69" t="s">
        <v>1227</v>
      </c>
      <c r="C1458" s="70"/>
      <c r="D1458" s="71" t="s">
        <v>1208</v>
      </c>
      <c r="E1458" s="89"/>
      <c r="F1458" s="89"/>
      <c r="G1458" s="122"/>
    </row>
    <row r="1459" spans="1:7" ht="12" customHeight="1" x14ac:dyDescent="0.25">
      <c r="A1459" s="72" t="s">
        <v>1223</v>
      </c>
      <c r="B1459" s="59" t="s">
        <v>81</v>
      </c>
      <c r="C1459" s="55">
        <v>2021</v>
      </c>
      <c r="D1459" s="55" t="s">
        <v>1208</v>
      </c>
      <c r="E1459" s="63">
        <f>SUMIF($C$1409:$C$1410,#REF!,$E$1409:$E$1410)</f>
        <v>0</v>
      </c>
      <c r="F1459" s="63">
        <v>0</v>
      </c>
      <c r="G1459" s="115">
        <v>0</v>
      </c>
    </row>
    <row r="1460" spans="1:7" ht="12" customHeight="1" x14ac:dyDescent="0.25">
      <c r="A1460" s="72" t="s">
        <v>1223</v>
      </c>
      <c r="B1460" s="59" t="s">
        <v>82</v>
      </c>
      <c r="C1460" s="55">
        <v>2022</v>
      </c>
      <c r="D1460" s="55" t="s">
        <v>1208</v>
      </c>
      <c r="E1460" s="63">
        <f>SUMIF($C$1462:$C$1466,$C$1460,$E$1462:$E$1466)</f>
        <v>600</v>
      </c>
      <c r="F1460" s="63">
        <f>SUMIF($C$1462:$C$1466,$C$1460,$F$1462:$F$1466)</f>
        <v>4400</v>
      </c>
      <c r="G1460" s="115">
        <f>SUMIF($C$1462:$C$1466,$C$1460,$G$1462:$G$1466)</f>
        <v>1935.9570999999999</v>
      </c>
    </row>
    <row r="1461" spans="1:7" ht="12" customHeight="1" x14ac:dyDescent="0.25">
      <c r="A1461" s="72" t="s">
        <v>1223</v>
      </c>
      <c r="B1461" s="59" t="s">
        <v>82</v>
      </c>
      <c r="C1461" s="55">
        <v>2023</v>
      </c>
      <c r="D1461" s="55" t="s">
        <v>1208</v>
      </c>
      <c r="E1461" s="63">
        <f>SUMIF($C$1462:$C$1466,$C$1461,$E$1462:$E$1466)</f>
        <v>82</v>
      </c>
      <c r="F1461" s="63">
        <f>SUMIF($C$1462:$C$1466,$C$1461,$F$1462:$F$1466)</f>
        <v>1658.4</v>
      </c>
      <c r="G1461" s="115">
        <f>SUMIF($C$1462:$C$1466,$C$1461,$G$1462:$G$1466)</f>
        <v>337.88467076886019</v>
      </c>
    </row>
    <row r="1462" spans="1:7" ht="12" hidden="1" customHeight="1" outlineLevel="1" x14ac:dyDescent="0.25">
      <c r="A1462" s="73" t="s">
        <v>1223</v>
      </c>
      <c r="B1462" s="67"/>
      <c r="C1462" s="60">
        <v>2021</v>
      </c>
      <c r="D1462" s="60" t="s">
        <v>1208</v>
      </c>
      <c r="E1462" s="65"/>
      <c r="F1462" s="65"/>
      <c r="G1462" s="117"/>
    </row>
    <row r="1463" spans="1:7" ht="12" hidden="1" customHeight="1" outlineLevel="1" x14ac:dyDescent="0.25">
      <c r="A1463" s="73" t="s">
        <v>1223</v>
      </c>
      <c r="B1463" s="67" t="s">
        <v>1228</v>
      </c>
      <c r="C1463" s="60">
        <v>2022</v>
      </c>
      <c r="D1463" s="60" t="s">
        <v>1208</v>
      </c>
      <c r="E1463" s="65">
        <v>300</v>
      </c>
      <c r="F1463" s="65">
        <v>2200</v>
      </c>
      <c r="G1463" s="124">
        <v>967.97854999999993</v>
      </c>
    </row>
    <row r="1464" spans="1:7" ht="12" hidden="1" customHeight="1" outlineLevel="1" x14ac:dyDescent="0.25">
      <c r="A1464" s="73" t="s">
        <v>1223</v>
      </c>
      <c r="B1464" s="67" t="s">
        <v>1228</v>
      </c>
      <c r="C1464" s="60">
        <v>2022</v>
      </c>
      <c r="D1464" s="60" t="s">
        <v>1208</v>
      </c>
      <c r="E1464" s="65">
        <v>300</v>
      </c>
      <c r="F1464" s="65">
        <v>2200</v>
      </c>
      <c r="G1464" s="124">
        <v>967.97854999999993</v>
      </c>
    </row>
    <row r="1465" spans="1:7" ht="12" hidden="1" customHeight="1" outlineLevel="1" x14ac:dyDescent="0.25">
      <c r="A1465" s="73" t="s">
        <v>1223</v>
      </c>
      <c r="B1465" s="67" t="s">
        <v>987</v>
      </c>
      <c r="C1465" s="55">
        <v>2023</v>
      </c>
      <c r="D1465" s="55" t="s">
        <v>1208</v>
      </c>
      <c r="E1465" s="65">
        <v>41</v>
      </c>
      <c r="F1465" s="65">
        <v>829.2</v>
      </c>
      <c r="G1465" s="117">
        <v>168.94233538443009</v>
      </c>
    </row>
    <row r="1466" spans="1:7" ht="12" hidden="1" customHeight="1" outlineLevel="1" x14ac:dyDescent="0.25">
      <c r="A1466" s="73" t="s">
        <v>1223</v>
      </c>
      <c r="B1466" s="67" t="s">
        <v>987</v>
      </c>
      <c r="C1466" s="55">
        <v>2023</v>
      </c>
      <c r="D1466" s="55" t="s">
        <v>1208</v>
      </c>
      <c r="E1466" s="65">
        <v>41</v>
      </c>
      <c r="F1466" s="65">
        <v>829.2</v>
      </c>
      <c r="G1466" s="117">
        <v>168.94233538443009</v>
      </c>
    </row>
    <row r="1467" spans="1:7" ht="47.25" customHeight="1" collapsed="1" x14ac:dyDescent="0.25">
      <c r="A1467" s="55" t="s">
        <v>1229</v>
      </c>
      <c r="B1467" s="74" t="s">
        <v>1230</v>
      </c>
      <c r="C1467" s="55"/>
      <c r="D1467" s="55" t="str">
        <f>$D$1449</f>
        <v>0,4 кВ и ниже</v>
      </c>
      <c r="E1467" s="63"/>
      <c r="F1467" s="63"/>
      <c r="G1467" s="115"/>
    </row>
    <row r="1468" spans="1:7" ht="12" customHeight="1" x14ac:dyDescent="0.25">
      <c r="A1468" s="55" t="s">
        <v>1229</v>
      </c>
      <c r="B1468" s="59" t="s">
        <v>81</v>
      </c>
      <c r="C1468" s="55">
        <v>2021</v>
      </c>
      <c r="D1468" s="55" t="str">
        <f>$D$1467</f>
        <v>0,4 кВ и ниже</v>
      </c>
      <c r="E1468" s="63">
        <v>0</v>
      </c>
      <c r="F1468" s="63">
        <v>0</v>
      </c>
      <c r="G1468" s="115">
        <v>0</v>
      </c>
    </row>
    <row r="1469" spans="1:7" ht="12" customHeight="1" x14ac:dyDescent="0.25">
      <c r="A1469" s="55" t="s">
        <v>1229</v>
      </c>
      <c r="B1469" s="59" t="s">
        <v>81</v>
      </c>
      <c r="C1469" s="55">
        <v>2022</v>
      </c>
      <c r="D1469" s="55" t="str">
        <f>$D$1467</f>
        <v>0,4 кВ и ниже</v>
      </c>
      <c r="E1469" s="63">
        <f>SUMIF($C$1471:$C$1474,$C$1469,$E$1471:$E$1474)</f>
        <v>172</v>
      </c>
      <c r="F1469" s="63">
        <f>SUMIF($C$1471:$C$1474,$C$1469,$F$1471:$F$1474)</f>
        <v>658</v>
      </c>
      <c r="G1469" s="115">
        <f>SUMIF($C$1471:$C$1474,$C$1469,$G$1471:$G$1474)</f>
        <v>752.03664000000003</v>
      </c>
    </row>
    <row r="1470" spans="1:7" ht="12" customHeight="1" x14ac:dyDescent="0.25">
      <c r="A1470" s="55" t="s">
        <v>1229</v>
      </c>
      <c r="B1470" s="59" t="s">
        <v>81</v>
      </c>
      <c r="C1470" s="55">
        <v>2023</v>
      </c>
      <c r="D1470" s="55" t="str">
        <f>$D$1467</f>
        <v>0,4 кВ и ниже</v>
      </c>
      <c r="E1470" s="63">
        <f>SUMIF($C$1471:$C$1474,$C$1470,$E$1471:$E$1474)</f>
        <v>220</v>
      </c>
      <c r="F1470" s="63">
        <f>SUMIF($C$1471:$C$1474,$C$1470,$F$1471:$F$1474)</f>
        <v>150</v>
      </c>
      <c r="G1470" s="115">
        <f>SUMIF($C$1471:$C$1474,$C$1470,$G$1471:$G$1474)</f>
        <v>454.77566000000002</v>
      </c>
    </row>
    <row r="1471" spans="1:7" ht="12" hidden="1" customHeight="1" outlineLevel="1" x14ac:dyDescent="0.25">
      <c r="A1471" s="60" t="s">
        <v>1229</v>
      </c>
      <c r="B1471" s="67"/>
      <c r="C1471" s="60">
        <v>2021</v>
      </c>
      <c r="D1471" s="60" t="s">
        <v>1204</v>
      </c>
      <c r="E1471" s="65"/>
      <c r="F1471" s="65"/>
      <c r="G1471" s="117"/>
    </row>
    <row r="1472" spans="1:7" ht="12" hidden="1" customHeight="1" outlineLevel="1" x14ac:dyDescent="0.25">
      <c r="A1472" s="60" t="s">
        <v>1229</v>
      </c>
      <c r="B1472" s="62" t="s">
        <v>1231</v>
      </c>
      <c r="C1472" s="60">
        <v>2022</v>
      </c>
      <c r="D1472" s="60" t="s">
        <v>1204</v>
      </c>
      <c r="E1472" s="75">
        <v>86</v>
      </c>
      <c r="F1472" s="75">
        <v>329</v>
      </c>
      <c r="G1472" s="119">
        <v>376.01832000000002</v>
      </c>
    </row>
    <row r="1473" spans="1:7" ht="12" hidden="1" customHeight="1" outlineLevel="1" x14ac:dyDescent="0.25">
      <c r="A1473" s="60" t="s">
        <v>1229</v>
      </c>
      <c r="B1473" s="62" t="s">
        <v>1231</v>
      </c>
      <c r="C1473" s="60">
        <v>2022</v>
      </c>
      <c r="D1473" s="60" t="s">
        <v>1204</v>
      </c>
      <c r="E1473" s="75">
        <v>86</v>
      </c>
      <c r="F1473" s="75">
        <v>329</v>
      </c>
      <c r="G1473" s="119">
        <v>376.01832000000002</v>
      </c>
    </row>
    <row r="1474" spans="1:7" s="56" customFormat="1" ht="12" hidden="1" customHeight="1" outlineLevel="1" x14ac:dyDescent="0.25">
      <c r="A1474" s="55" t="s">
        <v>1229</v>
      </c>
      <c r="B1474" s="62" t="s">
        <v>1232</v>
      </c>
      <c r="C1474" s="55">
        <v>2023</v>
      </c>
      <c r="D1474" s="55" t="s">
        <v>1204</v>
      </c>
      <c r="E1474" s="75">
        <v>220</v>
      </c>
      <c r="F1474" s="75">
        <v>150</v>
      </c>
      <c r="G1474" s="119">
        <v>454.77566000000002</v>
      </c>
    </row>
    <row r="1475" spans="1:7" ht="45" customHeight="1" collapsed="1" x14ac:dyDescent="0.25">
      <c r="A1475" s="72" t="s">
        <v>1233</v>
      </c>
      <c r="B1475" s="69" t="s">
        <v>1234</v>
      </c>
      <c r="C1475" s="70"/>
      <c r="D1475" s="71" t="s">
        <v>1208</v>
      </c>
      <c r="E1475" s="89"/>
      <c r="F1475" s="89"/>
      <c r="G1475" s="122"/>
    </row>
    <row r="1476" spans="1:7" ht="12" customHeight="1" x14ac:dyDescent="0.25">
      <c r="A1476" s="72" t="str">
        <f t="shared" ref="A1476:A1483" si="2">$A$1475</f>
        <v>3.1.2.1.3.1.</v>
      </c>
      <c r="B1476" s="59" t="s">
        <v>81</v>
      </c>
      <c r="C1476" s="55">
        <v>2021</v>
      </c>
      <c r="D1476" s="55" t="s">
        <v>1208</v>
      </c>
      <c r="E1476" s="63">
        <f>SUMIF($C$1479:$C$1482,$C1476,E1479:E1482)</f>
        <v>0</v>
      </c>
      <c r="F1476" s="63">
        <f>SUMIF($C$1479:$C$1482,$C1476,F1479:F1482)</f>
        <v>0</v>
      </c>
      <c r="G1476" s="115">
        <f>SUMIF($C$1479:$C$1482,$C$1476,G1479:G1482)</f>
        <v>0</v>
      </c>
    </row>
    <row r="1477" spans="1:7" ht="12" customHeight="1" x14ac:dyDescent="0.25">
      <c r="A1477" s="72" t="str">
        <f t="shared" si="2"/>
        <v>3.1.2.1.3.1.</v>
      </c>
      <c r="B1477" s="59" t="s">
        <v>82</v>
      </c>
      <c r="C1477" s="55">
        <v>2022</v>
      </c>
      <c r="D1477" s="55" t="s">
        <v>1208</v>
      </c>
      <c r="E1477" s="63">
        <f>SUMIF($C$1479:$C$1482,$C$1477,$E$1479:$E$1482)</f>
        <v>769</v>
      </c>
      <c r="F1477" s="63">
        <f>SUMIF($C$1479:$C$1482,$C$1477,$F$1479:$F$1482)</f>
        <v>780</v>
      </c>
      <c r="G1477" s="115">
        <f>SUMIF($C$1479:$C$1482,$C$1477,$G$1479:$G$1482)</f>
        <v>3421.6115199999999</v>
      </c>
    </row>
    <row r="1478" spans="1:7" ht="12" customHeight="1" x14ac:dyDescent="0.25">
      <c r="A1478" s="72" t="str">
        <f t="shared" si="2"/>
        <v>3.1.2.1.3.1.</v>
      </c>
      <c r="B1478" s="59" t="s">
        <v>82</v>
      </c>
      <c r="C1478" s="55">
        <v>2023</v>
      </c>
      <c r="D1478" s="55" t="s">
        <v>1208</v>
      </c>
      <c r="E1478" s="63">
        <v>0</v>
      </c>
      <c r="F1478" s="63">
        <v>0</v>
      </c>
      <c r="G1478" s="115">
        <v>0</v>
      </c>
    </row>
    <row r="1479" spans="1:7" ht="12" hidden="1" customHeight="1" outlineLevel="1" x14ac:dyDescent="0.25">
      <c r="A1479" s="73" t="str">
        <f t="shared" si="2"/>
        <v>3.1.2.1.3.1.</v>
      </c>
      <c r="B1479" s="59"/>
      <c r="C1479" s="60">
        <v>2020</v>
      </c>
      <c r="D1479" s="60" t="s">
        <v>1208</v>
      </c>
      <c r="E1479" s="65"/>
      <c r="F1479" s="65"/>
      <c r="G1479" s="117"/>
    </row>
    <row r="1480" spans="1:7" ht="12" hidden="1" customHeight="1" outlineLevel="1" x14ac:dyDescent="0.25">
      <c r="A1480" s="73" t="str">
        <f t="shared" si="2"/>
        <v>3.1.2.1.3.1.</v>
      </c>
      <c r="B1480" s="67"/>
      <c r="C1480" s="60">
        <v>2021</v>
      </c>
      <c r="D1480" s="60" t="s">
        <v>1208</v>
      </c>
      <c r="E1480" s="65"/>
      <c r="F1480" s="65"/>
      <c r="G1480" s="117"/>
    </row>
    <row r="1481" spans="1:7" ht="12" hidden="1" customHeight="1" outlineLevel="1" x14ac:dyDescent="0.25">
      <c r="A1481" s="73" t="str">
        <f t="shared" si="2"/>
        <v>3.1.2.1.3.1.</v>
      </c>
      <c r="B1481" s="67" t="str">
        <f>'[6]Приложение 5.1  '!H2785</f>
        <v>«Строительство двух КЛ-6 кВ (ориентировочной протяженностью 2х0,340 км) от ячеек 6 кВ на разных секциях шин РУ-6 кВ РП-1620 ПС 110/6 кВ «Курганная» яч.6 кВ №16, №22, двухтрансформаторная КТП 6/0,4 кВ (ориентировочной мощностью 2x630 кВА) для электроснабжения жилого комплекса со встроенными помещениями, расположенного в Волгоградской области, г. Волгоград, ул. Высокая, 18, Городской РЭС» (34-1-17-00354041)</v>
      </c>
      <c r="C1481" s="60">
        <v>2022</v>
      </c>
      <c r="D1481" s="60" t="s">
        <v>1208</v>
      </c>
      <c r="E1481" s="65">
        <f>'[6]Приложение 5.1  '!K2785</f>
        <v>386</v>
      </c>
      <c r="F1481" s="65">
        <f>'[6]Приложение 5.1  '!O2785</f>
        <v>390</v>
      </c>
      <c r="G1481" s="117">
        <f>'[6]Приложение 5.1  '!S2785</f>
        <v>1710.80576</v>
      </c>
    </row>
    <row r="1482" spans="1:7" ht="12" hidden="1" customHeight="1" outlineLevel="1" x14ac:dyDescent="0.25">
      <c r="A1482" s="73" t="str">
        <f t="shared" si="2"/>
        <v>3.1.2.1.3.1.</v>
      </c>
      <c r="B1482" s="67" t="str">
        <f>'[6]Приложение 5.1  '!H2786</f>
        <v>«Строительство двух КЛ-6 кВ (ориентировочной протяженностью 2х0,340 км) от ячеек 6 кВ на разных секциях шин РУ-6 кВ РП-1620 ПС 110/6 кВ «Курганная» яч.6 кВ №16, №22, двухтрансформаторная КТП 6/0,4 кВ (ориентировочной мощностью 2x630 кВА) для электроснабжения жилого комплекса со встроенными помещениями, расположенного в Волгоградской области, г. Волгоград, ул. Высокая, 18, Городской РЭС» (34-1-17-00354041)</v>
      </c>
      <c r="C1482" s="60">
        <v>2022</v>
      </c>
      <c r="D1482" s="60" t="s">
        <v>1208</v>
      </c>
      <c r="E1482" s="65">
        <f>'[6]Приложение 5.1  '!K2786</f>
        <v>383</v>
      </c>
      <c r="F1482" s="65">
        <f>'[6]Приложение 5.1  '!O2786</f>
        <v>390</v>
      </c>
      <c r="G1482" s="117">
        <f>'[6]Приложение 5.1  '!S2786</f>
        <v>1710.80576</v>
      </c>
    </row>
    <row r="1483" spans="1:7" ht="12" hidden="1" customHeight="1" outlineLevel="1" x14ac:dyDescent="0.25">
      <c r="A1483" s="73" t="str">
        <f t="shared" si="2"/>
        <v>3.1.2.1.3.1.</v>
      </c>
      <c r="B1483" s="67"/>
      <c r="C1483" s="60">
        <v>2023</v>
      </c>
      <c r="D1483" s="60" t="s">
        <v>1208</v>
      </c>
      <c r="E1483" s="65"/>
      <c r="F1483" s="65"/>
      <c r="G1483" s="117"/>
    </row>
    <row r="1484" spans="1:7" ht="57.75" customHeight="1" collapsed="1" x14ac:dyDescent="0.25">
      <c r="A1484" s="55" t="s">
        <v>1235</v>
      </c>
      <c r="B1484" s="74" t="s">
        <v>1236</v>
      </c>
      <c r="C1484" s="55"/>
      <c r="D1484" s="55" t="str">
        <f>$D$1449</f>
        <v>0,4 кВ и ниже</v>
      </c>
      <c r="E1484" s="63"/>
      <c r="F1484" s="63"/>
      <c r="G1484" s="115"/>
    </row>
    <row r="1485" spans="1:7" ht="12" customHeight="1" x14ac:dyDescent="0.25">
      <c r="A1485" s="55" t="str">
        <f>A1484</f>
        <v>3.1.2.1.3.2</v>
      </c>
      <c r="B1485" s="59" t="s">
        <v>81</v>
      </c>
      <c r="C1485" s="55">
        <v>2021</v>
      </c>
      <c r="D1485" s="55" t="str">
        <f>$D$1467</f>
        <v>0,4 кВ и ниже</v>
      </c>
      <c r="E1485" s="63">
        <f>SUMIF($C$1488:$C$1489,$C$1485,$E$1488:$E$1489)</f>
        <v>380</v>
      </c>
      <c r="F1485" s="63">
        <f>SUMIF($C$1488:$C$1491,$C$1485,$F$1488:$F$1491)</f>
        <v>320</v>
      </c>
      <c r="G1485" s="115">
        <f>SUMIF($C$1488:$C$1491,$C$1485,$G$1488:$G$1491)</f>
        <v>664.63112000000001</v>
      </c>
    </row>
    <row r="1486" spans="1:7" ht="12" customHeight="1" x14ac:dyDescent="0.25">
      <c r="A1486" s="55" t="str">
        <f>A1484</f>
        <v>3.1.2.1.3.2</v>
      </c>
      <c r="B1486" s="59" t="s">
        <v>81</v>
      </c>
      <c r="C1486" s="55">
        <v>2022</v>
      </c>
      <c r="D1486" s="55" t="str">
        <f>$D$1467</f>
        <v>0,4 кВ и ниже</v>
      </c>
      <c r="E1486" s="63">
        <f>SUMIF($C$1488:$C$1491,$C$1486,$E$1488:$E$1491)</f>
        <v>100</v>
      </c>
      <c r="F1486" s="63">
        <f>SUMIF($C$1488:$C$1491,$C$1486,$F$1488:$F$1491)</f>
        <v>500</v>
      </c>
      <c r="G1486" s="115">
        <f>SUMIF($C$1488:$C$1491,$C$1486,$G$1488:$G$1491)</f>
        <v>570.39027999999996</v>
      </c>
    </row>
    <row r="1487" spans="1:7" ht="12" customHeight="1" x14ac:dyDescent="0.25">
      <c r="A1487" s="55" t="str">
        <f>A1485</f>
        <v>3.1.2.1.3.2</v>
      </c>
      <c r="B1487" s="59" t="s">
        <v>81</v>
      </c>
      <c r="C1487" s="55">
        <v>2023</v>
      </c>
      <c r="D1487" s="55" t="str">
        <f>$D$1467</f>
        <v>0,4 кВ и ниже</v>
      </c>
      <c r="E1487" s="63"/>
      <c r="F1487" s="63"/>
      <c r="G1487" s="115"/>
    </row>
    <row r="1488" spans="1:7" ht="12" hidden="1" customHeight="1" outlineLevel="2" x14ac:dyDescent="0.25">
      <c r="A1488" s="60" t="s">
        <v>1235</v>
      </c>
      <c r="B1488" s="67" t="s">
        <v>1184</v>
      </c>
      <c r="C1488" s="60">
        <v>2021</v>
      </c>
      <c r="D1488" s="60" t="s">
        <v>1204</v>
      </c>
      <c r="E1488" s="65">
        <v>30</v>
      </c>
      <c r="F1488" s="65">
        <v>160</v>
      </c>
      <c r="G1488" s="117">
        <v>85.940899999999999</v>
      </c>
    </row>
    <row r="1489" spans="1:7" ht="12" hidden="1" customHeight="1" outlineLevel="2" x14ac:dyDescent="0.25">
      <c r="A1489" s="60" t="s">
        <v>1235</v>
      </c>
      <c r="B1489" s="67" t="s">
        <v>1149</v>
      </c>
      <c r="C1489" s="60">
        <v>2021</v>
      </c>
      <c r="D1489" s="60" t="s">
        <v>1204</v>
      </c>
      <c r="E1489" s="65">
        <v>350</v>
      </c>
      <c r="F1489" s="65">
        <v>160</v>
      </c>
      <c r="G1489" s="117">
        <v>578.69021999999995</v>
      </c>
    </row>
    <row r="1490" spans="1:7" ht="12" hidden="1" customHeight="1" outlineLevel="2" x14ac:dyDescent="0.25">
      <c r="A1490" s="60" t="s">
        <v>1235</v>
      </c>
      <c r="B1490" s="62" t="s">
        <v>1237</v>
      </c>
      <c r="C1490" s="60">
        <v>2022</v>
      </c>
      <c r="D1490" s="60" t="s">
        <v>1204</v>
      </c>
      <c r="E1490" s="76">
        <v>50</v>
      </c>
      <c r="F1490" s="76">
        <v>250</v>
      </c>
      <c r="G1490" s="118">
        <v>285.19513999999998</v>
      </c>
    </row>
    <row r="1491" spans="1:7" ht="12" hidden="1" customHeight="1" outlineLevel="2" x14ac:dyDescent="0.25">
      <c r="A1491" s="60" t="s">
        <v>1235</v>
      </c>
      <c r="B1491" s="62" t="s">
        <v>1237</v>
      </c>
      <c r="C1491" s="60">
        <v>2022</v>
      </c>
      <c r="D1491" s="60" t="s">
        <v>1204</v>
      </c>
      <c r="E1491" s="76">
        <v>50</v>
      </c>
      <c r="F1491" s="76">
        <v>250</v>
      </c>
      <c r="G1491" s="118">
        <v>285.19513999999998</v>
      </c>
    </row>
    <row r="1492" spans="1:7" ht="12" hidden="1" customHeight="1" outlineLevel="2" x14ac:dyDescent="0.25">
      <c r="A1492" s="60" t="s">
        <v>1235</v>
      </c>
      <c r="B1492" s="62"/>
      <c r="C1492" s="60">
        <v>2023</v>
      </c>
      <c r="D1492" s="64" t="s">
        <v>1204</v>
      </c>
      <c r="E1492" s="75"/>
      <c r="F1492" s="75"/>
      <c r="G1492" s="119"/>
    </row>
    <row r="1493" spans="1:7" ht="62.25" customHeight="1" collapsed="1" x14ac:dyDescent="0.25">
      <c r="A1493" s="72" t="s">
        <v>1235</v>
      </c>
      <c r="B1493" s="69" t="s">
        <v>1238</v>
      </c>
      <c r="C1493" s="70"/>
      <c r="D1493" s="71" t="s">
        <v>1208</v>
      </c>
      <c r="E1493" s="88"/>
      <c r="F1493" s="88"/>
      <c r="G1493" s="125"/>
    </row>
    <row r="1494" spans="1:7" ht="12" customHeight="1" x14ac:dyDescent="0.25">
      <c r="A1494" s="72" t="s">
        <v>1235</v>
      </c>
      <c r="B1494" s="59" t="s">
        <v>81</v>
      </c>
      <c r="C1494" s="55">
        <v>2021</v>
      </c>
      <c r="D1494" s="55" t="s">
        <v>1208</v>
      </c>
      <c r="E1494" s="91">
        <f>SUMIF($C$1497:$C$1498,$C$1494,$E$1497:$E$1498)</f>
        <v>942</v>
      </c>
      <c r="F1494" s="91">
        <f>SUMIF($C$1497:$C$1498,$C$1494,$F$1497:$F$1498)</f>
        <v>313</v>
      </c>
      <c r="G1494" s="121">
        <f>SUMIF($C$1497:$C$1498,$C$1100,$G$1497:$G$1498)</f>
        <v>5688.4303720000007</v>
      </c>
    </row>
    <row r="1495" spans="1:7" ht="12" customHeight="1" x14ac:dyDescent="0.25">
      <c r="A1495" s="72" t="s">
        <v>1235</v>
      </c>
      <c r="B1495" s="59" t="s">
        <v>82</v>
      </c>
      <c r="C1495" s="55">
        <v>2022</v>
      </c>
      <c r="D1495" s="55" t="s">
        <v>1208</v>
      </c>
      <c r="E1495" s="91">
        <f>SUMIF($C$1102:$C$1104,$C$1086,$E$1102:$E$1104)</f>
        <v>0</v>
      </c>
      <c r="F1495" s="91">
        <f>SUMIF($C$1102:$C$1104,$C$1086,$F$1102:$F$1104)</f>
        <v>0</v>
      </c>
      <c r="G1495" s="121">
        <f>SUMIF($C$1102:$C$1104,$C$1086,$G$1102:$G$1104)</f>
        <v>0</v>
      </c>
    </row>
    <row r="1496" spans="1:7" ht="12" customHeight="1" x14ac:dyDescent="0.25">
      <c r="A1496" s="72" t="s">
        <v>1235</v>
      </c>
      <c r="B1496" s="59" t="s">
        <v>82</v>
      </c>
      <c r="C1496" s="55">
        <v>2023</v>
      </c>
      <c r="D1496" s="55" t="s">
        <v>1208</v>
      </c>
      <c r="E1496" s="91">
        <v>0</v>
      </c>
      <c r="F1496" s="91">
        <v>0</v>
      </c>
      <c r="G1496" s="121">
        <v>0</v>
      </c>
    </row>
    <row r="1497" spans="1:7" ht="12" hidden="1" customHeight="1" outlineLevel="1" x14ac:dyDescent="0.25">
      <c r="A1497" s="73" t="s">
        <v>1235</v>
      </c>
      <c r="B1497" s="67" t="s">
        <v>1239</v>
      </c>
      <c r="C1497" s="60">
        <v>2021</v>
      </c>
      <c r="D1497" s="60" t="s">
        <v>1208</v>
      </c>
      <c r="E1497" s="77">
        <v>942</v>
      </c>
      <c r="F1497" s="77">
        <v>313</v>
      </c>
      <c r="G1497" s="126">
        <v>5688.4303720000007</v>
      </c>
    </row>
    <row r="1498" spans="1:7" ht="12" hidden="1" customHeight="1" outlineLevel="1" x14ac:dyDescent="0.25">
      <c r="A1498" s="73" t="s">
        <v>1235</v>
      </c>
      <c r="B1498" s="67"/>
      <c r="C1498" s="60">
        <v>2022</v>
      </c>
      <c r="D1498" s="60" t="s">
        <v>1208</v>
      </c>
      <c r="E1498" s="77"/>
      <c r="F1498" s="77"/>
      <c r="G1498" s="126"/>
    </row>
    <row r="1499" spans="1:7" ht="12" hidden="1" customHeight="1" outlineLevel="1" x14ac:dyDescent="0.25">
      <c r="A1499" s="78"/>
      <c r="B1499" s="79"/>
      <c r="C1499" s="60">
        <v>2023</v>
      </c>
      <c r="D1499" s="60" t="s">
        <v>1208</v>
      </c>
      <c r="E1499" s="80"/>
      <c r="F1499" s="80"/>
      <c r="G1499" s="120"/>
    </row>
    <row r="1500" spans="1:7" ht="56.25" customHeight="1" collapsed="1" x14ac:dyDescent="0.25">
      <c r="A1500" s="81" t="s">
        <v>1240</v>
      </c>
      <c r="B1500" s="74" t="s">
        <v>1241</v>
      </c>
      <c r="C1500" s="55"/>
      <c r="D1500" s="55" t="str">
        <f>$D$1449</f>
        <v>0,4 кВ и ниже</v>
      </c>
      <c r="E1500" s="63"/>
      <c r="F1500" s="63"/>
      <c r="G1500" s="115"/>
    </row>
    <row r="1501" spans="1:7" ht="12" customHeight="1" x14ac:dyDescent="0.25">
      <c r="A1501" s="55" t="s">
        <v>1240</v>
      </c>
      <c r="B1501" s="59" t="s">
        <v>81</v>
      </c>
      <c r="C1501" s="55">
        <v>2021</v>
      </c>
      <c r="D1501" s="55" t="str">
        <f>$D$1467</f>
        <v>0,4 кВ и ниже</v>
      </c>
      <c r="E1501" s="63">
        <f>SUMIF($C$1471:$C$1472,$C$1468,$E$1471:$E$1472)</f>
        <v>0</v>
      </c>
      <c r="F1501" s="63">
        <f>SUMIF($C$1471:$C$1472,$C$1468,$F$1471:$F$1472)</f>
        <v>0</v>
      </c>
      <c r="G1501" s="115">
        <f>SUMIF($C$1471:$C$1472,$C$1468,$G$1471:$G$1472)</f>
        <v>0</v>
      </c>
    </row>
    <row r="1502" spans="1:7" ht="12" customHeight="1" x14ac:dyDescent="0.25">
      <c r="A1502" s="55" t="s">
        <v>1240</v>
      </c>
      <c r="B1502" s="59" t="s">
        <v>81</v>
      </c>
      <c r="C1502" s="55">
        <v>2022</v>
      </c>
      <c r="D1502" s="55" t="str">
        <f>$D$1467</f>
        <v>0,4 кВ и ниже</v>
      </c>
      <c r="E1502" s="63">
        <f>SUMIF($C$1471:$C$1472,$C$1468,$E$1471:$E$1472)</f>
        <v>0</v>
      </c>
      <c r="F1502" s="63">
        <f>SUMIF($C$1471:$C$1472,$C$1468,$F$1471:$F$1472)</f>
        <v>0</v>
      </c>
      <c r="G1502" s="115">
        <f>SUMIF($C$1471:$C$1472,$C$1468,$G$1471:$G$1472)</f>
        <v>0</v>
      </c>
    </row>
    <row r="1503" spans="1:7" ht="27" customHeight="1" x14ac:dyDescent="0.25">
      <c r="A1503" s="55" t="s">
        <v>1240</v>
      </c>
      <c r="B1503" s="59" t="s">
        <v>81</v>
      </c>
      <c r="C1503" s="55">
        <v>2023</v>
      </c>
      <c r="D1503" s="55" t="str">
        <f>$D$1467</f>
        <v>0,4 кВ и ниже</v>
      </c>
      <c r="E1503" s="63">
        <f>SUMIF($C$1504:$C$1504,$C$1503,$E$1504:$E$1504)</f>
        <v>50</v>
      </c>
      <c r="F1503" s="63">
        <f>SUMIF($C$1504:$C$1504,$C$1503,$F$1504:$F$1504)</f>
        <v>829.2</v>
      </c>
      <c r="G1503" s="115">
        <f>SUMIF($C$1504:$C$1504,$C$1503,$G$1504:$G$1504)</f>
        <v>147.11492000000001</v>
      </c>
    </row>
    <row r="1504" spans="1:7" ht="22.5" hidden="1" customHeight="1" outlineLevel="1" x14ac:dyDescent="0.25">
      <c r="A1504" s="60" t="s">
        <v>1240</v>
      </c>
      <c r="B1504" s="82" t="s">
        <v>987</v>
      </c>
      <c r="C1504" s="60">
        <v>2023</v>
      </c>
      <c r="D1504" s="60" t="s">
        <v>1204</v>
      </c>
      <c r="E1504" s="65">
        <v>50</v>
      </c>
      <c r="F1504" s="65">
        <v>829.2</v>
      </c>
      <c r="G1504" s="117">
        <v>147.11492000000001</v>
      </c>
    </row>
    <row r="1505" spans="1:7" ht="45" customHeight="1" collapsed="1" x14ac:dyDescent="0.25">
      <c r="A1505" s="72" t="s">
        <v>1240</v>
      </c>
      <c r="B1505" s="69" t="s">
        <v>1242</v>
      </c>
      <c r="C1505" s="70"/>
      <c r="D1505" s="71" t="s">
        <v>1208</v>
      </c>
      <c r="E1505" s="89"/>
      <c r="F1505" s="89"/>
      <c r="G1505" s="122"/>
    </row>
    <row r="1506" spans="1:7" ht="12" customHeight="1" x14ac:dyDescent="0.25">
      <c r="A1506" s="72" t="str">
        <f>$A$1505</f>
        <v>3.1.2.1.4.1</v>
      </c>
      <c r="B1506" s="59" t="s">
        <v>81</v>
      </c>
      <c r="C1506" s="55">
        <v>2021</v>
      </c>
      <c r="D1506" s="55" t="s">
        <v>1208</v>
      </c>
      <c r="E1506" s="63">
        <f>SUMIF($C$1509:$C$1513,$C$1506,$E$1509:$E$1513)</f>
        <v>0</v>
      </c>
      <c r="F1506" s="63">
        <f>SUMIF($C$1509:$C$1513,$C$1506,$F$1509:$F$1513)</f>
        <v>0</v>
      </c>
      <c r="G1506" s="115">
        <f>SUMIF($C$1509:$C$1513,$C$1506,$G$1509:$G$1513)</f>
        <v>0</v>
      </c>
    </row>
    <row r="1507" spans="1:7" ht="12" customHeight="1" x14ac:dyDescent="0.25">
      <c r="A1507" s="72" t="str">
        <f>$A$1505</f>
        <v>3.1.2.1.4.1</v>
      </c>
      <c r="B1507" s="59" t="s">
        <v>82</v>
      </c>
      <c r="C1507" s="55">
        <v>2022</v>
      </c>
      <c r="D1507" s="55" t="s">
        <v>1208</v>
      </c>
      <c r="E1507" s="63">
        <f>SUMIF($C$1509:$C$1513,$C$1507,$E$1509:$E$1513)</f>
        <v>2114</v>
      </c>
      <c r="F1507" s="63">
        <f>SUMIF($C$1509:$C$1513,$C$1507,$F$1509:$F$1513)</f>
        <v>9748</v>
      </c>
      <c r="G1507" s="115">
        <f>SUMIF($C$1509:$C$1513,$C$1507,$G$1509:$G$1513)</f>
        <v>6083.8905999999997</v>
      </c>
    </row>
    <row r="1508" spans="1:7" ht="12" customHeight="1" x14ac:dyDescent="0.25">
      <c r="A1508" s="72" t="str">
        <f>$A$1505</f>
        <v>3.1.2.1.4.1</v>
      </c>
      <c r="B1508" s="59" t="s">
        <v>82</v>
      </c>
      <c r="C1508" s="55">
        <v>2023</v>
      </c>
      <c r="D1508" s="55" t="s">
        <v>1208</v>
      </c>
      <c r="E1508" s="63"/>
      <c r="F1508" s="63"/>
      <c r="G1508" s="115"/>
    </row>
    <row r="1509" spans="1:7" ht="12" hidden="1" customHeight="1" outlineLevel="1" x14ac:dyDescent="0.25">
      <c r="A1509" s="73" t="s">
        <v>1240</v>
      </c>
      <c r="B1509" s="67"/>
      <c r="C1509" s="60">
        <v>2021</v>
      </c>
      <c r="D1509" s="60" t="s">
        <v>1208</v>
      </c>
      <c r="E1509" s="65"/>
      <c r="F1509" s="65"/>
      <c r="G1509" s="117"/>
    </row>
    <row r="1510" spans="1:7" ht="12" hidden="1" customHeight="1" outlineLevel="1" x14ac:dyDescent="0.25">
      <c r="A1510" s="73" t="s">
        <v>1240</v>
      </c>
      <c r="B1510" s="67" t="s">
        <v>1243</v>
      </c>
      <c r="C1510" s="60">
        <v>2022</v>
      </c>
      <c r="D1510" s="60" t="s">
        <v>1208</v>
      </c>
      <c r="E1510" s="65">
        <v>516</v>
      </c>
      <c r="F1510" s="65">
        <v>4000</v>
      </c>
      <c r="G1510" s="124">
        <v>1216.91642</v>
      </c>
    </row>
    <row r="1511" spans="1:7" ht="12" hidden="1" customHeight="1" outlineLevel="1" x14ac:dyDescent="0.25">
      <c r="A1511" s="73" t="s">
        <v>1240</v>
      </c>
      <c r="B1511" s="67" t="s">
        <v>1243</v>
      </c>
      <c r="C1511" s="60">
        <v>2022</v>
      </c>
      <c r="D1511" s="60" t="s">
        <v>1208</v>
      </c>
      <c r="E1511" s="65">
        <v>496</v>
      </c>
      <c r="F1511" s="65">
        <v>4000</v>
      </c>
      <c r="G1511" s="124">
        <v>1140.4694199999999</v>
      </c>
    </row>
    <row r="1512" spans="1:7" ht="12" hidden="1" customHeight="1" outlineLevel="1" x14ac:dyDescent="0.25">
      <c r="A1512" s="73" t="s">
        <v>1240</v>
      </c>
      <c r="B1512" s="67" t="s">
        <v>1244</v>
      </c>
      <c r="C1512" s="60">
        <v>2022</v>
      </c>
      <c r="D1512" s="60" t="s">
        <v>1208</v>
      </c>
      <c r="E1512" s="65">
        <v>551</v>
      </c>
      <c r="F1512" s="65">
        <v>874</v>
      </c>
      <c r="G1512" s="124">
        <v>1863.2523800000001</v>
      </c>
    </row>
    <row r="1513" spans="1:7" ht="12" hidden="1" customHeight="1" outlineLevel="1" x14ac:dyDescent="0.25">
      <c r="A1513" s="73" t="s">
        <v>1240</v>
      </c>
      <c r="B1513" s="67" t="s">
        <v>1244</v>
      </c>
      <c r="C1513" s="60">
        <v>2022</v>
      </c>
      <c r="D1513" s="60" t="s">
        <v>1208</v>
      </c>
      <c r="E1513" s="65">
        <v>551</v>
      </c>
      <c r="F1513" s="65">
        <v>874</v>
      </c>
      <c r="G1513" s="124">
        <v>1863.2523800000001</v>
      </c>
    </row>
    <row r="1514" spans="1:7" ht="12" hidden="1" customHeight="1" outlineLevel="1" x14ac:dyDescent="0.25">
      <c r="A1514" s="73" t="s">
        <v>1240</v>
      </c>
      <c r="B1514" s="67"/>
      <c r="C1514" s="60">
        <v>2023</v>
      </c>
      <c r="D1514" s="60" t="s">
        <v>1208</v>
      </c>
      <c r="E1514" s="65"/>
      <c r="F1514" s="65"/>
      <c r="G1514" s="124"/>
    </row>
    <row r="1515" spans="1:7" ht="45" customHeight="1" collapsed="1" x14ac:dyDescent="0.25">
      <c r="A1515" s="162" t="s">
        <v>1245</v>
      </c>
      <c r="B1515" s="154" t="s">
        <v>1246</v>
      </c>
      <c r="C1515" s="141"/>
      <c r="D1515" s="141" t="s">
        <v>1204</v>
      </c>
      <c r="E1515" s="145"/>
      <c r="F1515" s="145"/>
      <c r="G1515" s="139"/>
    </row>
    <row r="1516" spans="1:7" ht="17.25" customHeight="1" x14ac:dyDescent="0.25">
      <c r="A1516" s="163"/>
      <c r="B1516" s="165"/>
      <c r="C1516" s="167"/>
      <c r="D1516" s="167"/>
      <c r="E1516" s="169"/>
      <c r="F1516" s="169"/>
      <c r="G1516" s="152"/>
    </row>
    <row r="1517" spans="1:7" s="56" customFormat="1" ht="17.25" hidden="1" customHeight="1" x14ac:dyDescent="0.25">
      <c r="A1517" s="164"/>
      <c r="B1517" s="166"/>
      <c r="C1517" s="168"/>
      <c r="D1517" s="168"/>
      <c r="E1517" s="146"/>
      <c r="F1517" s="146"/>
      <c r="G1517" s="140"/>
    </row>
    <row r="1518" spans="1:7" ht="12" customHeight="1" x14ac:dyDescent="0.25">
      <c r="A1518" s="55" t="s">
        <v>1245</v>
      </c>
      <c r="B1518" s="59" t="s">
        <v>81</v>
      </c>
      <c r="C1518" s="55">
        <v>2021</v>
      </c>
      <c r="D1518" s="55" t="s">
        <v>1204</v>
      </c>
      <c r="E1518" s="63">
        <f>SUMIF($C$1521:$C$1522,$C$1518,$E$1521:$E$1522)</f>
        <v>138.30000000000001</v>
      </c>
      <c r="F1518" s="63">
        <f>SUMIF($C$1521:$C$1523,$C$1518,$F$1521:$F$1523)</f>
        <v>370</v>
      </c>
      <c r="G1518" s="115">
        <f>SUMIF($C$1521:$C$1523,$C$1518,$G$1521:$G$1523)</f>
        <v>405.9369099999999</v>
      </c>
    </row>
    <row r="1519" spans="1:7" ht="12" customHeight="1" x14ac:dyDescent="0.25">
      <c r="A1519" s="55" t="s">
        <v>1245</v>
      </c>
      <c r="B1519" s="59" t="s">
        <v>82</v>
      </c>
      <c r="C1519" s="55">
        <v>2022</v>
      </c>
      <c r="D1519" s="55" t="s">
        <v>1204</v>
      </c>
      <c r="E1519" s="63">
        <f>SUMIF($C$1521:$C$1523,$C$1519,$E$1521:$E$1523)</f>
        <v>19.199999999999996</v>
      </c>
      <c r="F1519" s="63">
        <f>SUMIF($C$1521:$C$1523,$C$1519,$F$1521:$F$1523)</f>
        <v>625</v>
      </c>
      <c r="G1519" s="115">
        <f>SUMIF($C$1521:$C$1523,$C$1519,$G$1521:$G$1523)</f>
        <v>392.02567999999974</v>
      </c>
    </row>
    <row r="1520" spans="1:7" ht="12" customHeight="1" x14ac:dyDescent="0.25">
      <c r="A1520" s="55" t="s">
        <v>1245</v>
      </c>
      <c r="B1520" s="59" t="s">
        <v>82</v>
      </c>
      <c r="C1520" s="55">
        <v>2023</v>
      </c>
      <c r="D1520" s="55" t="s">
        <v>1204</v>
      </c>
      <c r="E1520" s="63"/>
      <c r="F1520" s="63"/>
      <c r="G1520" s="115"/>
    </row>
    <row r="1521" spans="1:7" ht="12" hidden="1" customHeight="1" outlineLevel="1" x14ac:dyDescent="0.25">
      <c r="A1521" s="60" t="s">
        <v>1245</v>
      </c>
      <c r="B1521" s="59" t="s">
        <v>1247</v>
      </c>
      <c r="C1521" s="60">
        <v>2021</v>
      </c>
      <c r="D1521" s="60" t="s">
        <v>1204</v>
      </c>
      <c r="E1521" s="65">
        <v>138.30000000000001</v>
      </c>
      <c r="F1521" s="65">
        <v>370</v>
      </c>
      <c r="G1521" s="117">
        <v>405.9369099999999</v>
      </c>
    </row>
    <row r="1522" spans="1:7" ht="12" hidden="1" customHeight="1" outlineLevel="1" x14ac:dyDescent="0.25">
      <c r="A1522" s="60" t="s">
        <v>1245</v>
      </c>
      <c r="B1522" s="59" t="s">
        <v>1248</v>
      </c>
      <c r="C1522" s="60">
        <v>2022</v>
      </c>
      <c r="D1522" s="60" t="s">
        <v>1204</v>
      </c>
      <c r="E1522" s="65">
        <v>9.5999999999999979</v>
      </c>
      <c r="F1522" s="65">
        <v>312.5</v>
      </c>
      <c r="G1522" s="117">
        <v>196.01283999999987</v>
      </c>
    </row>
    <row r="1523" spans="1:7" ht="12" hidden="1" customHeight="1" outlineLevel="1" x14ac:dyDescent="0.25">
      <c r="A1523" s="60" t="s">
        <v>1245</v>
      </c>
      <c r="B1523" s="59" t="s">
        <v>1248</v>
      </c>
      <c r="C1523" s="60">
        <v>2022</v>
      </c>
      <c r="D1523" s="60" t="s">
        <v>1204</v>
      </c>
      <c r="E1523" s="65">
        <v>9.5999999999999979</v>
      </c>
      <c r="F1523" s="65">
        <v>312.5</v>
      </c>
      <c r="G1523" s="117">
        <v>196.01283999999987</v>
      </c>
    </row>
    <row r="1524" spans="1:7" ht="18.75" hidden="1" customHeight="1" outlineLevel="1" x14ac:dyDescent="0.25">
      <c r="A1524" s="60" t="s">
        <v>1245</v>
      </c>
      <c r="B1524" s="59"/>
      <c r="C1524" s="60">
        <v>2023</v>
      </c>
      <c r="D1524" s="60" t="s">
        <v>1204</v>
      </c>
      <c r="E1524" s="63"/>
      <c r="F1524" s="63"/>
      <c r="G1524" s="115"/>
    </row>
    <row r="1525" spans="1:7" ht="64.5" customHeight="1" collapsed="1" x14ac:dyDescent="0.25">
      <c r="A1525" s="72" t="s">
        <v>1249</v>
      </c>
      <c r="B1525" s="69" t="s">
        <v>1250</v>
      </c>
      <c r="C1525" s="70"/>
      <c r="D1525" s="71" t="s">
        <v>1208</v>
      </c>
      <c r="E1525" s="89"/>
      <c r="F1525" s="89"/>
      <c r="G1525" s="122"/>
    </row>
    <row r="1526" spans="1:7" ht="12" customHeight="1" x14ac:dyDescent="0.25">
      <c r="A1526" s="72" t="str">
        <f>$A$1525</f>
        <v>3.1.2.2.2.1</v>
      </c>
      <c r="B1526" s="59" t="s">
        <v>81</v>
      </c>
      <c r="C1526" s="55">
        <v>2021</v>
      </c>
      <c r="D1526" s="55" t="s">
        <v>1208</v>
      </c>
      <c r="E1526" s="63">
        <v>0</v>
      </c>
      <c r="F1526" s="63">
        <v>0</v>
      </c>
      <c r="G1526" s="115">
        <v>0</v>
      </c>
    </row>
    <row r="1527" spans="1:7" ht="12" customHeight="1" x14ac:dyDescent="0.25">
      <c r="A1527" s="72" t="str">
        <f>$A$1525</f>
        <v>3.1.2.2.2.1</v>
      </c>
      <c r="B1527" s="59" t="s">
        <v>82</v>
      </c>
      <c r="C1527" s="55">
        <v>2022</v>
      </c>
      <c r="D1527" s="55" t="s">
        <v>1208</v>
      </c>
      <c r="E1527" s="63">
        <f>SUMIF($C$1529:$C$1533,$C$1527,$E$1529:$E$1533)</f>
        <v>80</v>
      </c>
      <c r="F1527" s="63">
        <f>SUMIF($C$1529:$C$1533,$C$1527,$F$1529:$F$1533)</f>
        <v>195</v>
      </c>
      <c r="G1527" s="115">
        <f>SUMIF($C$1529:$C$1533,$C$1527,$G$1529:$G$1533)</f>
        <v>221.07497000000001</v>
      </c>
    </row>
    <row r="1528" spans="1:7" ht="12" customHeight="1" x14ac:dyDescent="0.25">
      <c r="A1528" s="72" t="str">
        <f>$A$1525</f>
        <v>3.1.2.2.2.1</v>
      </c>
      <c r="B1528" s="59" t="s">
        <v>82</v>
      </c>
      <c r="C1528" s="55">
        <v>2023</v>
      </c>
      <c r="D1528" s="55" t="s">
        <v>1208</v>
      </c>
      <c r="E1528" s="63">
        <f>SUMIF($C$1529:$C$1533,$C$1528,$E$1529:$E$1533)</f>
        <v>610</v>
      </c>
      <c r="F1528" s="63">
        <f>SUMIF($C$1529:$C$1533,$C$1528,$F$1529:$F$1533)</f>
        <v>195</v>
      </c>
      <c r="G1528" s="115">
        <f>SUMIF($C$1529:$C$1533,$C$1528,$G$1529:$G$1533)</f>
        <v>2223.3606300000001</v>
      </c>
    </row>
    <row r="1529" spans="1:7" ht="12" hidden="1" customHeight="1" outlineLevel="1" x14ac:dyDescent="0.25">
      <c r="A1529" s="73" t="s">
        <v>1249</v>
      </c>
      <c r="B1529" s="67"/>
      <c r="C1529" s="60">
        <v>2021</v>
      </c>
      <c r="D1529" s="60" t="s">
        <v>1208</v>
      </c>
      <c r="E1529" s="65"/>
      <c r="F1529" s="65"/>
      <c r="G1529" s="117"/>
    </row>
    <row r="1530" spans="1:7" ht="12" hidden="1" customHeight="1" outlineLevel="1" x14ac:dyDescent="0.25">
      <c r="A1530" s="73" t="s">
        <v>1249</v>
      </c>
      <c r="B1530" s="67" t="s">
        <v>1107</v>
      </c>
      <c r="C1530" s="60">
        <v>2022</v>
      </c>
      <c r="D1530" s="60" t="s">
        <v>1208</v>
      </c>
      <c r="E1530" s="65">
        <v>50</v>
      </c>
      <c r="F1530" s="65">
        <v>45</v>
      </c>
      <c r="G1530" s="124">
        <v>155.96814000000001</v>
      </c>
    </row>
    <row r="1531" spans="1:7" ht="12" hidden="1" customHeight="1" outlineLevel="1" x14ac:dyDescent="0.25">
      <c r="A1531" s="73" t="s">
        <v>1249</v>
      </c>
      <c r="B1531" s="67" t="s">
        <v>1187</v>
      </c>
      <c r="C1531" s="60">
        <v>2022</v>
      </c>
      <c r="D1531" s="60" t="s">
        <v>1208</v>
      </c>
      <c r="E1531" s="65">
        <v>30</v>
      </c>
      <c r="F1531" s="65">
        <v>150</v>
      </c>
      <c r="G1531" s="124">
        <v>65.106830000000002</v>
      </c>
    </row>
    <row r="1532" spans="1:7" s="56" customFormat="1" ht="12" hidden="1" customHeight="1" outlineLevel="1" x14ac:dyDescent="0.25">
      <c r="A1532" s="55" t="s">
        <v>1249</v>
      </c>
      <c r="B1532" s="62" t="s">
        <v>1087</v>
      </c>
      <c r="C1532" s="55">
        <v>2023</v>
      </c>
      <c r="D1532" s="55" t="s">
        <v>1208</v>
      </c>
      <c r="E1532" s="75">
        <v>377</v>
      </c>
      <c r="F1532" s="75">
        <v>150</v>
      </c>
      <c r="G1532" s="119">
        <v>564.91709000000003</v>
      </c>
    </row>
    <row r="1533" spans="1:7" s="56" customFormat="1" ht="12" hidden="1" customHeight="1" outlineLevel="1" x14ac:dyDescent="0.25">
      <c r="A1533" s="55" t="s">
        <v>1249</v>
      </c>
      <c r="B1533" s="62" t="s">
        <v>863</v>
      </c>
      <c r="C1533" s="55">
        <v>2023</v>
      </c>
      <c r="D1533" s="55" t="s">
        <v>1208</v>
      </c>
      <c r="E1533" s="75">
        <v>233</v>
      </c>
      <c r="F1533" s="75">
        <v>45</v>
      </c>
      <c r="G1533" s="119">
        <v>1658.44354</v>
      </c>
    </row>
    <row r="1534" spans="1:7" ht="15.75" customHeight="1" collapsed="1" x14ac:dyDescent="0.25">
      <c r="A1534" s="141" t="s">
        <v>1251</v>
      </c>
      <c r="B1534" s="154" t="s">
        <v>1252</v>
      </c>
      <c r="C1534" s="154"/>
      <c r="D1534" s="141" t="str">
        <f>D1515</f>
        <v>0,4 кВ и ниже</v>
      </c>
      <c r="E1534" s="156"/>
      <c r="F1534" s="156"/>
      <c r="G1534" s="159"/>
    </row>
    <row r="1535" spans="1:7" ht="15.75" customHeight="1" x14ac:dyDescent="0.25">
      <c r="A1535" s="153"/>
      <c r="B1535" s="155"/>
      <c r="C1535" s="155"/>
      <c r="D1535" s="153"/>
      <c r="E1535" s="157"/>
      <c r="F1535" s="157"/>
      <c r="G1535" s="160"/>
    </row>
    <row r="1536" spans="1:7" ht="15.75" customHeight="1" x14ac:dyDescent="0.25">
      <c r="A1536" s="153"/>
      <c r="B1536" s="155"/>
      <c r="C1536" s="155"/>
      <c r="D1536" s="153"/>
      <c r="E1536" s="157"/>
      <c r="F1536" s="157"/>
      <c r="G1536" s="160"/>
    </row>
    <row r="1537" spans="1:7" ht="15.75" customHeight="1" x14ac:dyDescent="0.25">
      <c r="A1537" s="142"/>
      <c r="B1537" s="144"/>
      <c r="C1537" s="144"/>
      <c r="D1537" s="142"/>
      <c r="E1537" s="158"/>
      <c r="F1537" s="158"/>
      <c r="G1537" s="161"/>
    </row>
    <row r="1538" spans="1:7" ht="12" customHeight="1" x14ac:dyDescent="0.25">
      <c r="A1538" s="55" t="str">
        <f t="shared" ref="A1538:A1544" si="3">$A$1534</f>
        <v>3.1.2.2.3.2</v>
      </c>
      <c r="B1538" s="59" t="s">
        <v>81</v>
      </c>
      <c r="C1538" s="55">
        <v>2021</v>
      </c>
      <c r="D1538" s="83" t="s">
        <v>1204</v>
      </c>
      <c r="E1538" s="109">
        <f>SUMIF($C$1541:$C$1544,$C$1538,$E$1541:$E$1544)</f>
        <v>446</v>
      </c>
      <c r="F1538" s="109">
        <f>SUMIF($C$1541:$C$1544,$C$1538,$F$1541:$F$1544)</f>
        <v>565</v>
      </c>
      <c r="G1538" s="115">
        <f>SUMIF($C$1541:$C$1544,$C$1538,$G$1541:$G$1544)</f>
        <v>1155.9386100000002</v>
      </c>
    </row>
    <row r="1539" spans="1:7" ht="12" customHeight="1" x14ac:dyDescent="0.25">
      <c r="A1539" s="55" t="str">
        <f t="shared" si="3"/>
        <v>3.1.2.2.3.2</v>
      </c>
      <c r="B1539" s="59" t="s">
        <v>82</v>
      </c>
      <c r="C1539" s="55">
        <v>2022</v>
      </c>
      <c r="D1539" s="83" t="str">
        <f>D1538</f>
        <v>0,4 кВ и ниже</v>
      </c>
      <c r="E1539" s="109">
        <f ca="1">SUMIF($C$1541:$G$1544,$C$1539,$E$1541:$E$1544)</f>
        <v>0</v>
      </c>
      <c r="F1539" s="109">
        <f>SUMIF($C$1541:$C$1544,$C$1539,$F$1541:$F$1544)</f>
        <v>0</v>
      </c>
      <c r="G1539" s="127">
        <f ca="1">SUMIF($C$1541:$G$1544,$C$1539,$G$1541:$G$1544)</f>
        <v>0</v>
      </c>
    </row>
    <row r="1540" spans="1:7" ht="12" customHeight="1" x14ac:dyDescent="0.25">
      <c r="A1540" s="55" t="str">
        <f t="shared" si="3"/>
        <v>3.1.2.2.3.2</v>
      </c>
      <c r="B1540" s="59" t="s">
        <v>82</v>
      </c>
      <c r="C1540" s="55">
        <v>2023</v>
      </c>
      <c r="D1540" s="83" t="str">
        <f>D1539</f>
        <v>0,4 кВ и ниже</v>
      </c>
      <c r="E1540" s="109"/>
      <c r="F1540" s="109"/>
      <c r="G1540" s="127"/>
    </row>
    <row r="1541" spans="1:7" ht="12" hidden="1" customHeight="1" outlineLevel="1" x14ac:dyDescent="0.25">
      <c r="A1541" s="60" t="str">
        <f t="shared" si="3"/>
        <v>3.1.2.2.3.2</v>
      </c>
      <c r="B1541" s="59" t="s">
        <v>1253</v>
      </c>
      <c r="C1541" s="60">
        <v>2021</v>
      </c>
      <c r="D1541" s="60" t="s">
        <v>1204</v>
      </c>
      <c r="E1541" s="89">
        <v>392</v>
      </c>
      <c r="F1541" s="89">
        <v>200</v>
      </c>
      <c r="G1541" s="122">
        <v>652.50034000000005</v>
      </c>
    </row>
    <row r="1542" spans="1:7" ht="12" hidden="1" customHeight="1" outlineLevel="1" x14ac:dyDescent="0.25">
      <c r="A1542" s="60" t="str">
        <f t="shared" si="3"/>
        <v>3.1.2.2.3.2</v>
      </c>
      <c r="B1542" s="59" t="s">
        <v>1254</v>
      </c>
      <c r="C1542" s="60">
        <v>2021</v>
      </c>
      <c r="D1542" s="60" t="s">
        <v>1204</v>
      </c>
      <c r="E1542" s="89">
        <v>54</v>
      </c>
      <c r="F1542" s="89">
        <v>365</v>
      </c>
      <c r="G1542" s="122">
        <v>503.43826999999999</v>
      </c>
    </row>
    <row r="1543" spans="1:7" ht="12" hidden="1" customHeight="1" outlineLevel="1" x14ac:dyDescent="0.25">
      <c r="A1543" s="60"/>
      <c r="B1543" s="59"/>
      <c r="C1543" s="60">
        <v>2022</v>
      </c>
      <c r="D1543" s="60" t="s">
        <v>1204</v>
      </c>
      <c r="E1543" s="89"/>
      <c r="F1543" s="89"/>
      <c r="G1543" s="122"/>
    </row>
    <row r="1544" spans="1:7" ht="12" hidden="1" customHeight="1" outlineLevel="1" x14ac:dyDescent="0.25">
      <c r="A1544" s="60" t="str">
        <f t="shared" si="3"/>
        <v>3.1.2.2.3.2</v>
      </c>
      <c r="B1544" s="59"/>
      <c r="C1544" s="60">
        <v>2023</v>
      </c>
      <c r="D1544" s="60" t="s">
        <v>1204</v>
      </c>
      <c r="E1544" s="89"/>
      <c r="F1544" s="89"/>
      <c r="G1544" s="122"/>
    </row>
    <row r="1545" spans="1:7" ht="69.75" customHeight="1" collapsed="1" x14ac:dyDescent="0.25">
      <c r="A1545" s="72" t="s">
        <v>1251</v>
      </c>
      <c r="B1545" s="69" t="s">
        <v>1255</v>
      </c>
      <c r="C1545" s="70"/>
      <c r="D1545" s="71" t="s">
        <v>1208</v>
      </c>
      <c r="E1545" s="89"/>
      <c r="F1545" s="89"/>
      <c r="G1545" s="122"/>
    </row>
    <row r="1546" spans="1:7" ht="12" customHeight="1" x14ac:dyDescent="0.25">
      <c r="A1546" s="72" t="str">
        <f>$A$1545</f>
        <v>3.1.2.2.3.2</v>
      </c>
      <c r="B1546" s="59" t="s">
        <v>81</v>
      </c>
      <c r="C1546" s="55">
        <v>2021</v>
      </c>
      <c r="D1546" s="55" t="s">
        <v>1208</v>
      </c>
      <c r="E1546" s="63">
        <f>SUMIF($C$1549:$C$1551,$C$1546,$E$1549:$E$1551)</f>
        <v>1298</v>
      </c>
      <c r="F1546" s="63">
        <f>SUMIF($C$1549:$C$1551,$C$1546,$F$1549:$F$1551)</f>
        <v>702.2</v>
      </c>
      <c r="G1546" s="115">
        <f>SUMIF($C$1549:$C$1551,$C$1546,$G$1549:$G$1551)</f>
        <v>3825.8718049999993</v>
      </c>
    </row>
    <row r="1547" spans="1:7" ht="12" customHeight="1" x14ac:dyDescent="0.25">
      <c r="A1547" s="72" t="str">
        <f>$A$1545</f>
        <v>3.1.2.2.3.2</v>
      </c>
      <c r="B1547" s="59" t="s">
        <v>82</v>
      </c>
      <c r="C1547" s="55">
        <v>2022</v>
      </c>
      <c r="D1547" s="55" t="s">
        <v>1208</v>
      </c>
      <c r="E1547" s="63">
        <f>SUMIF($C$1549:$C$1551,$C$1547,$E$1549:$E$1551)</f>
        <v>0</v>
      </c>
      <c r="F1547" s="63">
        <v>0</v>
      </c>
      <c r="G1547" s="115">
        <v>0</v>
      </c>
    </row>
    <row r="1548" spans="1:7" ht="12" customHeight="1" x14ac:dyDescent="0.25">
      <c r="A1548" s="72" t="str">
        <f>$A$1545</f>
        <v>3.1.2.2.3.2</v>
      </c>
      <c r="B1548" s="59" t="s">
        <v>82</v>
      </c>
      <c r="C1548" s="55">
        <v>2023</v>
      </c>
      <c r="D1548" s="55" t="s">
        <v>1208</v>
      </c>
      <c r="E1548" s="63">
        <v>0</v>
      </c>
      <c r="F1548" s="63">
        <v>0</v>
      </c>
      <c r="G1548" s="115">
        <v>0</v>
      </c>
    </row>
    <row r="1549" spans="1:7" ht="12" hidden="1" customHeight="1" outlineLevel="1" x14ac:dyDescent="0.25">
      <c r="A1549" s="73" t="s">
        <v>1251</v>
      </c>
      <c r="B1549" s="67" t="s">
        <v>1256</v>
      </c>
      <c r="C1549" s="60">
        <v>2021</v>
      </c>
      <c r="D1549" s="60" t="s">
        <v>1208</v>
      </c>
      <c r="E1549" s="65">
        <v>1158</v>
      </c>
      <c r="F1549" s="65">
        <v>562.20000000000005</v>
      </c>
      <c r="G1549" s="117">
        <v>3022.5475449999994</v>
      </c>
    </row>
    <row r="1550" spans="1:7" ht="12" hidden="1" customHeight="1" outlineLevel="1" x14ac:dyDescent="0.25">
      <c r="A1550" s="73" t="s">
        <v>1251</v>
      </c>
      <c r="B1550" s="67" t="s">
        <v>1257</v>
      </c>
      <c r="C1550" s="60">
        <v>2021</v>
      </c>
      <c r="D1550" s="60" t="s">
        <v>1208</v>
      </c>
      <c r="E1550" s="65">
        <v>140</v>
      </c>
      <c r="F1550" s="65">
        <v>140</v>
      </c>
      <c r="G1550" s="117">
        <v>803.32425999999998</v>
      </c>
    </row>
    <row r="1551" spans="1:7" ht="12" hidden="1" customHeight="1" outlineLevel="1" x14ac:dyDescent="0.25">
      <c r="A1551" s="73" t="s">
        <v>1251</v>
      </c>
      <c r="B1551" s="67"/>
      <c r="C1551" s="60">
        <v>2022</v>
      </c>
      <c r="D1551" s="60" t="s">
        <v>1208</v>
      </c>
      <c r="E1551" s="65"/>
      <c r="F1551" s="65"/>
      <c r="G1551" s="124"/>
    </row>
    <row r="1552" spans="1:7" ht="12" hidden="1" customHeight="1" outlineLevel="1" x14ac:dyDescent="0.25">
      <c r="A1552" s="73" t="s">
        <v>1251</v>
      </c>
      <c r="B1552" s="67"/>
      <c r="C1552" s="60">
        <v>2023</v>
      </c>
      <c r="D1552" s="60" t="s">
        <v>1208</v>
      </c>
      <c r="E1552" s="65"/>
      <c r="F1552" s="65"/>
      <c r="G1552" s="124"/>
    </row>
    <row r="1553" spans="1:7" ht="42.75" customHeight="1" collapsed="1" x14ac:dyDescent="0.25">
      <c r="A1553" s="68" t="s">
        <v>1258</v>
      </c>
      <c r="B1553" s="69" t="s">
        <v>1259</v>
      </c>
      <c r="C1553" s="70"/>
      <c r="D1553" s="71" t="s">
        <v>1208</v>
      </c>
      <c r="E1553" s="89"/>
      <c r="F1553" s="89"/>
      <c r="G1553" s="122"/>
    </row>
    <row r="1554" spans="1:7" ht="12" customHeight="1" x14ac:dyDescent="0.25">
      <c r="A1554" s="72" t="s">
        <v>1258</v>
      </c>
      <c r="B1554" s="59" t="s">
        <v>81</v>
      </c>
      <c r="C1554" s="55">
        <v>2021</v>
      </c>
      <c r="D1554" s="55" t="s">
        <v>1208</v>
      </c>
      <c r="E1554" s="63">
        <f>SUMIF($C$1557:$C$1558,$C$1554,$E$1557:$E$1558)</f>
        <v>87</v>
      </c>
      <c r="F1554" s="63">
        <f>SUMIF($C$1557:$C$1558,$C$1554,$F$1557:$F$1558)</f>
        <v>3490</v>
      </c>
      <c r="G1554" s="115">
        <f>SUMIF($C$1557:$C$1558,$C$1554,$G$1557:$G$1558)</f>
        <v>409.19152000000003</v>
      </c>
    </row>
    <row r="1555" spans="1:7" ht="12" customHeight="1" x14ac:dyDescent="0.25">
      <c r="A1555" s="72" t="s">
        <v>1258</v>
      </c>
      <c r="B1555" s="59" t="s">
        <v>82</v>
      </c>
      <c r="C1555" s="55">
        <v>2022</v>
      </c>
      <c r="D1555" s="55" t="s">
        <v>1208</v>
      </c>
      <c r="E1555" s="63">
        <v>0</v>
      </c>
      <c r="F1555" s="63">
        <v>0</v>
      </c>
      <c r="G1555" s="115">
        <v>0</v>
      </c>
    </row>
    <row r="1556" spans="1:7" ht="12" customHeight="1" x14ac:dyDescent="0.25">
      <c r="A1556" s="72" t="s">
        <v>1258</v>
      </c>
      <c r="B1556" s="59" t="s">
        <v>82</v>
      </c>
      <c r="C1556" s="55">
        <v>2023</v>
      </c>
      <c r="D1556" s="55" t="s">
        <v>1208</v>
      </c>
      <c r="E1556" s="63"/>
      <c r="F1556" s="63"/>
      <c r="G1556" s="115"/>
    </row>
    <row r="1557" spans="1:7" ht="12" hidden="1" customHeight="1" outlineLevel="1" x14ac:dyDescent="0.25">
      <c r="A1557" s="72" t="s">
        <v>1258</v>
      </c>
      <c r="B1557" s="84" t="s">
        <v>1260</v>
      </c>
      <c r="C1557" s="60">
        <v>2021</v>
      </c>
      <c r="D1557" s="60" t="s">
        <v>1208</v>
      </c>
      <c r="E1557" s="65">
        <v>87</v>
      </c>
      <c r="F1557" s="65">
        <v>3490</v>
      </c>
      <c r="G1557" s="117">
        <v>409.19152000000003</v>
      </c>
    </row>
    <row r="1558" spans="1:7" ht="12" hidden="1" customHeight="1" outlineLevel="1" x14ac:dyDescent="0.25">
      <c r="A1558" s="72" t="s">
        <v>1258</v>
      </c>
      <c r="B1558" s="67"/>
      <c r="C1558" s="60">
        <v>2022</v>
      </c>
      <c r="D1558" s="60" t="s">
        <v>1208</v>
      </c>
      <c r="E1558" s="65"/>
      <c r="F1558" s="65"/>
      <c r="G1558" s="124"/>
    </row>
    <row r="1559" spans="1:7" ht="12" hidden="1" customHeight="1" outlineLevel="1" x14ac:dyDescent="0.25">
      <c r="A1559" s="72" t="s">
        <v>1258</v>
      </c>
      <c r="B1559" s="67"/>
      <c r="C1559" s="60">
        <v>2023</v>
      </c>
      <c r="D1559" s="60" t="s">
        <v>1208</v>
      </c>
      <c r="E1559" s="65"/>
      <c r="F1559" s="65"/>
      <c r="G1559" s="124"/>
    </row>
    <row r="1560" spans="1:7" ht="45" customHeight="1" collapsed="1" x14ac:dyDescent="0.25">
      <c r="A1560" s="72" t="s">
        <v>1261</v>
      </c>
      <c r="B1560" s="69" t="s">
        <v>1262</v>
      </c>
      <c r="C1560" s="70"/>
      <c r="D1560" s="71" t="s">
        <v>1208</v>
      </c>
      <c r="E1560" s="89"/>
      <c r="F1560" s="89"/>
      <c r="G1560" s="122"/>
    </row>
    <row r="1561" spans="1:7" ht="12" customHeight="1" x14ac:dyDescent="0.25">
      <c r="A1561" s="72" t="str">
        <f>$A$1560</f>
        <v>3.1.2.2.4.2</v>
      </c>
      <c r="B1561" s="59" t="s">
        <v>81</v>
      </c>
      <c r="C1561" s="55">
        <v>2021</v>
      </c>
      <c r="D1561" s="55" t="s">
        <v>1208</v>
      </c>
      <c r="E1561" s="63">
        <v>0</v>
      </c>
      <c r="F1561" s="63">
        <v>0</v>
      </c>
      <c r="G1561" s="115">
        <v>0</v>
      </c>
    </row>
    <row r="1562" spans="1:7" ht="12" customHeight="1" x14ac:dyDescent="0.25">
      <c r="A1562" s="72" t="str">
        <f>$A$1560</f>
        <v>3.1.2.2.4.2</v>
      </c>
      <c r="B1562" s="59" t="s">
        <v>82</v>
      </c>
      <c r="C1562" s="55">
        <v>2022</v>
      </c>
      <c r="D1562" s="55" t="s">
        <v>1208</v>
      </c>
      <c r="E1562" s="63">
        <f>SUMIF($C$1565:$C$1566,$C$1562,$E$1565:$E$1566)</f>
        <v>354.7</v>
      </c>
      <c r="F1562" s="63">
        <f>SUMIF($C$1565:$C$1566,$C$1562,$F$1565:$F$1566)</f>
        <v>12165</v>
      </c>
      <c r="G1562" s="115">
        <f>SUMIF($C$1565:$C$1566,$C$1562,$G$1565:$G$1566)</f>
        <v>2452.9811600000003</v>
      </c>
    </row>
    <row r="1563" spans="1:7" ht="12" customHeight="1" x14ac:dyDescent="0.25">
      <c r="A1563" s="72" t="str">
        <f>$A$1560</f>
        <v>3.1.2.2.4.2</v>
      </c>
      <c r="B1563" s="59" t="s">
        <v>82</v>
      </c>
      <c r="C1563" s="55">
        <v>2023</v>
      </c>
      <c r="D1563" s="55" t="s">
        <v>1208</v>
      </c>
      <c r="E1563" s="63"/>
      <c r="F1563" s="63"/>
      <c r="G1563" s="115"/>
    </row>
    <row r="1564" spans="1:7" ht="12" hidden="1" customHeight="1" outlineLevel="2" x14ac:dyDescent="0.25">
      <c r="A1564" s="73" t="s">
        <v>1261</v>
      </c>
      <c r="B1564" s="67"/>
      <c r="C1564" s="60">
        <v>2021</v>
      </c>
      <c r="D1564" s="60" t="s">
        <v>1208</v>
      </c>
      <c r="E1564" s="65"/>
      <c r="F1564" s="65"/>
      <c r="G1564" s="117"/>
    </row>
    <row r="1565" spans="1:7" ht="12" hidden="1" customHeight="1" outlineLevel="2" x14ac:dyDescent="0.25">
      <c r="A1565" s="73" t="s">
        <v>1261</v>
      </c>
      <c r="B1565" s="67" t="s">
        <v>1195</v>
      </c>
      <c r="C1565" s="60">
        <v>2022</v>
      </c>
      <c r="D1565" s="60" t="s">
        <v>1208</v>
      </c>
      <c r="E1565" s="65">
        <v>135.19999999999999</v>
      </c>
      <c r="F1565" s="65">
        <v>6082.5</v>
      </c>
      <c r="G1565" s="124">
        <v>898.26062000000002</v>
      </c>
    </row>
    <row r="1566" spans="1:7" ht="12" hidden="1" customHeight="1" outlineLevel="2" x14ac:dyDescent="0.25">
      <c r="A1566" s="73" t="s">
        <v>1261</v>
      </c>
      <c r="B1566" s="67" t="s">
        <v>1195</v>
      </c>
      <c r="C1566" s="60">
        <v>2022</v>
      </c>
      <c r="D1566" s="60" t="s">
        <v>1208</v>
      </c>
      <c r="E1566" s="65">
        <v>219.5</v>
      </c>
      <c r="F1566" s="65">
        <v>6082.5</v>
      </c>
      <c r="G1566" s="124">
        <v>1554.72054</v>
      </c>
    </row>
    <row r="1567" spans="1:7" ht="12" hidden="1" customHeight="1" outlineLevel="2" x14ac:dyDescent="0.25">
      <c r="A1567" s="73" t="s">
        <v>1261</v>
      </c>
      <c r="B1567" s="67"/>
      <c r="C1567" s="60">
        <v>2023</v>
      </c>
      <c r="D1567" s="60" t="s">
        <v>1208</v>
      </c>
      <c r="E1567" s="65"/>
      <c r="F1567" s="65"/>
      <c r="G1567" s="124"/>
    </row>
    <row r="1568" spans="1:7" ht="54.75" customHeight="1" collapsed="1" x14ac:dyDescent="0.25">
      <c r="A1568" s="68" t="s">
        <v>1263</v>
      </c>
      <c r="B1568" s="69" t="s">
        <v>1264</v>
      </c>
      <c r="C1568" s="70"/>
      <c r="D1568" s="71" t="s">
        <v>1208</v>
      </c>
      <c r="E1568" s="89"/>
      <c r="F1568" s="89"/>
      <c r="G1568" s="122"/>
    </row>
    <row r="1569" spans="1:7" ht="12" customHeight="1" x14ac:dyDescent="0.25">
      <c r="A1569" s="72" t="s">
        <v>1263</v>
      </c>
      <c r="B1569" s="59" t="s">
        <v>81</v>
      </c>
      <c r="C1569" s="55">
        <v>2021</v>
      </c>
      <c r="D1569" s="55" t="s">
        <v>1208</v>
      </c>
      <c r="E1569" s="63">
        <f>SUMIF($C$1572:$C$1573,$C$1569,$E$1572:$E$1573)</f>
        <v>112</v>
      </c>
      <c r="F1569" s="63">
        <f>SUMIF($C$1572:$C$1573,$C$1569,$F$1572:$F$1573)</f>
        <v>400</v>
      </c>
      <c r="G1569" s="115">
        <f>SUMIF($C$1572:$C$1573,$C$1569,$G$1572:$G$1573)</f>
        <v>1414.175812</v>
      </c>
    </row>
    <row r="1570" spans="1:7" ht="12" customHeight="1" x14ac:dyDescent="0.25">
      <c r="A1570" s="72" t="s">
        <v>1263</v>
      </c>
      <c r="B1570" s="59" t="s">
        <v>82</v>
      </c>
      <c r="C1570" s="55">
        <v>2022</v>
      </c>
      <c r="D1570" s="55" t="s">
        <v>1208</v>
      </c>
      <c r="E1570" s="63">
        <v>0</v>
      </c>
      <c r="F1570" s="63">
        <v>0</v>
      </c>
      <c r="G1570" s="115">
        <v>0</v>
      </c>
    </row>
    <row r="1571" spans="1:7" ht="12" customHeight="1" x14ac:dyDescent="0.25">
      <c r="A1571" s="72" t="s">
        <v>1263</v>
      </c>
      <c r="B1571" s="59" t="s">
        <v>82</v>
      </c>
      <c r="C1571" s="55">
        <v>2023</v>
      </c>
      <c r="D1571" s="55" t="s">
        <v>1208</v>
      </c>
      <c r="E1571" s="63"/>
      <c r="F1571" s="63"/>
      <c r="G1571" s="123"/>
    </row>
    <row r="1572" spans="1:7" ht="12" hidden="1" customHeight="1" outlineLevel="1" x14ac:dyDescent="0.25">
      <c r="A1572" s="72" t="s">
        <v>1263</v>
      </c>
      <c r="B1572" s="67" t="s">
        <v>1209</v>
      </c>
      <c r="C1572" s="60">
        <v>2021</v>
      </c>
      <c r="D1572" s="60" t="s">
        <v>1208</v>
      </c>
      <c r="E1572" s="65">
        <v>112</v>
      </c>
      <c r="F1572" s="65">
        <v>400</v>
      </c>
      <c r="G1572" s="117">
        <v>1414.175812</v>
      </c>
    </row>
    <row r="1573" spans="1:7" ht="12" hidden="1" customHeight="1" outlineLevel="1" x14ac:dyDescent="0.25">
      <c r="A1573" s="72" t="s">
        <v>1263</v>
      </c>
      <c r="B1573" s="67"/>
      <c r="C1573" s="60">
        <v>2022</v>
      </c>
      <c r="D1573" s="60" t="s">
        <v>1208</v>
      </c>
      <c r="E1573" s="65"/>
      <c r="F1573" s="65"/>
      <c r="G1573" s="124"/>
    </row>
    <row r="1574" spans="1:7" ht="12" hidden="1" customHeight="1" outlineLevel="1" x14ac:dyDescent="0.25">
      <c r="A1574" s="72" t="s">
        <v>1263</v>
      </c>
      <c r="B1574" s="67"/>
      <c r="C1574" s="60">
        <v>2023</v>
      </c>
      <c r="D1574" s="60" t="s">
        <v>1208</v>
      </c>
      <c r="E1574" s="65"/>
      <c r="F1574" s="65"/>
      <c r="G1574" s="124"/>
    </row>
    <row r="1575" spans="1:7" ht="72" customHeight="1" collapsed="1" x14ac:dyDescent="0.25">
      <c r="A1575" s="72" t="s">
        <v>5336</v>
      </c>
      <c r="B1575" s="85" t="s">
        <v>1270</v>
      </c>
      <c r="C1575" s="70"/>
      <c r="D1575" s="71" t="s">
        <v>1208</v>
      </c>
      <c r="E1575" s="89"/>
      <c r="F1575" s="89"/>
      <c r="G1575" s="122"/>
    </row>
    <row r="1576" spans="1:7" ht="12" customHeight="1" x14ac:dyDescent="0.25">
      <c r="A1576" s="72" t="s">
        <v>5336</v>
      </c>
      <c r="B1576" s="59" t="s">
        <v>81</v>
      </c>
      <c r="C1576" s="55">
        <v>2021</v>
      </c>
      <c r="D1576" s="55" t="s">
        <v>1208</v>
      </c>
      <c r="E1576" s="63">
        <v>0</v>
      </c>
      <c r="F1576" s="63">
        <v>0</v>
      </c>
      <c r="G1576" s="115">
        <v>0</v>
      </c>
    </row>
    <row r="1577" spans="1:7" ht="12" customHeight="1" x14ac:dyDescent="0.25">
      <c r="A1577" s="72" t="s">
        <v>5336</v>
      </c>
      <c r="B1577" s="59" t="s">
        <v>82</v>
      </c>
      <c r="C1577" s="55">
        <v>2022</v>
      </c>
      <c r="D1577" s="55" t="s">
        <v>1208</v>
      </c>
      <c r="E1577" s="63">
        <v>0</v>
      </c>
      <c r="F1577" s="63">
        <v>0</v>
      </c>
      <c r="G1577" s="115">
        <v>0</v>
      </c>
    </row>
    <row r="1578" spans="1:7" ht="32.25" customHeight="1" x14ac:dyDescent="0.25">
      <c r="A1578" s="72" t="s">
        <v>5336</v>
      </c>
      <c r="B1578" s="59" t="s">
        <v>82</v>
      </c>
      <c r="C1578" s="55">
        <v>2023</v>
      </c>
      <c r="D1578" s="55" t="s">
        <v>1208</v>
      </c>
      <c r="E1578" s="63">
        <f>SUMIF($C$1579:$C$1582,$C$1578,$E$1579:$E$1582)</f>
        <v>842</v>
      </c>
      <c r="F1578" s="63">
        <f>SUMIF($C$1579:$C$1582,$C$1578,$F$1579:$F$1582)</f>
        <v>1658.4</v>
      </c>
      <c r="G1578" s="115">
        <f>SUMIF($C$1579:$C$1582,$C$1578,$G$1579:$G$1582)</f>
        <v>6235.3687292311397</v>
      </c>
    </row>
    <row r="1579" spans="1:7" ht="12" hidden="1" customHeight="1" outlineLevel="1" x14ac:dyDescent="0.25">
      <c r="A1579" s="73" t="s">
        <v>5336</v>
      </c>
      <c r="B1579" s="67"/>
      <c r="C1579" s="60">
        <v>2021</v>
      </c>
      <c r="D1579" s="60" t="s">
        <v>1208</v>
      </c>
      <c r="E1579" s="65"/>
      <c r="F1579" s="65"/>
      <c r="G1579" s="117"/>
    </row>
    <row r="1580" spans="1:7" ht="12" hidden="1" customHeight="1" outlineLevel="1" x14ac:dyDescent="0.25">
      <c r="A1580" s="73" t="s">
        <v>5336</v>
      </c>
      <c r="B1580" s="67"/>
      <c r="C1580" s="60">
        <v>2022</v>
      </c>
      <c r="D1580" s="60" t="s">
        <v>1208</v>
      </c>
      <c r="E1580" s="65"/>
      <c r="F1580" s="65"/>
      <c r="G1580" s="124"/>
    </row>
    <row r="1581" spans="1:7" ht="12" hidden="1" customHeight="1" outlineLevel="1" x14ac:dyDescent="0.25">
      <c r="A1581" s="60" t="s">
        <v>5336</v>
      </c>
      <c r="B1581" s="67" t="s">
        <v>987</v>
      </c>
      <c r="C1581" s="55">
        <v>2023</v>
      </c>
      <c r="D1581" s="55" t="s">
        <v>1208</v>
      </c>
      <c r="E1581" s="65">
        <v>421</v>
      </c>
      <c r="F1581" s="65">
        <v>829.2</v>
      </c>
      <c r="G1581" s="117">
        <v>3117.6843646155698</v>
      </c>
    </row>
    <row r="1582" spans="1:7" ht="12" hidden="1" customHeight="1" outlineLevel="1" x14ac:dyDescent="0.25">
      <c r="A1582" s="60" t="s">
        <v>5336</v>
      </c>
      <c r="B1582" s="67" t="s">
        <v>987</v>
      </c>
      <c r="C1582" s="55">
        <v>2023</v>
      </c>
      <c r="D1582" s="55" t="s">
        <v>1208</v>
      </c>
      <c r="E1582" s="65">
        <v>421</v>
      </c>
      <c r="F1582" s="65">
        <v>829.2</v>
      </c>
      <c r="G1582" s="117">
        <v>3117.6843646155698</v>
      </c>
    </row>
    <row r="1583" spans="1:7" ht="57.75" customHeight="1" collapsed="1" x14ac:dyDescent="0.25">
      <c r="A1583" s="72" t="s">
        <v>1265</v>
      </c>
      <c r="B1583" s="69" t="s">
        <v>1266</v>
      </c>
      <c r="C1583" s="70"/>
      <c r="D1583" s="71" t="s">
        <v>1208</v>
      </c>
      <c r="E1583" s="89"/>
      <c r="F1583" s="89"/>
      <c r="G1583" s="122"/>
    </row>
    <row r="1584" spans="1:7" ht="12" customHeight="1" x14ac:dyDescent="0.25">
      <c r="A1584" s="72" t="s">
        <v>1265</v>
      </c>
      <c r="B1584" s="59" t="s">
        <v>81</v>
      </c>
      <c r="C1584" s="55">
        <v>2021</v>
      </c>
      <c r="D1584" s="55" t="s">
        <v>1208</v>
      </c>
      <c r="E1584" s="63">
        <v>0</v>
      </c>
      <c r="F1584" s="63">
        <v>0</v>
      </c>
      <c r="G1584" s="115">
        <v>0</v>
      </c>
    </row>
    <row r="1585" spans="1:7" ht="12" customHeight="1" x14ac:dyDescent="0.25">
      <c r="A1585" s="72" t="s">
        <v>1265</v>
      </c>
      <c r="B1585" s="59" t="s">
        <v>82</v>
      </c>
      <c r="C1585" s="55">
        <v>2022</v>
      </c>
      <c r="D1585" s="55" t="s">
        <v>1208</v>
      </c>
      <c r="E1585" s="63">
        <v>0</v>
      </c>
      <c r="F1585" s="63">
        <v>0</v>
      </c>
      <c r="G1585" s="115">
        <v>0</v>
      </c>
    </row>
    <row r="1586" spans="1:7" ht="12" customHeight="1" x14ac:dyDescent="0.25">
      <c r="A1586" s="72" t="s">
        <v>1265</v>
      </c>
      <c r="B1586" s="59" t="s">
        <v>82</v>
      </c>
      <c r="C1586" s="55">
        <v>2023</v>
      </c>
      <c r="D1586" s="55" t="s">
        <v>1208</v>
      </c>
      <c r="E1586" s="63">
        <f>SUMIF($C$1587:$C$1590,$C$1586,$E$1587:$E$1590)</f>
        <v>480</v>
      </c>
      <c r="F1586" s="63">
        <f>SUMIF($C$1587:$C$1590,$C$1586,$F$1587:$F$1590)</f>
        <v>3280</v>
      </c>
      <c r="G1586" s="115">
        <f>SUMIF($C$1587:$C$1590,$C$1586,$G$1587:$G$1590)</f>
        <v>9761.3511363790185</v>
      </c>
    </row>
    <row r="1587" spans="1:7" ht="12" hidden="1" customHeight="1" outlineLevel="1" x14ac:dyDescent="0.25">
      <c r="A1587" s="72" t="s">
        <v>1265</v>
      </c>
      <c r="B1587" s="67"/>
      <c r="C1587" s="60">
        <v>2021</v>
      </c>
      <c r="D1587" s="60" t="s">
        <v>1208</v>
      </c>
      <c r="E1587" s="65"/>
      <c r="F1587" s="65"/>
      <c r="G1587" s="117"/>
    </row>
    <row r="1588" spans="1:7" ht="12" hidden="1" customHeight="1" outlineLevel="1" x14ac:dyDescent="0.25">
      <c r="A1588" s="72" t="s">
        <v>1265</v>
      </c>
      <c r="B1588" s="67"/>
      <c r="C1588" s="60">
        <v>2022</v>
      </c>
      <c r="D1588" s="60" t="s">
        <v>1208</v>
      </c>
      <c r="E1588" s="65"/>
      <c r="F1588" s="65"/>
      <c r="G1588" s="124"/>
    </row>
    <row r="1589" spans="1:7" ht="12" hidden="1" customHeight="1" outlineLevel="1" x14ac:dyDescent="0.25">
      <c r="A1589" s="60" t="s">
        <v>1265</v>
      </c>
      <c r="B1589" s="67" t="s">
        <v>1218</v>
      </c>
      <c r="C1589" s="55">
        <v>2023</v>
      </c>
      <c r="D1589" s="55" t="s">
        <v>1208</v>
      </c>
      <c r="E1589" s="65">
        <v>240</v>
      </c>
      <c r="F1589" s="65">
        <v>1640</v>
      </c>
      <c r="G1589" s="117">
        <v>4880.6755681895092</v>
      </c>
    </row>
    <row r="1590" spans="1:7" ht="12" hidden="1" customHeight="1" outlineLevel="1" x14ac:dyDescent="0.25">
      <c r="A1590" s="60" t="s">
        <v>1265</v>
      </c>
      <c r="B1590" s="67" t="s">
        <v>1218</v>
      </c>
      <c r="C1590" s="55">
        <v>2023</v>
      </c>
      <c r="D1590" s="55" t="s">
        <v>1208</v>
      </c>
      <c r="E1590" s="65">
        <v>240</v>
      </c>
      <c r="F1590" s="65">
        <v>1640</v>
      </c>
      <c r="G1590" s="117">
        <v>4880.6755681895092</v>
      </c>
    </row>
    <row r="1591" spans="1:7" ht="70.5" customHeight="1" collapsed="1" x14ac:dyDescent="0.25">
      <c r="A1591" s="72" t="s">
        <v>1267</v>
      </c>
      <c r="B1591" s="69" t="s">
        <v>1268</v>
      </c>
      <c r="C1591" s="70"/>
      <c r="D1591" s="71" t="s">
        <v>1208</v>
      </c>
      <c r="E1591" s="89"/>
      <c r="F1591" s="89"/>
      <c r="G1591" s="122"/>
    </row>
    <row r="1592" spans="1:7" ht="12" customHeight="1" x14ac:dyDescent="0.25">
      <c r="A1592" s="72" t="str">
        <f t="shared" ref="A1592:A1597" si="4">$A$1591</f>
        <v>3.6.1.2.2.1</v>
      </c>
      <c r="B1592" s="59" t="s">
        <v>81</v>
      </c>
      <c r="C1592" s="55">
        <v>2021</v>
      </c>
      <c r="D1592" s="55" t="s">
        <v>1208</v>
      </c>
      <c r="E1592" s="63">
        <v>0</v>
      </c>
      <c r="F1592" s="63">
        <v>0</v>
      </c>
      <c r="G1592" s="115">
        <v>0</v>
      </c>
    </row>
    <row r="1593" spans="1:7" ht="12" customHeight="1" x14ac:dyDescent="0.25">
      <c r="A1593" s="72" t="str">
        <f t="shared" si="4"/>
        <v>3.6.1.2.2.1</v>
      </c>
      <c r="B1593" s="59" t="s">
        <v>82</v>
      </c>
      <c r="C1593" s="55">
        <v>2022</v>
      </c>
      <c r="D1593" s="55" t="s">
        <v>1208</v>
      </c>
      <c r="E1593" s="63">
        <f>SUMIF($C$1595:$C$1596,$C$1593,$E$1595:$E$1596)</f>
        <v>115</v>
      </c>
      <c r="F1593" s="63">
        <f>SUMIF($C$1595:$C$1596,$C$1593,$F$1595:$F$1596)</f>
        <v>322.5</v>
      </c>
      <c r="G1593" s="115">
        <f>SUMIF($C$1595:$C$1596,$C$1593,$G$1595:$G$1596)</f>
        <v>2433.1343099999999</v>
      </c>
    </row>
    <row r="1594" spans="1:7" ht="12" customHeight="1" x14ac:dyDescent="0.25">
      <c r="A1594" s="72" t="str">
        <f t="shared" si="4"/>
        <v>3.6.1.2.2.1</v>
      </c>
      <c r="B1594" s="59" t="s">
        <v>82</v>
      </c>
      <c r="C1594" s="55">
        <v>2023</v>
      </c>
      <c r="D1594" s="55" t="s">
        <v>1208</v>
      </c>
      <c r="E1594" s="63"/>
      <c r="F1594" s="63"/>
      <c r="G1594" s="123"/>
    </row>
    <row r="1595" spans="1:7" ht="12" hidden="1" customHeight="1" outlineLevel="1" x14ac:dyDescent="0.25">
      <c r="A1595" s="72" t="str">
        <f t="shared" si="4"/>
        <v>3.6.1.2.2.1</v>
      </c>
      <c r="B1595" s="67"/>
      <c r="C1595" s="60">
        <v>2021</v>
      </c>
      <c r="D1595" s="60" t="s">
        <v>1208</v>
      </c>
      <c r="E1595" s="65"/>
      <c r="F1595" s="65"/>
      <c r="G1595" s="117"/>
    </row>
    <row r="1596" spans="1:7" ht="27.75" hidden="1" customHeight="1" outlineLevel="1" x14ac:dyDescent="0.25">
      <c r="A1596" s="72" t="str">
        <f t="shared" si="4"/>
        <v>3.6.1.2.2.1</v>
      </c>
      <c r="B1596" s="67" t="s">
        <v>1061</v>
      </c>
      <c r="C1596" s="60">
        <v>2022</v>
      </c>
      <c r="D1596" s="60" t="s">
        <v>1208</v>
      </c>
      <c r="E1596" s="65">
        <v>115</v>
      </c>
      <c r="F1596" s="65">
        <v>322.5</v>
      </c>
      <c r="G1596" s="124">
        <v>2433.1343099999999</v>
      </c>
    </row>
    <row r="1597" spans="1:7" ht="12" hidden="1" customHeight="1" outlineLevel="1" x14ac:dyDescent="0.25">
      <c r="A1597" s="72" t="str">
        <f t="shared" si="4"/>
        <v>3.6.1.2.2.1</v>
      </c>
      <c r="B1597" s="67"/>
      <c r="C1597" s="60">
        <v>2023</v>
      </c>
      <c r="D1597" s="60" t="s">
        <v>1208</v>
      </c>
      <c r="E1597" s="65"/>
      <c r="F1597" s="65"/>
      <c r="G1597" s="124"/>
    </row>
    <row r="1598" spans="1:7" ht="47.25" customHeight="1" collapsed="1" x14ac:dyDescent="0.25">
      <c r="A1598" s="72" t="s">
        <v>1269</v>
      </c>
      <c r="B1598" s="69" t="s">
        <v>1270</v>
      </c>
      <c r="C1598" s="70"/>
      <c r="D1598" s="81" t="s">
        <v>1204</v>
      </c>
      <c r="E1598" s="89"/>
      <c r="F1598" s="89"/>
      <c r="G1598" s="122"/>
    </row>
    <row r="1599" spans="1:7" ht="12" customHeight="1" x14ac:dyDescent="0.25">
      <c r="A1599" s="55" t="s">
        <v>1269</v>
      </c>
      <c r="B1599" s="59" t="s">
        <v>81</v>
      </c>
      <c r="C1599" s="55">
        <v>2021</v>
      </c>
      <c r="D1599" s="55" t="s">
        <v>1204</v>
      </c>
      <c r="E1599" s="63">
        <f>SUMIF($C$1602:$C$1603,$C$1599,$E$1602:$E$1603)</f>
        <v>119</v>
      </c>
      <c r="F1599" s="63">
        <f>SUMIF($C$1602:$C$1603,$C$1599,$F$1602:$F$1603)</f>
        <v>15</v>
      </c>
      <c r="G1599" s="115">
        <f>SUMIF($C$1602:$C$1603,$C$1599,$G$1602:$G$1603)</f>
        <v>894.05373999999995</v>
      </c>
    </row>
    <row r="1600" spans="1:7" ht="12" customHeight="1" x14ac:dyDescent="0.25">
      <c r="A1600" s="55" t="s">
        <v>1269</v>
      </c>
      <c r="B1600" s="59" t="s">
        <v>82</v>
      </c>
      <c r="C1600" s="55">
        <v>2022</v>
      </c>
      <c r="D1600" s="55" t="s">
        <v>1204</v>
      </c>
      <c r="E1600" s="63">
        <f>SUMIF($C$1602:$C$1603,$C$1600,$E$1602:$E$1603)</f>
        <v>0</v>
      </c>
      <c r="F1600" s="63">
        <f>SUMIF($C$1602:$C$1603,$C$1600,$F$1602:$F$1603)</f>
        <v>0</v>
      </c>
      <c r="G1600" s="115">
        <f>SUMIF($C$1602:$C$1603,$C$1600,$G$1602:$G$1603)</f>
        <v>0</v>
      </c>
    </row>
    <row r="1601" spans="1:7" ht="12" customHeight="1" x14ac:dyDescent="0.25">
      <c r="A1601" s="55" t="s">
        <v>1269</v>
      </c>
      <c r="B1601" s="59" t="s">
        <v>82</v>
      </c>
      <c r="C1601" s="55">
        <v>2023</v>
      </c>
      <c r="D1601" s="55" t="s">
        <v>1204</v>
      </c>
      <c r="E1601" s="63"/>
      <c r="F1601" s="63"/>
      <c r="G1601" s="115"/>
    </row>
    <row r="1602" spans="1:7" ht="12" hidden="1" customHeight="1" outlineLevel="1" x14ac:dyDescent="0.25">
      <c r="A1602" s="60" t="s">
        <v>1269</v>
      </c>
      <c r="B1602" s="59" t="s">
        <v>1226</v>
      </c>
      <c r="C1602" s="60">
        <v>2021</v>
      </c>
      <c r="D1602" s="70" t="s">
        <v>1271</v>
      </c>
      <c r="E1602" s="65">
        <v>119</v>
      </c>
      <c r="F1602" s="65">
        <v>15</v>
      </c>
      <c r="G1602" s="117">
        <v>894.05373999999995</v>
      </c>
    </row>
    <row r="1603" spans="1:7" ht="12" hidden="1" customHeight="1" outlineLevel="1" x14ac:dyDescent="0.25">
      <c r="A1603" s="60" t="s">
        <v>1269</v>
      </c>
      <c r="B1603" s="59"/>
      <c r="C1603" s="60">
        <v>2022</v>
      </c>
      <c r="D1603" s="70" t="s">
        <v>1271</v>
      </c>
      <c r="E1603" s="65"/>
      <c r="F1603" s="65"/>
      <c r="G1603" s="117"/>
    </row>
    <row r="1604" spans="1:7" ht="12" hidden="1" customHeight="1" outlineLevel="1" x14ac:dyDescent="0.25">
      <c r="A1604" s="60" t="s">
        <v>1269</v>
      </c>
      <c r="B1604" s="59"/>
      <c r="C1604" s="60">
        <v>2023</v>
      </c>
      <c r="D1604" s="70"/>
      <c r="E1604" s="65"/>
      <c r="F1604" s="65"/>
      <c r="G1604" s="117"/>
    </row>
    <row r="1605" spans="1:7" ht="61.5" customHeight="1" collapsed="1" x14ac:dyDescent="0.25">
      <c r="A1605" s="72" t="s">
        <v>1272</v>
      </c>
      <c r="B1605" s="69" t="s">
        <v>1273</v>
      </c>
      <c r="C1605" s="70"/>
      <c r="D1605" s="71" t="s">
        <v>1208</v>
      </c>
      <c r="E1605" s="89"/>
      <c r="F1605" s="89"/>
      <c r="G1605" s="122"/>
    </row>
    <row r="1606" spans="1:7" ht="12" customHeight="1" x14ac:dyDescent="0.25">
      <c r="A1606" s="72" t="str">
        <f t="shared" ref="A1606:A1612" si="5">$A$1605</f>
        <v>3.6.2.1.2.1</v>
      </c>
      <c r="B1606" s="59" t="s">
        <v>81</v>
      </c>
      <c r="C1606" s="55">
        <v>2021</v>
      </c>
      <c r="D1606" s="55" t="s">
        <v>1208</v>
      </c>
      <c r="E1606" s="63">
        <v>0</v>
      </c>
      <c r="F1606" s="63">
        <v>0</v>
      </c>
      <c r="G1606" s="115">
        <v>0</v>
      </c>
    </row>
    <row r="1607" spans="1:7" ht="12" customHeight="1" x14ac:dyDescent="0.25">
      <c r="A1607" s="72" t="str">
        <f t="shared" si="5"/>
        <v>3.6.2.1.2.1</v>
      </c>
      <c r="B1607" s="59" t="s">
        <v>82</v>
      </c>
      <c r="C1607" s="55">
        <v>2022</v>
      </c>
      <c r="D1607" s="55" t="s">
        <v>1208</v>
      </c>
      <c r="E1607" s="63">
        <f>SUMIF($C$1609:$C$1611,$C$1593,$E$1609:$E$1611)</f>
        <v>142</v>
      </c>
      <c r="F1607" s="63">
        <f>SUMIF($C$1609:$C$1611,$C$1593,$F$1609:$F$1611)</f>
        <v>4400</v>
      </c>
      <c r="G1607" s="115">
        <f>SUMIF($C$1609:$C$1611,$C$1593,$G$1609:$G$1611)</f>
        <v>1456.1663000000001</v>
      </c>
    </row>
    <row r="1608" spans="1:7" ht="12" customHeight="1" x14ac:dyDescent="0.25">
      <c r="A1608" s="72" t="str">
        <f t="shared" si="5"/>
        <v>3.6.2.1.2.1</v>
      </c>
      <c r="B1608" s="59" t="s">
        <v>82</v>
      </c>
      <c r="C1608" s="55">
        <v>2023</v>
      </c>
      <c r="D1608" s="55" t="s">
        <v>1208</v>
      </c>
      <c r="E1608" s="63"/>
      <c r="F1608" s="63"/>
      <c r="G1608" s="115"/>
    </row>
    <row r="1609" spans="1:7" ht="12" hidden="1" customHeight="1" outlineLevel="1" x14ac:dyDescent="0.25">
      <c r="A1609" s="72" t="str">
        <f t="shared" si="5"/>
        <v>3.6.2.1.2.1</v>
      </c>
      <c r="B1609" s="67"/>
      <c r="C1609" s="60">
        <v>2021</v>
      </c>
      <c r="D1609" s="60" t="s">
        <v>1208</v>
      </c>
      <c r="E1609" s="65"/>
      <c r="F1609" s="65"/>
      <c r="G1609" s="117"/>
    </row>
    <row r="1610" spans="1:7" ht="12" hidden="1" customHeight="1" outlineLevel="1" x14ac:dyDescent="0.25">
      <c r="A1610" s="72" t="str">
        <f t="shared" si="5"/>
        <v>3.6.2.1.2.1</v>
      </c>
      <c r="B1610" s="67" t="s">
        <v>1228</v>
      </c>
      <c r="C1610" s="60">
        <v>2022</v>
      </c>
      <c r="D1610" s="60" t="s">
        <v>1208</v>
      </c>
      <c r="E1610" s="65">
        <v>71</v>
      </c>
      <c r="F1610" s="65">
        <v>2200</v>
      </c>
      <c r="G1610" s="124">
        <v>728.08315000000005</v>
      </c>
    </row>
    <row r="1611" spans="1:7" ht="12" hidden="1" customHeight="1" outlineLevel="1" x14ac:dyDescent="0.25">
      <c r="A1611" s="72" t="str">
        <f t="shared" si="5"/>
        <v>3.6.2.1.2.1</v>
      </c>
      <c r="B1611" s="67" t="s">
        <v>1228</v>
      </c>
      <c r="C1611" s="60">
        <v>2022</v>
      </c>
      <c r="D1611" s="60" t="s">
        <v>1208</v>
      </c>
      <c r="E1611" s="65">
        <v>71</v>
      </c>
      <c r="F1611" s="65">
        <v>2200</v>
      </c>
      <c r="G1611" s="124">
        <v>728.08315000000005</v>
      </c>
    </row>
    <row r="1612" spans="1:7" ht="12" hidden="1" customHeight="1" outlineLevel="1" x14ac:dyDescent="0.25">
      <c r="A1612" s="72" t="str">
        <f t="shared" si="5"/>
        <v>3.6.2.1.2.1</v>
      </c>
      <c r="B1612" s="67"/>
      <c r="C1612" s="60">
        <v>2023</v>
      </c>
      <c r="D1612" s="60" t="s">
        <v>1208</v>
      </c>
      <c r="E1612" s="65"/>
      <c r="F1612" s="65"/>
      <c r="G1612" s="124"/>
    </row>
    <row r="1613" spans="1:7" ht="73.5" customHeight="1" collapsed="1" x14ac:dyDescent="0.25">
      <c r="A1613" s="72" t="s">
        <v>1274</v>
      </c>
      <c r="B1613" s="69" t="s">
        <v>1275</v>
      </c>
      <c r="C1613" s="70"/>
      <c r="D1613" s="71" t="s">
        <v>1208</v>
      </c>
      <c r="E1613" s="89"/>
      <c r="F1613" s="89"/>
      <c r="G1613" s="122"/>
    </row>
    <row r="1614" spans="1:7" ht="12" customHeight="1" x14ac:dyDescent="0.25">
      <c r="A1614" s="72" t="str">
        <f t="shared" ref="A1614:A1619" si="6">$A$1613</f>
        <v>3.6.2.l.3.2</v>
      </c>
      <c r="B1614" s="59" t="s">
        <v>81</v>
      </c>
      <c r="C1614" s="55">
        <v>2021</v>
      </c>
      <c r="D1614" s="55" t="s">
        <v>1208</v>
      </c>
      <c r="E1614" s="63">
        <f>SUMIF($C$1617:$C$1619,C1614,$E$1617:$E$1619)</f>
        <v>243</v>
      </c>
      <c r="F1614" s="63">
        <f>SUMIF($C$1617:$C$1619,$C$1614,$F$1617:$F$1619)</f>
        <v>313</v>
      </c>
      <c r="G1614" s="115">
        <f>SUMIF($C$1617:$C$1619,$C$1614,$G$1617:$G$1619)</f>
        <v>4502.3042729999997</v>
      </c>
    </row>
    <row r="1615" spans="1:7" ht="12" customHeight="1" x14ac:dyDescent="0.25">
      <c r="A1615" s="72" t="str">
        <f t="shared" si="6"/>
        <v>3.6.2.l.3.2</v>
      </c>
      <c r="B1615" s="59" t="s">
        <v>82</v>
      </c>
      <c r="C1615" s="55">
        <v>2022</v>
      </c>
      <c r="D1615" s="55" t="s">
        <v>1208</v>
      </c>
      <c r="E1615" s="63">
        <v>0</v>
      </c>
      <c r="F1615" s="63">
        <v>0</v>
      </c>
      <c r="G1615" s="115">
        <v>0</v>
      </c>
    </row>
    <row r="1616" spans="1:7" ht="12" customHeight="1" x14ac:dyDescent="0.25">
      <c r="A1616" s="72" t="str">
        <f t="shared" si="6"/>
        <v>3.6.2.l.3.2</v>
      </c>
      <c r="B1616" s="59" t="s">
        <v>82</v>
      </c>
      <c r="C1616" s="55">
        <v>2023</v>
      </c>
      <c r="D1616" s="55" t="s">
        <v>1208</v>
      </c>
      <c r="E1616" s="63"/>
      <c r="F1616" s="63"/>
      <c r="G1616" s="123"/>
    </row>
    <row r="1617" spans="1:7" ht="12" hidden="1" customHeight="1" outlineLevel="1" x14ac:dyDescent="0.25">
      <c r="A1617" s="72" t="str">
        <f t="shared" si="6"/>
        <v>3.6.2.l.3.2</v>
      </c>
      <c r="B1617" s="67" t="s">
        <v>1239</v>
      </c>
      <c r="C1617" s="60">
        <v>2021</v>
      </c>
      <c r="D1617" s="60" t="s">
        <v>1208</v>
      </c>
      <c r="E1617" s="65">
        <v>243</v>
      </c>
      <c r="F1617" s="65">
        <v>313</v>
      </c>
      <c r="G1617" s="117">
        <v>4502.3042729999997</v>
      </c>
    </row>
    <row r="1618" spans="1:7" ht="12" hidden="1" customHeight="1" outlineLevel="1" x14ac:dyDescent="0.25">
      <c r="A1618" s="72" t="str">
        <f t="shared" si="6"/>
        <v>3.6.2.l.3.2</v>
      </c>
      <c r="B1618" s="67"/>
      <c r="C1618" s="60">
        <v>2022</v>
      </c>
      <c r="D1618" s="60" t="s">
        <v>1208</v>
      </c>
      <c r="E1618" s="65"/>
      <c r="F1618" s="65"/>
      <c r="G1618" s="124"/>
    </row>
    <row r="1619" spans="1:7" ht="12" hidden="1" customHeight="1" outlineLevel="1" x14ac:dyDescent="0.25">
      <c r="A1619" s="72" t="str">
        <f t="shared" si="6"/>
        <v>3.6.2.l.3.2</v>
      </c>
      <c r="B1619" s="67"/>
      <c r="C1619" s="60">
        <v>2023</v>
      </c>
      <c r="D1619" s="60" t="s">
        <v>1208</v>
      </c>
      <c r="E1619" s="65"/>
      <c r="F1619" s="65"/>
      <c r="G1619" s="124"/>
    </row>
    <row r="1620" spans="1:7" ht="78.75" customHeight="1" collapsed="1" x14ac:dyDescent="0.25">
      <c r="A1620" s="72" t="s">
        <v>1276</v>
      </c>
      <c r="B1620" s="69" t="s">
        <v>1277</v>
      </c>
      <c r="C1620" s="70"/>
      <c r="D1620" s="81" t="s">
        <v>1204</v>
      </c>
      <c r="E1620" s="89"/>
      <c r="F1620" s="89"/>
      <c r="G1620" s="122"/>
    </row>
    <row r="1621" spans="1:7" ht="12" customHeight="1" x14ac:dyDescent="0.25">
      <c r="A1621" s="72" t="str">
        <f>$A$1620</f>
        <v>3.6.2.1.4.1.</v>
      </c>
      <c r="B1621" s="59" t="s">
        <v>81</v>
      </c>
      <c r="C1621" s="55">
        <v>2021</v>
      </c>
      <c r="D1621" s="55" t="s">
        <v>1204</v>
      </c>
      <c r="E1621" s="63">
        <f>SUMIF($C$1624:$C$1626,$C$1621,$E$1624:$E$1626)</f>
        <v>0</v>
      </c>
      <c r="F1621" s="63">
        <f>SUMIF($C$1624:$C$1626,$C$1621,$F$1624:$F$1626)</f>
        <v>0</v>
      </c>
      <c r="G1621" s="115">
        <f>SUMIF($C$1642:$C$1642,$C$1599,$G$1624:$G$1626)</f>
        <v>0</v>
      </c>
    </row>
    <row r="1622" spans="1:7" ht="12" customHeight="1" x14ac:dyDescent="0.25">
      <c r="A1622" s="72" t="str">
        <f>$A$1620</f>
        <v>3.6.2.1.4.1.</v>
      </c>
      <c r="B1622" s="59" t="s">
        <v>82</v>
      </c>
      <c r="C1622" s="55">
        <v>2022</v>
      </c>
      <c r="D1622" s="55" t="s">
        <v>1204</v>
      </c>
      <c r="E1622" s="63">
        <f>SUMIF($C$1624:$C$1626,$C$1622,$E$1624:$E$1626)</f>
        <v>117.2</v>
      </c>
      <c r="F1622" s="63">
        <f>SUMIF($C$1624:$C$1626,$C$1622,$F$1624:$F$1626)</f>
        <v>625</v>
      </c>
      <c r="G1622" s="115">
        <f>SUMIF($C$1624:$C$1626,$C$1622,$G$1624:$G$1626)</f>
        <v>4184.2682000000004</v>
      </c>
    </row>
    <row r="1623" spans="1:7" ht="12" customHeight="1" x14ac:dyDescent="0.25">
      <c r="A1623" s="72" t="str">
        <f>$A$1620</f>
        <v>3.6.2.1.4.1.</v>
      </c>
      <c r="B1623" s="59" t="s">
        <v>82</v>
      </c>
      <c r="C1623" s="55">
        <v>2023</v>
      </c>
      <c r="D1623" s="55" t="s">
        <v>1204</v>
      </c>
      <c r="E1623" s="63"/>
      <c r="F1623" s="63"/>
      <c r="G1623" s="115"/>
    </row>
    <row r="1624" spans="1:7" ht="12" hidden="1" customHeight="1" outlineLevel="1" x14ac:dyDescent="0.25">
      <c r="A1624" s="73" t="s">
        <v>1276</v>
      </c>
      <c r="B1624" s="59"/>
      <c r="C1624" s="60">
        <v>2021</v>
      </c>
      <c r="D1624" s="70" t="s">
        <v>1271</v>
      </c>
      <c r="E1624" s="65"/>
      <c r="F1624" s="65"/>
      <c r="G1624" s="117"/>
    </row>
    <row r="1625" spans="1:7" ht="12" hidden="1" customHeight="1" outlineLevel="1" x14ac:dyDescent="0.25">
      <c r="A1625" s="73" t="s">
        <v>1276</v>
      </c>
      <c r="B1625" s="59" t="s">
        <v>1248</v>
      </c>
      <c r="C1625" s="60">
        <v>2022</v>
      </c>
      <c r="D1625" s="70" t="s">
        <v>1271</v>
      </c>
      <c r="E1625" s="65">
        <v>58.6</v>
      </c>
      <c r="F1625" s="65">
        <v>312.5</v>
      </c>
      <c r="G1625" s="117">
        <v>2092.1341000000002</v>
      </c>
    </row>
    <row r="1626" spans="1:7" ht="12" hidden="1" customHeight="1" outlineLevel="1" x14ac:dyDescent="0.25">
      <c r="A1626" s="73" t="s">
        <v>1276</v>
      </c>
      <c r="B1626" s="59" t="s">
        <v>1248</v>
      </c>
      <c r="C1626" s="60">
        <v>2022</v>
      </c>
      <c r="D1626" s="70" t="s">
        <v>1271</v>
      </c>
      <c r="E1626" s="65">
        <v>58.6</v>
      </c>
      <c r="F1626" s="65">
        <v>312.5</v>
      </c>
      <c r="G1626" s="117">
        <v>2092.1341000000002</v>
      </c>
    </row>
    <row r="1627" spans="1:7" ht="12" hidden="1" customHeight="1" outlineLevel="1" x14ac:dyDescent="0.25">
      <c r="A1627" s="73" t="s">
        <v>1276</v>
      </c>
      <c r="B1627" s="59"/>
      <c r="C1627" s="60">
        <v>2023</v>
      </c>
      <c r="D1627" s="70" t="s">
        <v>1271</v>
      </c>
      <c r="E1627" s="65"/>
      <c r="F1627" s="65"/>
      <c r="G1627" s="117"/>
    </row>
    <row r="1628" spans="1:7" ht="69.75" customHeight="1" collapsed="1" x14ac:dyDescent="0.25">
      <c r="A1628" s="72" t="s">
        <v>1278</v>
      </c>
      <c r="B1628" s="69" t="s">
        <v>1279</v>
      </c>
      <c r="C1628" s="70"/>
      <c r="D1628" s="71" t="s">
        <v>1208</v>
      </c>
      <c r="E1628" s="89"/>
      <c r="F1628" s="89"/>
      <c r="G1628" s="122"/>
    </row>
    <row r="1629" spans="1:7" ht="12" customHeight="1" x14ac:dyDescent="0.25">
      <c r="A1629" s="72" t="str">
        <f t="shared" ref="A1629:A1637" si="7">$A$1628</f>
        <v>3.6.2.1.4.1</v>
      </c>
      <c r="B1629" s="59" t="s">
        <v>81</v>
      </c>
      <c r="C1629" s="55">
        <v>2021</v>
      </c>
      <c r="D1629" s="55" t="s">
        <v>1208</v>
      </c>
      <c r="E1629" s="63">
        <v>0</v>
      </c>
      <c r="F1629" s="63">
        <v>0</v>
      </c>
      <c r="G1629" s="115">
        <v>0</v>
      </c>
    </row>
    <row r="1630" spans="1:7" ht="12" customHeight="1" x14ac:dyDescent="0.25">
      <c r="A1630" s="72" t="str">
        <f t="shared" si="7"/>
        <v>3.6.2.1.4.1</v>
      </c>
      <c r="B1630" s="59" t="s">
        <v>82</v>
      </c>
      <c r="C1630" s="55">
        <v>2022</v>
      </c>
      <c r="D1630" s="55" t="s">
        <v>1208</v>
      </c>
      <c r="E1630" s="63">
        <f>SUMIF($C$1632:$C$1636,$C$1630,$E$1632:$E$1636)</f>
        <v>462</v>
      </c>
      <c r="F1630" s="63">
        <f>SUMIF($C$1632:$C$1636,$C$1630,$F$1632:$F$1636)</f>
        <v>9748</v>
      </c>
      <c r="G1630" s="115">
        <f>SUMIF($C$1632:$C$1636,$C$1630,$G$1632:$G$1636)</f>
        <v>5114.3110800000004</v>
      </c>
    </row>
    <row r="1631" spans="1:7" ht="12" customHeight="1" x14ac:dyDescent="0.25">
      <c r="A1631" s="72" t="str">
        <f t="shared" si="7"/>
        <v>3.6.2.1.4.1</v>
      </c>
      <c r="B1631" s="59" t="s">
        <v>82</v>
      </c>
      <c r="C1631" s="55">
        <v>2023</v>
      </c>
      <c r="D1631" s="55" t="s">
        <v>1208</v>
      </c>
      <c r="E1631" s="63"/>
      <c r="F1631" s="63"/>
      <c r="G1631" s="115"/>
    </row>
    <row r="1632" spans="1:7" ht="12" hidden="1" customHeight="1" outlineLevel="1" x14ac:dyDescent="0.25">
      <c r="A1632" s="72" t="str">
        <f t="shared" si="7"/>
        <v>3.6.2.1.4.1</v>
      </c>
      <c r="B1632" s="67"/>
      <c r="C1632" s="60">
        <v>2021</v>
      </c>
      <c r="D1632" s="60" t="s">
        <v>1208</v>
      </c>
      <c r="E1632" s="65"/>
      <c r="F1632" s="65"/>
      <c r="G1632" s="117"/>
    </row>
    <row r="1633" spans="1:7" ht="12" hidden="1" customHeight="1" outlineLevel="1" x14ac:dyDescent="0.25">
      <c r="A1633" s="72" t="str">
        <f t="shared" si="7"/>
        <v>3.6.2.1.4.1</v>
      </c>
      <c r="B1633" s="67" t="s">
        <v>1243</v>
      </c>
      <c r="C1633" s="60">
        <v>2022</v>
      </c>
      <c r="D1633" s="60" t="s">
        <v>1208</v>
      </c>
      <c r="E1633" s="65">
        <v>132</v>
      </c>
      <c r="F1633" s="65">
        <v>4000</v>
      </c>
      <c r="G1633" s="124">
        <v>1259.9665399999999</v>
      </c>
    </row>
    <row r="1634" spans="1:7" ht="12" hidden="1" customHeight="1" outlineLevel="1" x14ac:dyDescent="0.25">
      <c r="A1634" s="72" t="str">
        <f t="shared" si="7"/>
        <v>3.6.2.1.4.1</v>
      </c>
      <c r="B1634" s="67" t="s">
        <v>1243</v>
      </c>
      <c r="C1634" s="60">
        <v>2022</v>
      </c>
      <c r="D1634" s="60" t="s">
        <v>1208</v>
      </c>
      <c r="E1634" s="65">
        <v>132</v>
      </c>
      <c r="F1634" s="65">
        <v>4000</v>
      </c>
      <c r="G1634" s="124">
        <v>1259.9665399999999</v>
      </c>
    </row>
    <row r="1635" spans="1:7" ht="12" hidden="1" customHeight="1" outlineLevel="1" x14ac:dyDescent="0.25">
      <c r="A1635" s="72" t="str">
        <f t="shared" si="7"/>
        <v>3.6.2.1.4.1</v>
      </c>
      <c r="B1635" s="67" t="s">
        <v>1244</v>
      </c>
      <c r="C1635" s="60">
        <v>2022</v>
      </c>
      <c r="D1635" s="60" t="s">
        <v>1208</v>
      </c>
      <c r="E1635" s="65">
        <v>99</v>
      </c>
      <c r="F1635" s="65">
        <v>874</v>
      </c>
      <c r="G1635" s="124">
        <v>1297.1890000000001</v>
      </c>
    </row>
    <row r="1636" spans="1:7" ht="12" hidden="1" customHeight="1" outlineLevel="1" x14ac:dyDescent="0.25">
      <c r="A1636" s="72" t="str">
        <f t="shared" si="7"/>
        <v>3.6.2.1.4.1</v>
      </c>
      <c r="B1636" s="67" t="s">
        <v>1244</v>
      </c>
      <c r="C1636" s="60">
        <v>2022</v>
      </c>
      <c r="D1636" s="60" t="s">
        <v>1208</v>
      </c>
      <c r="E1636" s="65">
        <v>99</v>
      </c>
      <c r="F1636" s="65">
        <v>874</v>
      </c>
      <c r="G1636" s="124">
        <v>1297.1890000000001</v>
      </c>
    </row>
    <row r="1637" spans="1:7" ht="12" hidden="1" customHeight="1" outlineLevel="1" x14ac:dyDescent="0.25">
      <c r="A1637" s="72" t="str">
        <f t="shared" si="7"/>
        <v>3.6.2.1.4.1</v>
      </c>
      <c r="B1637" s="67"/>
      <c r="C1637" s="60">
        <v>2023</v>
      </c>
      <c r="D1637" s="60" t="s">
        <v>1208</v>
      </c>
      <c r="E1637" s="65"/>
      <c r="F1637" s="65"/>
      <c r="G1637" s="124"/>
    </row>
    <row r="1638" spans="1:7" ht="47.25" customHeight="1" collapsed="1" x14ac:dyDescent="0.25">
      <c r="A1638" s="72" t="s">
        <v>1280</v>
      </c>
      <c r="B1638" s="69" t="s">
        <v>1277</v>
      </c>
      <c r="C1638" s="70"/>
      <c r="D1638" s="71" t="s">
        <v>1204</v>
      </c>
      <c r="E1638" s="89"/>
      <c r="F1638" s="89"/>
      <c r="G1638" s="122"/>
    </row>
    <row r="1639" spans="1:7" ht="12" customHeight="1" x14ac:dyDescent="0.25">
      <c r="A1639" s="72" t="str">
        <f>$A$1638</f>
        <v>3.6.2.1.4.3.</v>
      </c>
      <c r="B1639" s="59" t="s">
        <v>81</v>
      </c>
      <c r="C1639" s="55">
        <v>2021</v>
      </c>
      <c r="D1639" s="55" t="s">
        <v>1204</v>
      </c>
      <c r="E1639" s="63">
        <f>SUMIF($C$1642:$C$1642,$C$1599,$E$1642:$E$1642)</f>
        <v>67.3</v>
      </c>
      <c r="F1639" s="63">
        <f>SUMIF($C$1642:$C$1642,$C$1639,$F$1642:$F$1642)</f>
        <v>370</v>
      </c>
      <c r="G1639" s="115">
        <f>SUMIF($C$1642:$C$1642,$C$1599,$G$1642:$G$1642)</f>
        <v>845.30564000000004</v>
      </c>
    </row>
    <row r="1640" spans="1:7" ht="12" customHeight="1" x14ac:dyDescent="0.25">
      <c r="A1640" s="72" t="str">
        <f>$A$1638</f>
        <v>3.6.2.1.4.3.</v>
      </c>
      <c r="B1640" s="59" t="s">
        <v>82</v>
      </c>
      <c r="C1640" s="55">
        <v>2022</v>
      </c>
      <c r="D1640" s="55" t="s">
        <v>1204</v>
      </c>
      <c r="E1640" s="63">
        <f>SUMIF($C$1602:$C$1603,$C$1600,$E$1602:$E$1603)</f>
        <v>0</v>
      </c>
      <c r="F1640" s="63">
        <f>SUMIF($C$1602:$C$1603,$C$1600,$F$1602:$F$1603)</f>
        <v>0</v>
      </c>
      <c r="G1640" s="115">
        <f>SUMIF($C$1602:$C$1603,$C$1600,$G$1602:$G$1603)</f>
        <v>0</v>
      </c>
    </row>
    <row r="1641" spans="1:7" ht="12" customHeight="1" x14ac:dyDescent="0.25">
      <c r="A1641" s="72" t="str">
        <f>$A$1638</f>
        <v>3.6.2.1.4.3.</v>
      </c>
      <c r="B1641" s="59" t="s">
        <v>82</v>
      </c>
      <c r="C1641" s="55">
        <v>2023</v>
      </c>
      <c r="D1641" s="55" t="s">
        <v>1204</v>
      </c>
      <c r="E1641" s="63"/>
      <c r="F1641" s="63"/>
      <c r="G1641" s="115"/>
    </row>
    <row r="1642" spans="1:7" ht="12" hidden="1" customHeight="1" outlineLevel="1" x14ac:dyDescent="0.25">
      <c r="A1642" s="73" t="s">
        <v>1280</v>
      </c>
      <c r="B1642" s="59" t="s">
        <v>1247</v>
      </c>
      <c r="C1642" s="60">
        <v>2021</v>
      </c>
      <c r="D1642" s="70" t="s">
        <v>1271</v>
      </c>
      <c r="E1642" s="65">
        <v>67.3</v>
      </c>
      <c r="F1642" s="65">
        <v>370</v>
      </c>
      <c r="G1642" s="117">
        <v>845.30564000000004</v>
      </c>
    </row>
    <row r="1643" spans="1:7" ht="12" hidden="1" customHeight="1" outlineLevel="1" x14ac:dyDescent="0.25">
      <c r="A1643" s="73" t="s">
        <v>1280</v>
      </c>
      <c r="B1643" s="59"/>
      <c r="C1643" s="60">
        <v>2022</v>
      </c>
      <c r="D1643" s="70" t="s">
        <v>1271</v>
      </c>
      <c r="E1643" s="65"/>
      <c r="F1643" s="65"/>
      <c r="G1643" s="117"/>
    </row>
    <row r="1644" spans="1:7" ht="12" hidden="1" customHeight="1" outlineLevel="1" x14ac:dyDescent="0.25">
      <c r="A1644" s="73" t="s">
        <v>1280</v>
      </c>
      <c r="B1644" s="59"/>
      <c r="C1644" s="60">
        <v>2023</v>
      </c>
      <c r="D1644" s="70" t="s">
        <v>1271</v>
      </c>
      <c r="E1644" s="65"/>
      <c r="F1644" s="65"/>
      <c r="G1644" s="117"/>
    </row>
    <row r="1645" spans="1:7" ht="23.25" hidden="1" customHeight="1" outlineLevel="1" x14ac:dyDescent="0.25">
      <c r="A1645" s="73" t="s">
        <v>1280</v>
      </c>
      <c r="B1645" s="59"/>
      <c r="C1645" s="60">
        <v>2021</v>
      </c>
      <c r="D1645" s="70" t="s">
        <v>1271</v>
      </c>
      <c r="E1645" s="65"/>
      <c r="F1645" s="65"/>
      <c r="G1645" s="117"/>
    </row>
    <row r="1646" spans="1:7" ht="15.75" hidden="1" customHeight="1" outlineLevel="1" x14ac:dyDescent="0.25">
      <c r="A1646" s="73" t="s">
        <v>1280</v>
      </c>
      <c r="B1646" s="59"/>
      <c r="C1646" s="60">
        <v>2022</v>
      </c>
      <c r="D1646" s="70" t="s">
        <v>1271</v>
      </c>
      <c r="E1646" s="65"/>
      <c r="F1646" s="65"/>
      <c r="G1646" s="117"/>
    </row>
    <row r="1647" spans="1:7" ht="15.75" hidden="1" customHeight="1" outlineLevel="1" x14ac:dyDescent="0.25">
      <c r="A1647" s="73" t="s">
        <v>1280</v>
      </c>
      <c r="B1647" s="59"/>
      <c r="C1647" s="60">
        <v>2023</v>
      </c>
      <c r="D1647" s="70" t="s">
        <v>1271</v>
      </c>
      <c r="E1647" s="65"/>
      <c r="F1647" s="65"/>
      <c r="G1647" s="117"/>
    </row>
    <row r="1648" spans="1:7" ht="70.5" customHeight="1" collapsed="1" x14ac:dyDescent="0.25">
      <c r="A1648" s="72" t="s">
        <v>1281</v>
      </c>
      <c r="B1648" s="69" t="s">
        <v>1282</v>
      </c>
      <c r="C1648" s="70"/>
      <c r="D1648" s="71" t="s">
        <v>1208</v>
      </c>
      <c r="E1648" s="89"/>
      <c r="F1648" s="89"/>
      <c r="G1648" s="122"/>
    </row>
    <row r="1649" spans="1:7" ht="12" customHeight="1" x14ac:dyDescent="0.25">
      <c r="A1649" s="72" t="str">
        <f t="shared" ref="A1649:A1654" si="8">$A$1648</f>
        <v>3.6.2.2.2.1</v>
      </c>
      <c r="B1649" s="59" t="s">
        <v>81</v>
      </c>
      <c r="C1649" s="55">
        <v>2021</v>
      </c>
      <c r="D1649" s="55" t="s">
        <v>1208</v>
      </c>
      <c r="E1649" s="63">
        <v>0</v>
      </c>
      <c r="F1649" s="63">
        <v>0</v>
      </c>
      <c r="G1649" s="115">
        <v>0</v>
      </c>
    </row>
    <row r="1650" spans="1:7" ht="12" customHeight="1" x14ac:dyDescent="0.25">
      <c r="A1650" s="72" t="str">
        <f t="shared" si="8"/>
        <v>3.6.2.2.2.1</v>
      </c>
      <c r="B1650" s="59" t="s">
        <v>82</v>
      </c>
      <c r="C1650" s="55">
        <v>2022</v>
      </c>
      <c r="D1650" s="55" t="s">
        <v>1208</v>
      </c>
      <c r="E1650" s="63">
        <f>SUMIF($C$1652:$C$1653,$C$1650,$E$1652:$E$1653)</f>
        <v>30</v>
      </c>
      <c r="F1650" s="63">
        <f>SUMIF($C$1652:$C$1653,$C$1650,$F$1652:$F$1653)</f>
        <v>45</v>
      </c>
      <c r="G1650" s="115">
        <f>SUMIF($C$1652:$C$1653,$C$1650,$G$1652:$G$1653)</f>
        <v>138.26527999999999</v>
      </c>
    </row>
    <row r="1651" spans="1:7" ht="27" customHeight="1" x14ac:dyDescent="0.25">
      <c r="A1651" s="72" t="str">
        <f t="shared" si="8"/>
        <v>3.6.2.2.2.1</v>
      </c>
      <c r="B1651" s="59" t="s">
        <v>82</v>
      </c>
      <c r="C1651" s="55">
        <v>2023</v>
      </c>
      <c r="D1651" s="55" t="s">
        <v>1208</v>
      </c>
      <c r="E1651" s="63">
        <f>SUMIF($C$1652:$C$1654,$C$1651,$E$1652:$E$1654)</f>
        <v>108</v>
      </c>
      <c r="F1651" s="63">
        <f>SUMIF($C$1652:$C$1654,$C$1651,$F$1652:$F$1654)</f>
        <v>150</v>
      </c>
      <c r="G1651" s="115">
        <f>SUMIF($C$1652:$C$1654,$C$1651,$G$1652:$G$1654)</f>
        <v>732.90877999999998</v>
      </c>
    </row>
    <row r="1652" spans="1:7" ht="12" hidden="1" customHeight="1" outlineLevel="1" x14ac:dyDescent="0.25">
      <c r="A1652" s="72" t="str">
        <f t="shared" si="8"/>
        <v>3.6.2.2.2.1</v>
      </c>
      <c r="B1652" s="67"/>
      <c r="C1652" s="60">
        <v>2021</v>
      </c>
      <c r="D1652" s="60" t="s">
        <v>1208</v>
      </c>
      <c r="E1652" s="65"/>
      <c r="F1652" s="65"/>
      <c r="G1652" s="117"/>
    </row>
    <row r="1653" spans="1:7" ht="12" hidden="1" customHeight="1" outlineLevel="1" x14ac:dyDescent="0.25">
      <c r="A1653" s="72" t="str">
        <f t="shared" si="8"/>
        <v>3.6.2.2.2.1</v>
      </c>
      <c r="B1653" s="67" t="s">
        <v>1107</v>
      </c>
      <c r="C1653" s="60">
        <v>2022</v>
      </c>
      <c r="D1653" s="60" t="s">
        <v>1208</v>
      </c>
      <c r="E1653" s="65">
        <v>30</v>
      </c>
      <c r="F1653" s="65">
        <v>45</v>
      </c>
      <c r="G1653" s="124">
        <v>138.26527999999999</v>
      </c>
    </row>
    <row r="1654" spans="1:7" s="56" customFormat="1" ht="12" hidden="1" customHeight="1" outlineLevel="1" x14ac:dyDescent="0.25">
      <c r="A1654" s="55" t="str">
        <f t="shared" si="8"/>
        <v>3.6.2.2.2.1</v>
      </c>
      <c r="B1654" s="62" t="s">
        <v>1087</v>
      </c>
      <c r="C1654" s="55">
        <v>2023</v>
      </c>
      <c r="D1654" s="55" t="s">
        <v>1208</v>
      </c>
      <c r="E1654" s="75">
        <v>108</v>
      </c>
      <c r="F1654" s="75">
        <v>150</v>
      </c>
      <c r="G1654" s="119">
        <v>732.90877999999998</v>
      </c>
    </row>
    <row r="1655" spans="1:7" ht="66" customHeight="1" collapsed="1" x14ac:dyDescent="0.25">
      <c r="A1655" s="72" t="s">
        <v>1283</v>
      </c>
      <c r="B1655" s="69" t="s">
        <v>1284</v>
      </c>
      <c r="C1655" s="70"/>
      <c r="D1655" s="71" t="s">
        <v>1208</v>
      </c>
      <c r="E1655" s="89"/>
      <c r="F1655" s="89"/>
      <c r="G1655" s="122"/>
    </row>
    <row r="1656" spans="1:7" ht="12" customHeight="1" x14ac:dyDescent="0.25">
      <c r="A1656" s="72" t="str">
        <f t="shared" ref="A1656:A1661" si="9">$A$1655</f>
        <v>3.6.2.2.3.2</v>
      </c>
      <c r="B1656" s="59" t="s">
        <v>81</v>
      </c>
      <c r="C1656" s="55">
        <v>2021</v>
      </c>
      <c r="D1656" s="55" t="s">
        <v>1208</v>
      </c>
      <c r="E1656" s="63">
        <f>SUMIF($C$1659:$C$1660,$C$1656,$E$1659:$E$1660)</f>
        <v>66</v>
      </c>
      <c r="F1656" s="63">
        <f>SUMIF($C$1659:$C$1660,$C$1656,$F$1659:$F$1660)</f>
        <v>562.20000000000005</v>
      </c>
      <c r="G1656" s="115">
        <f>SUMIF($C$1659:$C$1660,$C$1656,$G$1659:$G$1660)</f>
        <v>630.58821499999999</v>
      </c>
    </row>
    <row r="1657" spans="1:7" ht="12" customHeight="1" x14ac:dyDescent="0.25">
      <c r="A1657" s="72" t="str">
        <f t="shared" si="9"/>
        <v>3.6.2.2.3.2</v>
      </c>
      <c r="B1657" s="59" t="s">
        <v>82</v>
      </c>
      <c r="C1657" s="55">
        <v>2022</v>
      </c>
      <c r="D1657" s="55" t="s">
        <v>1208</v>
      </c>
      <c r="E1657" s="63">
        <v>0</v>
      </c>
      <c r="F1657" s="63">
        <v>0</v>
      </c>
      <c r="G1657" s="115">
        <v>0</v>
      </c>
    </row>
    <row r="1658" spans="1:7" ht="12" customHeight="1" x14ac:dyDescent="0.25">
      <c r="A1658" s="72" t="str">
        <f t="shared" si="9"/>
        <v>3.6.2.2.3.2</v>
      </c>
      <c r="B1658" s="59" t="s">
        <v>82</v>
      </c>
      <c r="C1658" s="55">
        <v>2023</v>
      </c>
      <c r="D1658" s="55" t="s">
        <v>1208</v>
      </c>
      <c r="E1658" s="63"/>
      <c r="F1658" s="63"/>
      <c r="G1658" s="123"/>
    </row>
    <row r="1659" spans="1:7" ht="12" hidden="1" customHeight="1" outlineLevel="1" x14ac:dyDescent="0.25">
      <c r="A1659" s="72" t="str">
        <f t="shared" si="9"/>
        <v>3.6.2.2.3.2</v>
      </c>
      <c r="B1659" s="67" t="s">
        <v>1256</v>
      </c>
      <c r="C1659" s="60">
        <v>2021</v>
      </c>
      <c r="D1659" s="60" t="s">
        <v>1208</v>
      </c>
      <c r="E1659" s="65">
        <v>66</v>
      </c>
      <c r="F1659" s="65">
        <v>562.20000000000005</v>
      </c>
      <c r="G1659" s="117">
        <v>630.58821499999999</v>
      </c>
    </row>
    <row r="1660" spans="1:7" ht="12" hidden="1" customHeight="1" outlineLevel="1" x14ac:dyDescent="0.25">
      <c r="A1660" s="72" t="str">
        <f t="shared" si="9"/>
        <v>3.6.2.2.3.2</v>
      </c>
      <c r="B1660" s="67"/>
      <c r="C1660" s="60">
        <v>2022</v>
      </c>
      <c r="D1660" s="60" t="s">
        <v>1208</v>
      </c>
      <c r="E1660" s="65"/>
      <c r="F1660" s="65"/>
      <c r="G1660" s="124"/>
    </row>
    <row r="1661" spans="1:7" ht="12" hidden="1" customHeight="1" outlineLevel="1" x14ac:dyDescent="0.25">
      <c r="A1661" s="72" t="str">
        <f t="shared" si="9"/>
        <v>3.6.2.2.3.2</v>
      </c>
      <c r="B1661" s="67"/>
      <c r="C1661" s="60">
        <v>2023</v>
      </c>
      <c r="D1661" s="60" t="s">
        <v>1208</v>
      </c>
      <c r="E1661" s="65"/>
      <c r="F1661" s="65"/>
      <c r="G1661" s="124"/>
    </row>
    <row r="1662" spans="1:7" ht="23.25" customHeight="1" collapsed="1" x14ac:dyDescent="0.25">
      <c r="A1662" s="147" t="s">
        <v>1285</v>
      </c>
      <c r="B1662" s="148"/>
      <c r="C1662" s="148"/>
      <c r="D1662" s="148"/>
      <c r="E1662" s="148"/>
      <c r="F1662" s="148"/>
      <c r="G1662" s="149"/>
    </row>
    <row r="1663" spans="1:7" ht="66" customHeight="1" x14ac:dyDescent="0.25">
      <c r="A1663" s="81" t="s">
        <v>1286</v>
      </c>
      <c r="B1663" s="86" t="s">
        <v>1287</v>
      </c>
      <c r="C1663" s="70"/>
      <c r="D1663" s="71" t="s">
        <v>1194</v>
      </c>
      <c r="E1663" s="89"/>
      <c r="F1663" s="89"/>
      <c r="G1663" s="122"/>
    </row>
    <row r="1664" spans="1:7" ht="12" customHeight="1" x14ac:dyDescent="0.25">
      <c r="A1664" s="55" t="s">
        <v>1288</v>
      </c>
      <c r="B1664" s="59" t="s">
        <v>81</v>
      </c>
      <c r="C1664" s="55">
        <v>2021</v>
      </c>
      <c r="D1664" s="71" t="s">
        <v>1194</v>
      </c>
      <c r="E1664" s="63">
        <f>SUMIF($C$1667:$C$1668,$C$1664,$E$1667:$E$1668)</f>
        <v>0</v>
      </c>
      <c r="F1664" s="63">
        <f>SUMIF($C$1667:$C$1668,$C$1664,$F$1667:$F$1668)</f>
        <v>0</v>
      </c>
      <c r="G1664" s="115">
        <f>SUMIF($C$1667:$C$1668,$C$1664,$G$1667:$G$1668)</f>
        <v>0</v>
      </c>
    </row>
    <row r="1665" spans="1:7" ht="12" customHeight="1" x14ac:dyDescent="0.25">
      <c r="A1665" s="55" t="s">
        <v>1288</v>
      </c>
      <c r="B1665" s="59" t="s">
        <v>81</v>
      </c>
      <c r="C1665" s="55">
        <v>2022</v>
      </c>
      <c r="D1665" s="71" t="s">
        <v>1194</v>
      </c>
      <c r="E1665" s="63">
        <f>SUMIF($C$1667:$C$1668,$C$1665,$E$1667:$E$1668)</f>
        <v>0</v>
      </c>
      <c r="F1665" s="63">
        <f>SUMIF($C$1667:$C$1668,$C$1665,$F$1667:$F$1668)</f>
        <v>0</v>
      </c>
      <c r="G1665" s="115">
        <f>SUMIF($C$1667:$C$1668,$C$1665,$G$1667:$G$1668)</f>
        <v>0</v>
      </c>
    </row>
    <row r="1666" spans="1:7" ht="12" customHeight="1" x14ac:dyDescent="0.25">
      <c r="A1666" s="55" t="s">
        <v>1288</v>
      </c>
      <c r="B1666" s="59" t="s">
        <v>81</v>
      </c>
      <c r="C1666" s="55">
        <v>2023</v>
      </c>
      <c r="D1666" s="71" t="s">
        <v>1194</v>
      </c>
      <c r="E1666" s="63">
        <f>SUMIF($C$1667:$C$1671,$C$1666,$E$1667:$E$1671)</f>
        <v>3</v>
      </c>
      <c r="F1666" s="63">
        <f>SUMIF($C$1667:$C$1671,$C$1666,$F$1667:$F$1671)</f>
        <v>5100</v>
      </c>
      <c r="G1666" s="115">
        <f>SUMIF($C$1667:$C$1671,$C$1666,$G$1667:$G$1671)</f>
        <v>1083.13526</v>
      </c>
    </row>
    <row r="1667" spans="1:7" ht="12" hidden="1" customHeight="1" outlineLevel="1" x14ac:dyDescent="0.25">
      <c r="A1667" s="60" t="s">
        <v>1288</v>
      </c>
      <c r="B1667" s="67"/>
      <c r="C1667" s="60">
        <v>2021</v>
      </c>
      <c r="D1667" s="70"/>
      <c r="E1667" s="65"/>
      <c r="F1667" s="65"/>
      <c r="G1667" s="117"/>
    </row>
    <row r="1668" spans="1:7" ht="12" hidden="1" customHeight="1" outlineLevel="1" x14ac:dyDescent="0.25">
      <c r="A1668" s="60" t="s">
        <v>1288</v>
      </c>
      <c r="B1668" s="67"/>
      <c r="C1668" s="60">
        <v>2022</v>
      </c>
      <c r="D1668" s="70"/>
      <c r="E1668" s="65"/>
      <c r="F1668" s="65"/>
      <c r="G1668" s="117"/>
    </row>
    <row r="1669" spans="1:7" s="56" customFormat="1" ht="12" hidden="1" customHeight="1" outlineLevel="1" x14ac:dyDescent="0.25">
      <c r="A1669" s="60" t="s">
        <v>1288</v>
      </c>
      <c r="B1669" s="62" t="s">
        <v>1082</v>
      </c>
      <c r="C1669" s="55">
        <v>2023</v>
      </c>
      <c r="D1669" s="55" t="s">
        <v>1194</v>
      </c>
      <c r="E1669" s="76">
        <v>1</v>
      </c>
      <c r="F1669" s="76">
        <v>900</v>
      </c>
      <c r="G1669" s="118">
        <v>63.826799999999999</v>
      </c>
    </row>
    <row r="1670" spans="1:7" ht="12" hidden="1" customHeight="1" outlineLevel="1" x14ac:dyDescent="0.25">
      <c r="A1670" s="60" t="s">
        <v>1289</v>
      </c>
      <c r="B1670" s="67" t="s">
        <v>1215</v>
      </c>
      <c r="C1670" s="55">
        <v>2023</v>
      </c>
      <c r="D1670" s="55" t="s">
        <v>1194</v>
      </c>
      <c r="E1670" s="65">
        <v>1</v>
      </c>
      <c r="F1670" s="65">
        <v>2100</v>
      </c>
      <c r="G1670" s="117">
        <v>509.65422999999998</v>
      </c>
    </row>
    <row r="1671" spans="1:7" ht="12" hidden="1" customHeight="1" outlineLevel="1" x14ac:dyDescent="0.25">
      <c r="A1671" s="60" t="s">
        <v>1289</v>
      </c>
      <c r="B1671" s="67" t="s">
        <v>1215</v>
      </c>
      <c r="C1671" s="55">
        <v>2023</v>
      </c>
      <c r="D1671" s="55" t="s">
        <v>1194</v>
      </c>
      <c r="E1671" s="65">
        <v>1</v>
      </c>
      <c r="F1671" s="65">
        <v>2100</v>
      </c>
      <c r="G1671" s="117">
        <v>509.65422999999998</v>
      </c>
    </row>
    <row r="1672" spans="1:7" ht="66.75" customHeight="1" collapsed="1" x14ac:dyDescent="0.25">
      <c r="A1672" s="81" t="s">
        <v>1290</v>
      </c>
      <c r="B1672" s="69" t="s">
        <v>1291</v>
      </c>
      <c r="C1672" s="70"/>
      <c r="D1672" s="71" t="s">
        <v>1194</v>
      </c>
      <c r="E1672" s="89"/>
      <c r="F1672" s="89"/>
      <c r="G1672" s="122"/>
    </row>
    <row r="1673" spans="1:7" ht="12" customHeight="1" x14ac:dyDescent="0.25">
      <c r="A1673" s="55" t="s">
        <v>1290</v>
      </c>
      <c r="B1673" s="59" t="s">
        <v>81</v>
      </c>
      <c r="C1673" s="55">
        <v>2021</v>
      </c>
      <c r="D1673" s="71" t="s">
        <v>1194</v>
      </c>
      <c r="E1673" s="63">
        <f>SUMIF($C$1676:$C$1860,$C$1673,$E$1676:$E$1860)</f>
        <v>42</v>
      </c>
      <c r="F1673" s="63">
        <f>SUMIF($C$1676:$C$1860,$C$1673,$F$1676:$F$1860)</f>
        <v>7095.1</v>
      </c>
      <c r="G1673" s="115">
        <f>SUMIF($C$1676:$C$1860,$C$1673,$G$1676:$G$1860)</f>
        <v>1653.5543449050356</v>
      </c>
    </row>
    <row r="1674" spans="1:7" ht="12" customHeight="1" x14ac:dyDescent="0.25">
      <c r="A1674" s="55" t="s">
        <v>1290</v>
      </c>
      <c r="B1674" s="59" t="s">
        <v>81</v>
      </c>
      <c r="C1674" s="55">
        <v>2022</v>
      </c>
      <c r="D1674" s="71" t="s">
        <v>1194</v>
      </c>
      <c r="E1674" s="63">
        <f>SUMIF($C$1676:$C$1860,$C$1674,$E$1676:$E$1860)</f>
        <v>63</v>
      </c>
      <c r="F1674" s="63">
        <f>SUMIF($C$1676:$C$1860,$C$1674,$F$1676:$F$1860)</f>
        <v>11368.2</v>
      </c>
      <c r="G1674" s="115">
        <f>SUMIF($C$1676:$C$1860,$C$1674,$G$1676:$G$1860)</f>
        <v>3220.1741199999983</v>
      </c>
    </row>
    <row r="1675" spans="1:7" ht="12" customHeight="1" x14ac:dyDescent="0.25">
      <c r="A1675" s="55" t="s">
        <v>1290</v>
      </c>
      <c r="B1675" s="59" t="s">
        <v>81</v>
      </c>
      <c r="C1675" s="55">
        <v>2023</v>
      </c>
      <c r="D1675" s="71" t="s">
        <v>1194</v>
      </c>
      <c r="E1675" s="63">
        <f>SUMIF($C$1676:$C$1860,$C$1675,$E$1676:$E$1860)</f>
        <v>88</v>
      </c>
      <c r="F1675" s="63">
        <f>SUMIF($C$1676:$C$1860,$C$1675,$F$1676:$F$1860)</f>
        <v>10079.5</v>
      </c>
      <c r="G1675" s="115">
        <f>SUMIF($C$1676:$C$1860,$C$1675,$G$1676:$G$1860)</f>
        <v>4783.2013200000029</v>
      </c>
    </row>
    <row r="1676" spans="1:7" ht="12" hidden="1" customHeight="1" outlineLevel="1" x14ac:dyDescent="0.25">
      <c r="A1676" s="55" t="s">
        <v>1290</v>
      </c>
      <c r="B1676" s="59" t="s">
        <v>1126</v>
      </c>
      <c r="C1676" s="60">
        <v>2021</v>
      </c>
      <c r="D1676" s="70" t="s">
        <v>1194</v>
      </c>
      <c r="E1676" s="65">
        <v>1</v>
      </c>
      <c r="F1676" s="65">
        <v>150</v>
      </c>
      <c r="G1676" s="117">
        <v>59.923470000000002</v>
      </c>
    </row>
    <row r="1677" spans="1:7" ht="12" hidden="1" customHeight="1" outlineLevel="1" x14ac:dyDescent="0.25">
      <c r="A1677" s="55" t="s">
        <v>1290</v>
      </c>
      <c r="B1677" s="67" t="s">
        <v>1127</v>
      </c>
      <c r="C1677" s="60">
        <v>2021</v>
      </c>
      <c r="D1677" s="70" t="s">
        <v>1194</v>
      </c>
      <c r="E1677" s="65">
        <v>1</v>
      </c>
      <c r="F1677" s="65">
        <v>29</v>
      </c>
      <c r="G1677" s="117">
        <v>52.784489999999998</v>
      </c>
    </row>
    <row r="1678" spans="1:7" ht="12" hidden="1" customHeight="1" outlineLevel="1" x14ac:dyDescent="0.25">
      <c r="A1678" s="55" t="s">
        <v>1290</v>
      </c>
      <c r="B1678" s="67" t="s">
        <v>1185</v>
      </c>
      <c r="C1678" s="60">
        <v>2021</v>
      </c>
      <c r="D1678" s="70" t="s">
        <v>1194</v>
      </c>
      <c r="E1678" s="65">
        <v>1</v>
      </c>
      <c r="F1678" s="65">
        <v>100</v>
      </c>
      <c r="G1678" s="117">
        <v>51.134680000000003</v>
      </c>
    </row>
    <row r="1679" spans="1:7" ht="12" hidden="1" customHeight="1" outlineLevel="1" x14ac:dyDescent="0.25">
      <c r="A1679" s="55" t="s">
        <v>1290</v>
      </c>
      <c r="B1679" s="67" t="s">
        <v>114</v>
      </c>
      <c r="C1679" s="60">
        <v>2021</v>
      </c>
      <c r="D1679" s="70" t="s">
        <v>1194</v>
      </c>
      <c r="E1679" s="65">
        <v>1</v>
      </c>
      <c r="F1679" s="65">
        <v>30</v>
      </c>
      <c r="G1679" s="117">
        <v>37.332000000000001</v>
      </c>
    </row>
    <row r="1680" spans="1:7" ht="12" hidden="1" customHeight="1" outlineLevel="1" x14ac:dyDescent="0.25">
      <c r="A1680" s="55" t="s">
        <v>1290</v>
      </c>
      <c r="B1680" s="67" t="s">
        <v>158</v>
      </c>
      <c r="C1680" s="60">
        <v>2021</v>
      </c>
      <c r="D1680" s="70" t="s">
        <v>1194</v>
      </c>
      <c r="E1680" s="65">
        <v>2</v>
      </c>
      <c r="F1680" s="65">
        <v>5</v>
      </c>
      <c r="G1680" s="117">
        <v>84.664000000000001</v>
      </c>
    </row>
    <row r="1681" spans="1:7" ht="12" hidden="1" customHeight="1" outlineLevel="1" x14ac:dyDescent="0.25">
      <c r="A1681" s="55" t="s">
        <v>1290</v>
      </c>
      <c r="B1681" s="67" t="s">
        <v>1021</v>
      </c>
      <c r="C1681" s="60">
        <v>2021</v>
      </c>
      <c r="D1681" s="70" t="s">
        <v>1194</v>
      </c>
      <c r="E1681" s="65">
        <v>1</v>
      </c>
      <c r="F1681" s="65">
        <v>195</v>
      </c>
      <c r="G1681" s="117">
        <v>38.974609999999998</v>
      </c>
    </row>
    <row r="1682" spans="1:7" ht="12" hidden="1" customHeight="1" outlineLevel="1" x14ac:dyDescent="0.25">
      <c r="A1682" s="55" t="s">
        <v>1290</v>
      </c>
      <c r="B1682" s="67" t="s">
        <v>182</v>
      </c>
      <c r="C1682" s="60">
        <v>2021</v>
      </c>
      <c r="D1682" s="70" t="s">
        <v>1194</v>
      </c>
      <c r="E1682" s="65">
        <v>1</v>
      </c>
      <c r="F1682" s="65">
        <v>15</v>
      </c>
      <c r="G1682" s="117">
        <v>13.5076</v>
      </c>
    </row>
    <row r="1683" spans="1:7" ht="12" hidden="1" customHeight="1" outlineLevel="1" x14ac:dyDescent="0.25">
      <c r="A1683" s="55" t="s">
        <v>1290</v>
      </c>
      <c r="B1683" s="67" t="s">
        <v>185</v>
      </c>
      <c r="C1683" s="60">
        <v>2021</v>
      </c>
      <c r="D1683" s="70" t="s">
        <v>1194</v>
      </c>
      <c r="E1683" s="65">
        <v>1</v>
      </c>
      <c r="F1683" s="65">
        <v>15</v>
      </c>
      <c r="G1683" s="117">
        <v>53.807850000000002</v>
      </c>
    </row>
    <row r="1684" spans="1:7" ht="12" hidden="1" customHeight="1" outlineLevel="1" x14ac:dyDescent="0.25">
      <c r="A1684" s="55" t="s">
        <v>1290</v>
      </c>
      <c r="B1684" s="67" t="s">
        <v>190</v>
      </c>
      <c r="C1684" s="60">
        <v>2021</v>
      </c>
      <c r="D1684" s="70" t="s">
        <v>1194</v>
      </c>
      <c r="E1684" s="65">
        <v>1</v>
      </c>
      <c r="F1684" s="65">
        <v>15</v>
      </c>
      <c r="G1684" s="117">
        <v>17.744710000000001</v>
      </c>
    </row>
    <row r="1685" spans="1:7" ht="12" hidden="1" customHeight="1" outlineLevel="1" x14ac:dyDescent="0.25">
      <c r="A1685" s="55" t="s">
        <v>1290</v>
      </c>
      <c r="B1685" s="67" t="s">
        <v>1023</v>
      </c>
      <c r="C1685" s="60">
        <v>2021</v>
      </c>
      <c r="D1685" s="70" t="s">
        <v>1194</v>
      </c>
      <c r="E1685" s="65">
        <v>2</v>
      </c>
      <c r="F1685" s="65">
        <v>12</v>
      </c>
      <c r="G1685" s="117">
        <v>158.45910752054169</v>
      </c>
    </row>
    <row r="1686" spans="1:7" ht="12" hidden="1" customHeight="1" outlineLevel="1" x14ac:dyDescent="0.25">
      <c r="A1686" s="55" t="s">
        <v>1290</v>
      </c>
      <c r="B1686" s="67" t="s">
        <v>1133</v>
      </c>
      <c r="C1686" s="60">
        <v>2021</v>
      </c>
      <c r="D1686" s="70" t="s">
        <v>1194</v>
      </c>
      <c r="E1686" s="65">
        <v>1</v>
      </c>
      <c r="F1686" s="65">
        <v>15</v>
      </c>
      <c r="G1686" s="117">
        <v>53.134680000000003</v>
      </c>
    </row>
    <row r="1687" spans="1:7" ht="12" hidden="1" customHeight="1" outlineLevel="1" x14ac:dyDescent="0.25">
      <c r="A1687" s="55" t="s">
        <v>1290</v>
      </c>
      <c r="B1687" s="67" t="s">
        <v>1183</v>
      </c>
      <c r="C1687" s="60">
        <v>2021</v>
      </c>
      <c r="D1687" s="70" t="s">
        <v>1194</v>
      </c>
      <c r="E1687" s="65">
        <v>1</v>
      </c>
      <c r="F1687" s="65">
        <v>60</v>
      </c>
      <c r="G1687" s="117">
        <v>35.91536</v>
      </c>
    </row>
    <row r="1688" spans="1:7" ht="12" hidden="1" customHeight="1" outlineLevel="1" x14ac:dyDescent="0.25">
      <c r="A1688" s="55" t="s">
        <v>1290</v>
      </c>
      <c r="B1688" s="67" t="s">
        <v>1025</v>
      </c>
      <c r="C1688" s="60">
        <v>2021</v>
      </c>
      <c r="D1688" s="70" t="s">
        <v>1194</v>
      </c>
      <c r="E1688" s="65">
        <v>1</v>
      </c>
      <c r="F1688" s="65">
        <v>15</v>
      </c>
      <c r="G1688" s="117">
        <v>11.10116</v>
      </c>
    </row>
    <row r="1689" spans="1:7" ht="12" hidden="1" customHeight="1" outlineLevel="1" x14ac:dyDescent="0.25">
      <c r="A1689" s="55" t="s">
        <v>1290</v>
      </c>
      <c r="B1689" s="67" t="s">
        <v>1138</v>
      </c>
      <c r="C1689" s="60">
        <v>2021</v>
      </c>
      <c r="D1689" s="70" t="s">
        <v>1194</v>
      </c>
      <c r="E1689" s="65">
        <v>2</v>
      </c>
      <c r="F1689" s="65">
        <v>150</v>
      </c>
      <c r="G1689" s="117">
        <v>31.084119999999999</v>
      </c>
    </row>
    <row r="1690" spans="1:7" ht="12" hidden="1" customHeight="1" outlineLevel="1" x14ac:dyDescent="0.25">
      <c r="A1690" s="55" t="s">
        <v>1290</v>
      </c>
      <c r="B1690" s="67" t="s">
        <v>204</v>
      </c>
      <c r="C1690" s="60">
        <v>2021</v>
      </c>
      <c r="D1690" s="70" t="s">
        <v>1194</v>
      </c>
      <c r="E1690" s="65">
        <v>1</v>
      </c>
      <c r="F1690" s="65">
        <v>15</v>
      </c>
      <c r="G1690" s="117">
        <v>53.68515</v>
      </c>
    </row>
    <row r="1691" spans="1:7" ht="12" hidden="1" customHeight="1" outlineLevel="1" x14ac:dyDescent="0.25">
      <c r="A1691" s="55" t="s">
        <v>1290</v>
      </c>
      <c r="B1691" s="67" t="s">
        <v>214</v>
      </c>
      <c r="C1691" s="60">
        <v>2021</v>
      </c>
      <c r="D1691" s="70" t="s">
        <v>1194</v>
      </c>
      <c r="E1691" s="65">
        <v>2</v>
      </c>
      <c r="F1691" s="65">
        <v>15</v>
      </c>
      <c r="G1691" s="117">
        <v>62.4801</v>
      </c>
    </row>
    <row r="1692" spans="1:7" ht="12" hidden="1" customHeight="1" outlineLevel="1" x14ac:dyDescent="0.25">
      <c r="A1692" s="55" t="s">
        <v>1290</v>
      </c>
      <c r="B1692" s="67" t="s">
        <v>215</v>
      </c>
      <c r="C1692" s="60">
        <v>2021</v>
      </c>
      <c r="D1692" s="70" t="s">
        <v>1194</v>
      </c>
      <c r="E1692" s="65">
        <v>1</v>
      </c>
      <c r="F1692" s="65">
        <v>15</v>
      </c>
      <c r="G1692" s="117">
        <v>14.046231384494011</v>
      </c>
    </row>
    <row r="1693" spans="1:7" ht="12" hidden="1" customHeight="1" outlineLevel="1" x14ac:dyDescent="0.25">
      <c r="A1693" s="55" t="s">
        <v>1290</v>
      </c>
      <c r="B1693" s="67" t="s">
        <v>216</v>
      </c>
      <c r="C1693" s="60">
        <v>2021</v>
      </c>
      <c r="D1693" s="70" t="s">
        <v>1194</v>
      </c>
      <c r="E1693" s="65">
        <v>1</v>
      </c>
      <c r="F1693" s="65">
        <v>15</v>
      </c>
      <c r="G1693" s="117">
        <v>10.454650000000001</v>
      </c>
    </row>
    <row r="1694" spans="1:7" ht="12" hidden="1" customHeight="1" outlineLevel="1" x14ac:dyDescent="0.25">
      <c r="A1694" s="55" t="s">
        <v>1290</v>
      </c>
      <c r="B1694" s="67" t="s">
        <v>223</v>
      </c>
      <c r="C1694" s="60">
        <v>2021</v>
      </c>
      <c r="D1694" s="70" t="s">
        <v>1194</v>
      </c>
      <c r="E1694" s="65">
        <v>1</v>
      </c>
      <c r="F1694" s="65">
        <v>18</v>
      </c>
      <c r="G1694" s="117">
        <v>51.885849999999998</v>
      </c>
    </row>
    <row r="1695" spans="1:7" ht="12" hidden="1" customHeight="1" outlineLevel="1" x14ac:dyDescent="0.25">
      <c r="A1695" s="55" t="s">
        <v>1290</v>
      </c>
      <c r="B1695" s="67" t="s">
        <v>1027</v>
      </c>
      <c r="C1695" s="60">
        <v>2021</v>
      </c>
      <c r="D1695" s="70" t="s">
        <v>1194</v>
      </c>
      <c r="E1695" s="65">
        <v>1</v>
      </c>
      <c r="F1695" s="65">
        <v>200</v>
      </c>
      <c r="G1695" s="117">
        <v>53.134680000000003</v>
      </c>
    </row>
    <row r="1696" spans="1:7" ht="12" hidden="1" customHeight="1" outlineLevel="1" x14ac:dyDescent="0.25">
      <c r="A1696" s="55" t="s">
        <v>1290</v>
      </c>
      <c r="B1696" s="67" t="s">
        <v>229</v>
      </c>
      <c r="C1696" s="60">
        <v>2021</v>
      </c>
      <c r="D1696" s="70" t="s">
        <v>1194</v>
      </c>
      <c r="E1696" s="65">
        <v>1</v>
      </c>
      <c r="F1696" s="65">
        <v>16</v>
      </c>
      <c r="G1696" s="117">
        <v>53.134680000000003</v>
      </c>
    </row>
    <row r="1697" spans="1:7" ht="12" hidden="1" customHeight="1" outlineLevel="1" x14ac:dyDescent="0.25">
      <c r="A1697" s="55" t="s">
        <v>1290</v>
      </c>
      <c r="B1697" s="67" t="s">
        <v>1143</v>
      </c>
      <c r="C1697" s="60">
        <v>2021</v>
      </c>
      <c r="D1697" s="70" t="s">
        <v>1194</v>
      </c>
      <c r="E1697" s="65">
        <v>1</v>
      </c>
      <c r="F1697" s="65">
        <v>567.1</v>
      </c>
      <c r="G1697" s="117">
        <v>38.974609999999998</v>
      </c>
    </row>
    <row r="1698" spans="1:7" ht="12" hidden="1" customHeight="1" outlineLevel="1" x14ac:dyDescent="0.25">
      <c r="A1698" s="55" t="s">
        <v>1290</v>
      </c>
      <c r="B1698" s="67" t="s">
        <v>1144</v>
      </c>
      <c r="C1698" s="60">
        <v>2021</v>
      </c>
      <c r="D1698" s="70" t="s">
        <v>1194</v>
      </c>
      <c r="E1698" s="65">
        <v>1</v>
      </c>
      <c r="F1698" s="65">
        <v>1900</v>
      </c>
      <c r="G1698" s="117">
        <v>11.09984</v>
      </c>
    </row>
    <row r="1699" spans="1:7" ht="12" hidden="1" customHeight="1" outlineLevel="1" x14ac:dyDescent="0.25">
      <c r="A1699" s="55" t="s">
        <v>1290</v>
      </c>
      <c r="B1699" s="67" t="s">
        <v>1186</v>
      </c>
      <c r="C1699" s="60">
        <v>2021</v>
      </c>
      <c r="D1699" s="70" t="s">
        <v>1194</v>
      </c>
      <c r="E1699" s="65">
        <v>1</v>
      </c>
      <c r="F1699" s="65">
        <v>535</v>
      </c>
      <c r="G1699" s="117">
        <v>42.912230999999998</v>
      </c>
    </row>
    <row r="1700" spans="1:7" ht="12" hidden="1" customHeight="1" outlineLevel="1" x14ac:dyDescent="0.25">
      <c r="A1700" s="55" t="s">
        <v>1290</v>
      </c>
      <c r="B1700" s="67" t="s">
        <v>1184</v>
      </c>
      <c r="C1700" s="60">
        <v>2021</v>
      </c>
      <c r="D1700" s="70" t="s">
        <v>1194</v>
      </c>
      <c r="E1700" s="65">
        <v>2</v>
      </c>
      <c r="F1700" s="65">
        <v>160</v>
      </c>
      <c r="G1700" s="117">
        <v>76.182794999999999</v>
      </c>
    </row>
    <row r="1701" spans="1:7" ht="12" hidden="1" customHeight="1" outlineLevel="1" x14ac:dyDescent="0.25">
      <c r="A1701" s="55" t="s">
        <v>1290</v>
      </c>
      <c r="B1701" s="67" t="s">
        <v>1184</v>
      </c>
      <c r="C1701" s="60">
        <v>2021</v>
      </c>
      <c r="D1701" s="70" t="s">
        <v>1194</v>
      </c>
      <c r="E1701" s="65">
        <v>2</v>
      </c>
      <c r="F1701" s="65">
        <v>160</v>
      </c>
      <c r="G1701" s="117">
        <v>76.182794999999999</v>
      </c>
    </row>
    <row r="1702" spans="1:7" ht="12" hidden="1" customHeight="1" outlineLevel="1" x14ac:dyDescent="0.25">
      <c r="A1702" s="55" t="s">
        <v>1290</v>
      </c>
      <c r="B1702" s="67" t="s">
        <v>1149</v>
      </c>
      <c r="C1702" s="60">
        <v>2021</v>
      </c>
      <c r="D1702" s="70" t="s">
        <v>1194</v>
      </c>
      <c r="E1702" s="65">
        <v>2</v>
      </c>
      <c r="F1702" s="65">
        <v>160</v>
      </c>
      <c r="G1702" s="117">
        <v>79.855317999999997</v>
      </c>
    </row>
    <row r="1703" spans="1:7" ht="12" hidden="1" customHeight="1" outlineLevel="1" x14ac:dyDescent="0.25">
      <c r="A1703" s="55" t="s">
        <v>1290</v>
      </c>
      <c r="B1703" s="67" t="s">
        <v>1149</v>
      </c>
      <c r="C1703" s="60">
        <v>2021</v>
      </c>
      <c r="D1703" s="70" t="s">
        <v>1194</v>
      </c>
      <c r="E1703" s="65">
        <v>1</v>
      </c>
      <c r="F1703" s="65">
        <v>160</v>
      </c>
      <c r="G1703" s="117">
        <v>41.827328999999999</v>
      </c>
    </row>
    <row r="1704" spans="1:7" ht="12" hidden="1" customHeight="1" outlineLevel="1" x14ac:dyDescent="0.25">
      <c r="A1704" s="55" t="s">
        <v>1290</v>
      </c>
      <c r="B1704" s="67" t="s">
        <v>1106</v>
      </c>
      <c r="C1704" s="60">
        <v>2021</v>
      </c>
      <c r="D1704" s="70" t="s">
        <v>1194</v>
      </c>
      <c r="E1704" s="65">
        <v>1</v>
      </c>
      <c r="F1704" s="65">
        <v>550</v>
      </c>
      <c r="G1704" s="117">
        <v>12.924633</v>
      </c>
    </row>
    <row r="1705" spans="1:7" ht="12" hidden="1" customHeight="1" outlineLevel="1" x14ac:dyDescent="0.25">
      <c r="A1705" s="55" t="s">
        <v>1290</v>
      </c>
      <c r="B1705" s="67" t="s">
        <v>1028</v>
      </c>
      <c r="C1705" s="60">
        <v>2021</v>
      </c>
      <c r="D1705" s="70" t="s">
        <v>1194</v>
      </c>
      <c r="E1705" s="65">
        <v>1</v>
      </c>
      <c r="F1705" s="65">
        <v>300</v>
      </c>
      <c r="G1705" s="117">
        <v>38.03857</v>
      </c>
    </row>
    <row r="1706" spans="1:7" ht="12" hidden="1" customHeight="1" outlineLevel="1" x14ac:dyDescent="0.25">
      <c r="A1706" s="55" t="s">
        <v>1290</v>
      </c>
      <c r="B1706" s="67" t="s">
        <v>1239</v>
      </c>
      <c r="C1706" s="60">
        <v>2021</v>
      </c>
      <c r="D1706" s="70" t="s">
        <v>1194</v>
      </c>
      <c r="E1706" s="65">
        <v>2</v>
      </c>
      <c r="F1706" s="65">
        <v>313</v>
      </c>
      <c r="G1706" s="117">
        <v>103.063005</v>
      </c>
    </row>
    <row r="1707" spans="1:7" ht="12" hidden="1" customHeight="1" outlineLevel="1" x14ac:dyDescent="0.25">
      <c r="A1707" s="55" t="s">
        <v>1290</v>
      </c>
      <c r="B1707" s="67" t="s">
        <v>1128</v>
      </c>
      <c r="C1707" s="60">
        <v>2021</v>
      </c>
      <c r="D1707" s="70" t="s">
        <v>1194</v>
      </c>
      <c r="E1707" s="65">
        <v>1</v>
      </c>
      <c r="F1707" s="65">
        <v>400</v>
      </c>
      <c r="G1707" s="117">
        <v>56.233469999999997</v>
      </c>
    </row>
    <row r="1708" spans="1:7" ht="12" hidden="1" customHeight="1" outlineLevel="1" x14ac:dyDescent="0.25">
      <c r="A1708" s="55" t="s">
        <v>1290</v>
      </c>
      <c r="B1708" s="67" t="s">
        <v>1029</v>
      </c>
      <c r="C1708" s="60">
        <v>2021</v>
      </c>
      <c r="D1708" s="70" t="s">
        <v>1194</v>
      </c>
      <c r="E1708" s="65">
        <v>1</v>
      </c>
      <c r="F1708" s="65">
        <v>490</v>
      </c>
      <c r="G1708" s="117">
        <v>39.832000000000001</v>
      </c>
    </row>
    <row r="1709" spans="1:7" ht="12" hidden="1" customHeight="1" outlineLevel="1" x14ac:dyDescent="0.25">
      <c r="A1709" s="55" t="s">
        <v>1290</v>
      </c>
      <c r="B1709" s="67" t="s">
        <v>1030</v>
      </c>
      <c r="C1709" s="60">
        <v>2021</v>
      </c>
      <c r="D1709" s="70" t="s">
        <v>1194</v>
      </c>
      <c r="E1709" s="65">
        <v>1</v>
      </c>
      <c r="F1709" s="65">
        <v>300</v>
      </c>
      <c r="G1709" s="117">
        <v>38.03857</v>
      </c>
    </row>
    <row r="1710" spans="1:7" ht="12" hidden="1" customHeight="1" outlineLevel="1" x14ac:dyDescent="0.25">
      <c r="A1710" s="55" t="s">
        <v>1290</v>
      </c>
      <c r="B1710" s="67" t="s">
        <v>1152</v>
      </c>
      <c r="C1710" s="60">
        <v>2022</v>
      </c>
      <c r="D1710" s="70" t="s">
        <v>1194</v>
      </c>
      <c r="E1710" s="65">
        <v>1</v>
      </c>
      <c r="F1710" s="65">
        <v>5</v>
      </c>
      <c r="G1710" s="117">
        <v>72.194140000000004</v>
      </c>
    </row>
    <row r="1711" spans="1:7" ht="12" hidden="1" customHeight="1" outlineLevel="1" x14ac:dyDescent="0.25">
      <c r="A1711" s="55" t="s">
        <v>1290</v>
      </c>
      <c r="B1711" s="67" t="s">
        <v>1153</v>
      </c>
      <c r="C1711" s="60">
        <v>2022</v>
      </c>
      <c r="D1711" s="70" t="s">
        <v>1194</v>
      </c>
      <c r="E1711" s="65">
        <v>1</v>
      </c>
      <c r="F1711" s="65">
        <v>15</v>
      </c>
      <c r="G1711" s="117">
        <v>52.5</v>
      </c>
    </row>
    <row r="1712" spans="1:7" ht="12" hidden="1" customHeight="1" outlineLevel="1" x14ac:dyDescent="0.25">
      <c r="A1712" s="55" t="s">
        <v>1290</v>
      </c>
      <c r="B1712" s="67" t="s">
        <v>310</v>
      </c>
      <c r="C1712" s="60">
        <v>2022</v>
      </c>
      <c r="D1712" s="70" t="s">
        <v>1194</v>
      </c>
      <c r="E1712" s="65">
        <v>1</v>
      </c>
      <c r="F1712" s="65">
        <v>15</v>
      </c>
      <c r="G1712" s="117">
        <v>19.03792</v>
      </c>
    </row>
    <row r="1713" spans="1:7" ht="12" hidden="1" customHeight="1" outlineLevel="1" x14ac:dyDescent="0.25">
      <c r="A1713" s="55" t="s">
        <v>1290</v>
      </c>
      <c r="B1713" s="67" t="s">
        <v>329</v>
      </c>
      <c r="C1713" s="60">
        <v>2022</v>
      </c>
      <c r="D1713" s="70" t="s">
        <v>1194</v>
      </c>
      <c r="E1713" s="65">
        <v>1</v>
      </c>
      <c r="F1713" s="65">
        <v>15</v>
      </c>
      <c r="G1713" s="117">
        <v>40.951819999999998</v>
      </c>
    </row>
    <row r="1714" spans="1:7" ht="12" hidden="1" customHeight="1" outlineLevel="1" x14ac:dyDescent="0.25">
      <c r="A1714" s="55" t="s">
        <v>1290</v>
      </c>
      <c r="B1714" s="67" t="s">
        <v>332</v>
      </c>
      <c r="C1714" s="60">
        <v>2022</v>
      </c>
      <c r="D1714" s="70" t="s">
        <v>1194</v>
      </c>
      <c r="E1714" s="65">
        <v>1</v>
      </c>
      <c r="F1714" s="65">
        <v>15</v>
      </c>
      <c r="G1714" s="117">
        <v>10.016690000000001</v>
      </c>
    </row>
    <row r="1715" spans="1:7" ht="12" hidden="1" customHeight="1" outlineLevel="1" x14ac:dyDescent="0.25">
      <c r="A1715" s="55" t="s">
        <v>1290</v>
      </c>
      <c r="B1715" s="67" t="s">
        <v>342</v>
      </c>
      <c r="C1715" s="60">
        <v>2022</v>
      </c>
      <c r="D1715" s="70" t="s">
        <v>1194</v>
      </c>
      <c r="E1715" s="65">
        <v>1</v>
      </c>
      <c r="F1715" s="65">
        <v>15</v>
      </c>
      <c r="G1715" s="117">
        <v>10.016690000000001</v>
      </c>
    </row>
    <row r="1716" spans="1:7" ht="12" hidden="1" customHeight="1" outlineLevel="1" x14ac:dyDescent="0.25">
      <c r="A1716" s="55" t="s">
        <v>1290</v>
      </c>
      <c r="B1716" s="67" t="s">
        <v>361</v>
      </c>
      <c r="C1716" s="60">
        <v>2022</v>
      </c>
      <c r="D1716" s="70" t="s">
        <v>1194</v>
      </c>
      <c r="E1716" s="65">
        <v>1</v>
      </c>
      <c r="F1716" s="65">
        <v>15</v>
      </c>
      <c r="G1716" s="117">
        <v>86.050409999999999</v>
      </c>
    </row>
    <row r="1717" spans="1:7" ht="12" hidden="1" customHeight="1" outlineLevel="1" x14ac:dyDescent="0.25">
      <c r="A1717" s="55" t="s">
        <v>1290</v>
      </c>
      <c r="B1717" s="67" t="s">
        <v>365</v>
      </c>
      <c r="C1717" s="60">
        <v>2022</v>
      </c>
      <c r="D1717" s="70" t="s">
        <v>1194</v>
      </c>
      <c r="E1717" s="65">
        <v>1</v>
      </c>
      <c r="F1717" s="65">
        <v>15</v>
      </c>
      <c r="G1717" s="117">
        <v>10.016690000000001</v>
      </c>
    </row>
    <row r="1718" spans="1:7" ht="12" hidden="1" customHeight="1" outlineLevel="1" x14ac:dyDescent="0.25">
      <c r="A1718" s="55" t="s">
        <v>1290</v>
      </c>
      <c r="B1718" s="67" t="s">
        <v>392</v>
      </c>
      <c r="C1718" s="60">
        <v>2022</v>
      </c>
      <c r="D1718" s="70" t="s">
        <v>1194</v>
      </c>
      <c r="E1718" s="65">
        <v>1</v>
      </c>
      <c r="F1718" s="65">
        <v>15</v>
      </c>
      <c r="G1718" s="117">
        <v>81.452060000000003</v>
      </c>
    </row>
    <row r="1719" spans="1:7" ht="12" hidden="1" customHeight="1" outlineLevel="1" x14ac:dyDescent="0.25">
      <c r="A1719" s="55" t="s">
        <v>1290</v>
      </c>
      <c r="B1719" s="67" t="s">
        <v>395</v>
      </c>
      <c r="C1719" s="60">
        <v>2022</v>
      </c>
      <c r="D1719" s="70" t="s">
        <v>1194</v>
      </c>
      <c r="E1719" s="65">
        <v>1</v>
      </c>
      <c r="F1719" s="65">
        <v>15</v>
      </c>
      <c r="G1719" s="117">
        <v>36.83</v>
      </c>
    </row>
    <row r="1720" spans="1:7" ht="12" hidden="1" customHeight="1" outlineLevel="1" x14ac:dyDescent="0.25">
      <c r="A1720" s="55" t="s">
        <v>1290</v>
      </c>
      <c r="B1720" s="67" t="s">
        <v>397</v>
      </c>
      <c r="C1720" s="60">
        <v>2022</v>
      </c>
      <c r="D1720" s="70" t="s">
        <v>1194</v>
      </c>
      <c r="E1720" s="65">
        <v>1</v>
      </c>
      <c r="F1720" s="65">
        <v>5</v>
      </c>
      <c r="G1720" s="117">
        <v>69.714839999999995</v>
      </c>
    </row>
    <row r="1721" spans="1:7" ht="12" hidden="1" customHeight="1" outlineLevel="1" x14ac:dyDescent="0.25">
      <c r="A1721" s="55" t="s">
        <v>1290</v>
      </c>
      <c r="B1721" s="67" t="s">
        <v>399</v>
      </c>
      <c r="C1721" s="60">
        <v>2022</v>
      </c>
      <c r="D1721" s="70" t="s">
        <v>1194</v>
      </c>
      <c r="E1721" s="65">
        <v>1</v>
      </c>
      <c r="F1721" s="65">
        <v>20</v>
      </c>
      <c r="G1721" s="117">
        <v>100.40687</v>
      </c>
    </row>
    <row r="1722" spans="1:7" ht="12" hidden="1" customHeight="1" outlineLevel="1" x14ac:dyDescent="0.25">
      <c r="A1722" s="55" t="s">
        <v>1290</v>
      </c>
      <c r="B1722" s="67" t="s">
        <v>403</v>
      </c>
      <c r="C1722" s="60">
        <v>2022</v>
      </c>
      <c r="D1722" s="70" t="s">
        <v>1194</v>
      </c>
      <c r="E1722" s="65">
        <v>1</v>
      </c>
      <c r="F1722" s="65">
        <v>30</v>
      </c>
      <c r="G1722" s="117">
        <v>54.80518</v>
      </c>
    </row>
    <row r="1723" spans="1:7" ht="12" hidden="1" customHeight="1" outlineLevel="1" x14ac:dyDescent="0.25">
      <c r="A1723" s="55" t="s">
        <v>1290</v>
      </c>
      <c r="B1723" s="67" t="s">
        <v>429</v>
      </c>
      <c r="C1723" s="60">
        <v>2022</v>
      </c>
      <c r="D1723" s="70" t="s">
        <v>1194</v>
      </c>
      <c r="E1723" s="65">
        <v>1</v>
      </c>
      <c r="F1723" s="65">
        <v>15</v>
      </c>
      <c r="G1723" s="117">
        <v>57.570099999999996</v>
      </c>
    </row>
    <row r="1724" spans="1:7" ht="12" hidden="1" customHeight="1" outlineLevel="1" x14ac:dyDescent="0.25">
      <c r="A1724" s="55" t="s">
        <v>1290</v>
      </c>
      <c r="B1724" s="67" t="s">
        <v>435</v>
      </c>
      <c r="C1724" s="60">
        <v>2022</v>
      </c>
      <c r="D1724" s="70" t="s">
        <v>1194</v>
      </c>
      <c r="E1724" s="65">
        <v>1</v>
      </c>
      <c r="F1724" s="65">
        <v>15</v>
      </c>
      <c r="G1724" s="117">
        <v>91.189989999999995</v>
      </c>
    </row>
    <row r="1725" spans="1:7" ht="12" hidden="1" customHeight="1" outlineLevel="1" x14ac:dyDescent="0.25">
      <c r="A1725" s="55" t="s">
        <v>1290</v>
      </c>
      <c r="B1725" s="67" t="s">
        <v>449</v>
      </c>
      <c r="C1725" s="60">
        <v>2022</v>
      </c>
      <c r="D1725" s="70" t="s">
        <v>1194</v>
      </c>
      <c r="E1725" s="65">
        <v>1</v>
      </c>
      <c r="F1725" s="65">
        <v>15</v>
      </c>
      <c r="G1725" s="117">
        <v>44.691609999999997</v>
      </c>
    </row>
    <row r="1726" spans="1:7" ht="12" hidden="1" customHeight="1" outlineLevel="1" x14ac:dyDescent="0.25">
      <c r="A1726" s="55" t="s">
        <v>1290</v>
      </c>
      <c r="B1726" s="67" t="s">
        <v>455</v>
      </c>
      <c r="C1726" s="60">
        <v>2022</v>
      </c>
      <c r="D1726" s="70" t="s">
        <v>1194</v>
      </c>
      <c r="E1726" s="65">
        <v>1</v>
      </c>
      <c r="F1726" s="65">
        <v>10</v>
      </c>
      <c r="G1726" s="117">
        <v>50.890320000000003</v>
      </c>
    </row>
    <row r="1727" spans="1:7" ht="12" hidden="1" customHeight="1" outlineLevel="1" x14ac:dyDescent="0.25">
      <c r="A1727" s="55" t="s">
        <v>1290</v>
      </c>
      <c r="B1727" s="67" t="s">
        <v>456</v>
      </c>
      <c r="C1727" s="60">
        <v>2022</v>
      </c>
      <c r="D1727" s="70" t="s">
        <v>1194</v>
      </c>
      <c r="E1727" s="65">
        <v>1</v>
      </c>
      <c r="F1727" s="65">
        <v>15</v>
      </c>
      <c r="G1727" s="117">
        <v>36.83</v>
      </c>
    </row>
    <row r="1728" spans="1:7" ht="12" hidden="1" customHeight="1" outlineLevel="1" x14ac:dyDescent="0.25">
      <c r="A1728" s="55" t="s">
        <v>1290</v>
      </c>
      <c r="B1728" s="67" t="s">
        <v>466</v>
      </c>
      <c r="C1728" s="60">
        <v>2022</v>
      </c>
      <c r="D1728" s="70" t="s">
        <v>1194</v>
      </c>
      <c r="E1728" s="65">
        <v>1</v>
      </c>
      <c r="F1728" s="65">
        <v>15</v>
      </c>
      <c r="G1728" s="117">
        <v>49.152149999999999</v>
      </c>
    </row>
    <row r="1729" spans="1:7" ht="12" hidden="1" customHeight="1" outlineLevel="1" x14ac:dyDescent="0.25">
      <c r="A1729" s="55" t="s">
        <v>1290</v>
      </c>
      <c r="B1729" s="67" t="s">
        <v>486</v>
      </c>
      <c r="C1729" s="60">
        <v>2022</v>
      </c>
      <c r="D1729" s="70" t="s">
        <v>1194</v>
      </c>
      <c r="E1729" s="65">
        <v>1</v>
      </c>
      <c r="F1729" s="65">
        <v>15</v>
      </c>
      <c r="G1729" s="117">
        <v>48.864820000000002</v>
      </c>
    </row>
    <row r="1730" spans="1:7" ht="12" hidden="1" customHeight="1" outlineLevel="1" x14ac:dyDescent="0.25">
      <c r="A1730" s="55" t="s">
        <v>1290</v>
      </c>
      <c r="B1730" s="67" t="s">
        <v>1107</v>
      </c>
      <c r="C1730" s="60">
        <v>2022</v>
      </c>
      <c r="D1730" s="70" t="s">
        <v>1194</v>
      </c>
      <c r="E1730" s="65">
        <v>1</v>
      </c>
      <c r="F1730" s="65">
        <v>45</v>
      </c>
      <c r="G1730" s="117">
        <v>10.013999999999999</v>
      </c>
    </row>
    <row r="1731" spans="1:7" ht="12" hidden="1" customHeight="1" outlineLevel="1" x14ac:dyDescent="0.25">
      <c r="A1731" s="55" t="s">
        <v>1290</v>
      </c>
      <c r="B1731" s="67" t="s">
        <v>992</v>
      </c>
      <c r="C1731" s="60">
        <v>2022</v>
      </c>
      <c r="D1731" s="70" t="s">
        <v>1194</v>
      </c>
      <c r="E1731" s="65">
        <v>1</v>
      </c>
      <c r="F1731" s="65">
        <v>83.2</v>
      </c>
      <c r="G1731" s="117">
        <v>63.994720000000001</v>
      </c>
    </row>
    <row r="1732" spans="1:7" ht="12" hidden="1" customHeight="1" outlineLevel="1" x14ac:dyDescent="0.25">
      <c r="A1732" s="55" t="s">
        <v>1290</v>
      </c>
      <c r="B1732" s="67" t="s">
        <v>495</v>
      </c>
      <c r="C1732" s="60">
        <v>2022</v>
      </c>
      <c r="D1732" s="70" t="s">
        <v>1194</v>
      </c>
      <c r="E1732" s="65">
        <v>1</v>
      </c>
      <c r="F1732" s="65">
        <v>45</v>
      </c>
      <c r="G1732" s="117">
        <v>21.106760000000001</v>
      </c>
    </row>
    <row r="1733" spans="1:7" ht="12" hidden="1" customHeight="1" outlineLevel="1" x14ac:dyDescent="0.25">
      <c r="A1733" s="55" t="s">
        <v>1290</v>
      </c>
      <c r="B1733" s="67" t="s">
        <v>496</v>
      </c>
      <c r="C1733" s="60">
        <v>2022</v>
      </c>
      <c r="D1733" s="70" t="s">
        <v>1194</v>
      </c>
      <c r="E1733" s="65">
        <v>1</v>
      </c>
      <c r="F1733" s="65">
        <v>9</v>
      </c>
      <c r="G1733" s="117">
        <v>37.332000000000001</v>
      </c>
    </row>
    <row r="1734" spans="1:7" ht="12" hidden="1" customHeight="1" outlineLevel="1" x14ac:dyDescent="0.25">
      <c r="A1734" s="55" t="s">
        <v>1290</v>
      </c>
      <c r="B1734" s="67" t="s">
        <v>993</v>
      </c>
      <c r="C1734" s="60">
        <v>2022</v>
      </c>
      <c r="D1734" s="70" t="s">
        <v>1194</v>
      </c>
      <c r="E1734" s="65">
        <v>1</v>
      </c>
      <c r="F1734" s="65">
        <v>136</v>
      </c>
      <c r="G1734" s="117">
        <v>15.828609999999999</v>
      </c>
    </row>
    <row r="1735" spans="1:7" ht="12" hidden="1" customHeight="1" outlineLevel="1" x14ac:dyDescent="0.25">
      <c r="A1735" s="55" t="s">
        <v>1290</v>
      </c>
      <c r="B1735" s="67" t="s">
        <v>1156</v>
      </c>
      <c r="C1735" s="60">
        <v>2022</v>
      </c>
      <c r="D1735" s="70" t="s">
        <v>1194</v>
      </c>
      <c r="E1735" s="65">
        <v>1</v>
      </c>
      <c r="F1735" s="65">
        <v>15</v>
      </c>
      <c r="G1735" s="117">
        <v>39.477150000000002</v>
      </c>
    </row>
    <row r="1736" spans="1:7" ht="12" hidden="1" customHeight="1" outlineLevel="1" x14ac:dyDescent="0.25">
      <c r="A1736" s="55" t="s">
        <v>1290</v>
      </c>
      <c r="B1736" s="67" t="s">
        <v>502</v>
      </c>
      <c r="C1736" s="60">
        <v>2022</v>
      </c>
      <c r="D1736" s="70" t="s">
        <v>1194</v>
      </c>
      <c r="E1736" s="65">
        <v>1</v>
      </c>
      <c r="F1736" s="65">
        <v>30</v>
      </c>
      <c r="G1736" s="117">
        <v>54.76323</v>
      </c>
    </row>
    <row r="1737" spans="1:7" ht="12" hidden="1" customHeight="1" outlineLevel="1" x14ac:dyDescent="0.25">
      <c r="A1737" s="55" t="s">
        <v>1290</v>
      </c>
      <c r="B1737" s="67" t="s">
        <v>1158</v>
      </c>
      <c r="C1737" s="60">
        <v>2022</v>
      </c>
      <c r="D1737" s="70" t="s">
        <v>1194</v>
      </c>
      <c r="E1737" s="65">
        <v>1</v>
      </c>
      <c r="F1737" s="65">
        <v>100</v>
      </c>
      <c r="G1737" s="117">
        <v>38.974609999999998</v>
      </c>
    </row>
    <row r="1738" spans="1:7" ht="12" hidden="1" customHeight="1" outlineLevel="1" x14ac:dyDescent="0.25">
      <c r="A1738" s="55" t="s">
        <v>1290</v>
      </c>
      <c r="B1738" s="67" t="s">
        <v>1159</v>
      </c>
      <c r="C1738" s="60">
        <v>2022</v>
      </c>
      <c r="D1738" s="70" t="s">
        <v>1194</v>
      </c>
      <c r="E1738" s="65">
        <v>1</v>
      </c>
      <c r="F1738" s="65">
        <v>150</v>
      </c>
      <c r="G1738" s="117">
        <v>53.660939999999997</v>
      </c>
    </row>
    <row r="1739" spans="1:7" ht="12" hidden="1" customHeight="1" outlineLevel="1" x14ac:dyDescent="0.25">
      <c r="A1739" s="55" t="s">
        <v>1290</v>
      </c>
      <c r="B1739" s="67" t="s">
        <v>513</v>
      </c>
      <c r="C1739" s="60">
        <v>2022</v>
      </c>
      <c r="D1739" s="70" t="s">
        <v>1194</v>
      </c>
      <c r="E1739" s="65">
        <v>1</v>
      </c>
      <c r="F1739" s="65">
        <v>60</v>
      </c>
      <c r="G1739" s="117">
        <v>46.785319999999999</v>
      </c>
    </row>
    <row r="1740" spans="1:7" ht="12" hidden="1" customHeight="1" outlineLevel="1" x14ac:dyDescent="0.25">
      <c r="A1740" s="55" t="s">
        <v>1290</v>
      </c>
      <c r="B1740" s="67" t="s">
        <v>1160</v>
      </c>
      <c r="C1740" s="60">
        <v>2022</v>
      </c>
      <c r="D1740" s="70" t="s">
        <v>1194</v>
      </c>
      <c r="E1740" s="65">
        <v>1</v>
      </c>
      <c r="F1740" s="65">
        <v>130</v>
      </c>
      <c r="G1740" s="117">
        <v>32.890419999999999</v>
      </c>
    </row>
    <row r="1741" spans="1:7" ht="12" hidden="1" customHeight="1" outlineLevel="1" x14ac:dyDescent="0.25">
      <c r="A1741" s="55" t="s">
        <v>1290</v>
      </c>
      <c r="B1741" s="67" t="s">
        <v>1292</v>
      </c>
      <c r="C1741" s="60">
        <v>2022</v>
      </c>
      <c r="D1741" s="70" t="s">
        <v>1194</v>
      </c>
      <c r="E1741" s="65">
        <v>1</v>
      </c>
      <c r="F1741" s="65">
        <v>30</v>
      </c>
      <c r="G1741" s="117">
        <v>52.984569999999998</v>
      </c>
    </row>
    <row r="1742" spans="1:7" ht="12" hidden="1" customHeight="1" outlineLevel="1" x14ac:dyDescent="0.25">
      <c r="A1742" s="55" t="s">
        <v>1290</v>
      </c>
      <c r="B1742" s="67" t="s">
        <v>515</v>
      </c>
      <c r="C1742" s="60">
        <v>2022</v>
      </c>
      <c r="D1742" s="70" t="s">
        <v>1194</v>
      </c>
      <c r="E1742" s="65">
        <v>1</v>
      </c>
      <c r="F1742" s="65">
        <v>15</v>
      </c>
      <c r="G1742" s="117">
        <v>15</v>
      </c>
    </row>
    <row r="1743" spans="1:7" ht="12" hidden="1" customHeight="1" outlineLevel="1" x14ac:dyDescent="0.25">
      <c r="A1743" s="55" t="s">
        <v>1290</v>
      </c>
      <c r="B1743" s="67" t="s">
        <v>515</v>
      </c>
      <c r="C1743" s="60">
        <v>2022</v>
      </c>
      <c r="D1743" s="70" t="s">
        <v>1194</v>
      </c>
      <c r="E1743" s="65">
        <v>1</v>
      </c>
      <c r="F1743" s="65">
        <v>15</v>
      </c>
      <c r="G1743" s="117">
        <v>15</v>
      </c>
    </row>
    <row r="1744" spans="1:7" ht="12" hidden="1" customHeight="1" outlineLevel="1" x14ac:dyDescent="0.25">
      <c r="A1744" s="55" t="s">
        <v>1290</v>
      </c>
      <c r="B1744" s="67" t="s">
        <v>516</v>
      </c>
      <c r="C1744" s="60">
        <v>2022</v>
      </c>
      <c r="D1744" s="70" t="s">
        <v>1194</v>
      </c>
      <c r="E1744" s="65">
        <v>1</v>
      </c>
      <c r="F1744" s="65">
        <v>3</v>
      </c>
      <c r="G1744" s="117">
        <v>36.83</v>
      </c>
    </row>
    <row r="1745" spans="1:7" ht="12" hidden="1" customHeight="1" outlineLevel="1" x14ac:dyDescent="0.25">
      <c r="A1745" s="55" t="s">
        <v>1290</v>
      </c>
      <c r="B1745" s="67" t="s">
        <v>1187</v>
      </c>
      <c r="C1745" s="60">
        <v>2022</v>
      </c>
      <c r="D1745" s="70" t="s">
        <v>1194</v>
      </c>
      <c r="E1745" s="65">
        <v>1</v>
      </c>
      <c r="F1745" s="65">
        <v>150</v>
      </c>
      <c r="G1745" s="117">
        <v>48.497340000000001</v>
      </c>
    </row>
    <row r="1746" spans="1:7" ht="12" hidden="1" customHeight="1" outlineLevel="1" x14ac:dyDescent="0.25">
      <c r="A1746" s="55" t="s">
        <v>1290</v>
      </c>
      <c r="B1746" s="67" t="s">
        <v>1050</v>
      </c>
      <c r="C1746" s="60">
        <v>2022</v>
      </c>
      <c r="D1746" s="70" t="s">
        <v>1194</v>
      </c>
      <c r="E1746" s="65">
        <v>1</v>
      </c>
      <c r="F1746" s="65">
        <v>140</v>
      </c>
      <c r="G1746" s="117">
        <v>44.719459999999998</v>
      </c>
    </row>
    <row r="1747" spans="1:7" ht="12" hidden="1" customHeight="1" outlineLevel="1" x14ac:dyDescent="0.25">
      <c r="A1747" s="55" t="s">
        <v>1290</v>
      </c>
      <c r="B1747" s="67" t="s">
        <v>1051</v>
      </c>
      <c r="C1747" s="60">
        <v>2022</v>
      </c>
      <c r="D1747" s="70" t="s">
        <v>1194</v>
      </c>
      <c r="E1747" s="65">
        <v>1</v>
      </c>
      <c r="F1747" s="65">
        <v>55</v>
      </c>
      <c r="G1747" s="117">
        <v>48.646639999999998</v>
      </c>
    </row>
    <row r="1748" spans="1:7" ht="12" hidden="1" customHeight="1" outlineLevel="1" x14ac:dyDescent="0.25">
      <c r="A1748" s="55" t="s">
        <v>1290</v>
      </c>
      <c r="B1748" s="67" t="s">
        <v>994</v>
      </c>
      <c r="C1748" s="60">
        <v>2022</v>
      </c>
      <c r="D1748" s="70" t="s">
        <v>1194</v>
      </c>
      <c r="E1748" s="65">
        <v>1</v>
      </c>
      <c r="F1748" s="65">
        <v>34</v>
      </c>
      <c r="G1748" s="117">
        <v>91.423029999999997</v>
      </c>
    </row>
    <row r="1749" spans="1:7" ht="12" hidden="1" customHeight="1" outlineLevel="1" x14ac:dyDescent="0.25">
      <c r="A1749" s="55" t="s">
        <v>1290</v>
      </c>
      <c r="B1749" s="67" t="s">
        <v>532</v>
      </c>
      <c r="C1749" s="60">
        <v>2022</v>
      </c>
      <c r="D1749" s="70" t="s">
        <v>1194</v>
      </c>
      <c r="E1749" s="65">
        <v>1</v>
      </c>
      <c r="F1749" s="65">
        <v>150</v>
      </c>
      <c r="G1749" s="117">
        <v>119.52028</v>
      </c>
    </row>
    <row r="1750" spans="1:7" ht="12" hidden="1" customHeight="1" outlineLevel="1" x14ac:dyDescent="0.25">
      <c r="A1750" s="55" t="s">
        <v>1290</v>
      </c>
      <c r="B1750" s="67" t="s">
        <v>1054</v>
      </c>
      <c r="C1750" s="60">
        <v>2022</v>
      </c>
      <c r="D1750" s="70" t="s">
        <v>1194</v>
      </c>
      <c r="E1750" s="65">
        <v>1</v>
      </c>
      <c r="F1750" s="65">
        <v>150</v>
      </c>
      <c r="G1750" s="117">
        <v>49.788539999999998</v>
      </c>
    </row>
    <row r="1751" spans="1:7" ht="12" hidden="1" customHeight="1" outlineLevel="1" x14ac:dyDescent="0.25">
      <c r="A1751" s="55" t="s">
        <v>1290</v>
      </c>
      <c r="B1751" s="67" t="s">
        <v>535</v>
      </c>
      <c r="C1751" s="60">
        <v>2022</v>
      </c>
      <c r="D1751" s="70" t="s">
        <v>1194</v>
      </c>
      <c r="E1751" s="65">
        <v>1</v>
      </c>
      <c r="F1751" s="65">
        <v>15</v>
      </c>
      <c r="G1751" s="117">
        <v>61.034509999999997</v>
      </c>
    </row>
    <row r="1752" spans="1:7" ht="12" hidden="1" customHeight="1" outlineLevel="1" x14ac:dyDescent="0.25">
      <c r="A1752" s="55" t="s">
        <v>1290</v>
      </c>
      <c r="B1752" s="67" t="s">
        <v>535</v>
      </c>
      <c r="C1752" s="60">
        <v>2022</v>
      </c>
      <c r="D1752" s="70" t="s">
        <v>1194</v>
      </c>
      <c r="E1752" s="65">
        <v>1</v>
      </c>
      <c r="F1752" s="65">
        <v>15</v>
      </c>
      <c r="G1752" s="117">
        <v>61.034509999999997</v>
      </c>
    </row>
    <row r="1753" spans="1:7" ht="12" hidden="1" customHeight="1" outlineLevel="1" x14ac:dyDescent="0.25">
      <c r="A1753" s="55" t="s">
        <v>1290</v>
      </c>
      <c r="B1753" s="67" t="s">
        <v>1055</v>
      </c>
      <c r="C1753" s="60">
        <v>2022</v>
      </c>
      <c r="D1753" s="70" t="s">
        <v>1194</v>
      </c>
      <c r="E1753" s="65">
        <v>1</v>
      </c>
      <c r="F1753" s="65">
        <v>120</v>
      </c>
      <c r="G1753" s="117">
        <v>71.835759999999993</v>
      </c>
    </row>
    <row r="1754" spans="1:7" ht="12" hidden="1" customHeight="1" outlineLevel="1" x14ac:dyDescent="0.25">
      <c r="A1754" s="55" t="s">
        <v>1290</v>
      </c>
      <c r="B1754" s="67" t="s">
        <v>1161</v>
      </c>
      <c r="C1754" s="60">
        <v>2022</v>
      </c>
      <c r="D1754" s="70" t="s">
        <v>1194</v>
      </c>
      <c r="E1754" s="65">
        <v>1</v>
      </c>
      <c r="F1754" s="65">
        <v>150</v>
      </c>
      <c r="G1754" s="117">
        <v>71.303039999999996</v>
      </c>
    </row>
    <row r="1755" spans="1:7" ht="12" hidden="1" customHeight="1" outlineLevel="1" x14ac:dyDescent="0.25">
      <c r="A1755" s="55" t="s">
        <v>1290</v>
      </c>
      <c r="B1755" s="67" t="s">
        <v>1161</v>
      </c>
      <c r="C1755" s="60">
        <v>2022</v>
      </c>
      <c r="D1755" s="70" t="s">
        <v>1194</v>
      </c>
      <c r="E1755" s="65">
        <v>1</v>
      </c>
      <c r="F1755" s="65">
        <v>150</v>
      </c>
      <c r="G1755" s="117">
        <v>71.303039999999996</v>
      </c>
    </row>
    <row r="1756" spans="1:7" ht="12" hidden="1" customHeight="1" outlineLevel="1" x14ac:dyDescent="0.25">
      <c r="A1756" s="55" t="s">
        <v>1290</v>
      </c>
      <c r="B1756" s="67" t="s">
        <v>539</v>
      </c>
      <c r="C1756" s="60">
        <v>2022</v>
      </c>
      <c r="D1756" s="70" t="s">
        <v>1194</v>
      </c>
      <c r="E1756" s="65">
        <v>1</v>
      </c>
      <c r="F1756" s="65">
        <v>30</v>
      </c>
      <c r="G1756" s="117">
        <v>10.016690000000001</v>
      </c>
    </row>
    <row r="1757" spans="1:7" ht="12" hidden="1" customHeight="1" outlineLevel="1" x14ac:dyDescent="0.25">
      <c r="A1757" s="55" t="s">
        <v>1290</v>
      </c>
      <c r="B1757" s="67" t="s">
        <v>546</v>
      </c>
      <c r="C1757" s="60">
        <v>2022</v>
      </c>
      <c r="D1757" s="70" t="s">
        <v>1194</v>
      </c>
      <c r="E1757" s="65">
        <v>1</v>
      </c>
      <c r="F1757" s="65">
        <v>65</v>
      </c>
      <c r="G1757" s="117">
        <v>72.081370000000007</v>
      </c>
    </row>
    <row r="1758" spans="1:7" ht="12" hidden="1" customHeight="1" outlineLevel="1" x14ac:dyDescent="0.25">
      <c r="A1758" s="55" t="s">
        <v>1290</v>
      </c>
      <c r="B1758" s="67" t="s">
        <v>1058</v>
      </c>
      <c r="C1758" s="60">
        <v>2022</v>
      </c>
      <c r="D1758" s="70" t="s">
        <v>1194</v>
      </c>
      <c r="E1758" s="65">
        <v>1</v>
      </c>
      <c r="F1758" s="65">
        <v>150</v>
      </c>
      <c r="G1758" s="117">
        <v>89.192729999999997</v>
      </c>
    </row>
    <row r="1759" spans="1:7" ht="12" hidden="1" customHeight="1" outlineLevel="1" x14ac:dyDescent="0.25">
      <c r="A1759" s="55" t="s">
        <v>1290</v>
      </c>
      <c r="B1759" s="67" t="s">
        <v>1058</v>
      </c>
      <c r="C1759" s="60">
        <v>2022</v>
      </c>
      <c r="D1759" s="70" t="s">
        <v>1194</v>
      </c>
      <c r="E1759" s="65">
        <v>1</v>
      </c>
      <c r="F1759" s="65">
        <v>150</v>
      </c>
      <c r="G1759" s="117">
        <v>89.192729999999997</v>
      </c>
    </row>
    <row r="1760" spans="1:7" ht="12" hidden="1" customHeight="1" outlineLevel="1" x14ac:dyDescent="0.25">
      <c r="A1760" s="55" t="s">
        <v>1290</v>
      </c>
      <c r="B1760" s="67" t="s">
        <v>551</v>
      </c>
      <c r="C1760" s="60">
        <v>2022</v>
      </c>
      <c r="D1760" s="70" t="s">
        <v>1194</v>
      </c>
      <c r="E1760" s="65">
        <v>1</v>
      </c>
      <c r="F1760" s="65">
        <v>30</v>
      </c>
      <c r="G1760" s="117">
        <v>70.487210000000005</v>
      </c>
    </row>
    <row r="1761" spans="1:7" ht="12" hidden="1" customHeight="1" outlineLevel="1" x14ac:dyDescent="0.25">
      <c r="A1761" s="55" t="s">
        <v>1290</v>
      </c>
      <c r="B1761" s="67" t="s">
        <v>556</v>
      </c>
      <c r="C1761" s="60">
        <v>2022</v>
      </c>
      <c r="D1761" s="70" t="s">
        <v>1194</v>
      </c>
      <c r="E1761" s="65">
        <v>1</v>
      </c>
      <c r="F1761" s="65">
        <v>35</v>
      </c>
      <c r="G1761" s="117">
        <v>42.791060000000002</v>
      </c>
    </row>
    <row r="1762" spans="1:7" ht="12" hidden="1" customHeight="1" outlineLevel="1" x14ac:dyDescent="0.25">
      <c r="A1762" s="55" t="s">
        <v>1290</v>
      </c>
      <c r="B1762" s="67" t="s">
        <v>556</v>
      </c>
      <c r="C1762" s="60">
        <v>2022</v>
      </c>
      <c r="D1762" s="70" t="s">
        <v>1194</v>
      </c>
      <c r="E1762" s="65">
        <v>1</v>
      </c>
      <c r="F1762" s="65">
        <v>35</v>
      </c>
      <c r="G1762" s="117">
        <v>44.61242</v>
      </c>
    </row>
    <row r="1763" spans="1:7" ht="12" hidden="1" customHeight="1" outlineLevel="1" x14ac:dyDescent="0.25">
      <c r="A1763" s="55" t="s">
        <v>1290</v>
      </c>
      <c r="B1763" s="67" t="s">
        <v>1060</v>
      </c>
      <c r="C1763" s="60">
        <v>2022</v>
      </c>
      <c r="D1763" s="70" t="s">
        <v>1194</v>
      </c>
      <c r="E1763" s="65">
        <v>1</v>
      </c>
      <c r="F1763" s="65">
        <v>70</v>
      </c>
      <c r="G1763" s="117">
        <v>77.045490000000001</v>
      </c>
    </row>
    <row r="1764" spans="1:7" ht="12" hidden="1" customHeight="1" outlineLevel="1" x14ac:dyDescent="0.25">
      <c r="A1764" s="55" t="s">
        <v>1290</v>
      </c>
      <c r="B1764" s="67" t="s">
        <v>1121</v>
      </c>
      <c r="C1764" s="60">
        <v>2022</v>
      </c>
      <c r="D1764" s="70" t="s">
        <v>1194</v>
      </c>
      <c r="E1764" s="65">
        <v>1</v>
      </c>
      <c r="F1764" s="65">
        <v>170</v>
      </c>
      <c r="G1764" s="117">
        <v>53.253480000000003</v>
      </c>
    </row>
    <row r="1765" spans="1:7" ht="12" hidden="1" customHeight="1" outlineLevel="1" x14ac:dyDescent="0.25">
      <c r="A1765" s="55" t="s">
        <v>1290</v>
      </c>
      <c r="B1765" s="67" t="s">
        <v>1188</v>
      </c>
      <c r="C1765" s="60">
        <v>2022</v>
      </c>
      <c r="D1765" s="70" t="s">
        <v>1194</v>
      </c>
      <c r="E1765" s="65">
        <v>1</v>
      </c>
      <c r="F1765" s="65">
        <v>2600</v>
      </c>
      <c r="G1765" s="117">
        <v>65.284509999999997</v>
      </c>
    </row>
    <row r="1766" spans="1:7" ht="12" hidden="1" customHeight="1" outlineLevel="1" x14ac:dyDescent="0.25">
      <c r="A1766" s="55" t="s">
        <v>1290</v>
      </c>
      <c r="B1766" s="67" t="s">
        <v>1189</v>
      </c>
      <c r="C1766" s="60">
        <v>2022</v>
      </c>
      <c r="D1766" s="70" t="s">
        <v>1194</v>
      </c>
      <c r="E1766" s="65">
        <v>1</v>
      </c>
      <c r="F1766" s="65">
        <v>4060</v>
      </c>
      <c r="G1766" s="117">
        <v>39.124510000000001</v>
      </c>
    </row>
    <row r="1767" spans="1:7" ht="12" hidden="1" customHeight="1" outlineLevel="1" x14ac:dyDescent="0.25">
      <c r="A1767" s="55" t="s">
        <v>1290</v>
      </c>
      <c r="B1767" s="67" t="s">
        <v>1166</v>
      </c>
      <c r="C1767" s="60">
        <v>2022</v>
      </c>
      <c r="D1767" s="70" t="s">
        <v>1194</v>
      </c>
      <c r="E1767" s="65">
        <v>1</v>
      </c>
      <c r="F1767" s="65">
        <v>223</v>
      </c>
      <c r="G1767" s="117">
        <v>19.61553</v>
      </c>
    </row>
    <row r="1768" spans="1:7" ht="12" hidden="1" customHeight="1" outlineLevel="1" x14ac:dyDescent="0.25">
      <c r="A1768" s="55" t="s">
        <v>1290</v>
      </c>
      <c r="B1768" s="67" t="s">
        <v>1061</v>
      </c>
      <c r="C1768" s="60">
        <v>2022</v>
      </c>
      <c r="D1768" s="70" t="s">
        <v>1194</v>
      </c>
      <c r="E1768" s="65">
        <v>1</v>
      </c>
      <c r="F1768" s="65">
        <v>322.5</v>
      </c>
      <c r="G1768" s="117">
        <v>47.958530000000003</v>
      </c>
    </row>
    <row r="1769" spans="1:7" ht="12" hidden="1" customHeight="1" outlineLevel="1" x14ac:dyDescent="0.25">
      <c r="A1769" s="55" t="s">
        <v>1290</v>
      </c>
      <c r="B1769" s="67" t="s">
        <v>1061</v>
      </c>
      <c r="C1769" s="60">
        <v>2022</v>
      </c>
      <c r="D1769" s="70" t="s">
        <v>1194</v>
      </c>
      <c r="E1769" s="65">
        <v>1</v>
      </c>
      <c r="F1769" s="65">
        <v>322.5</v>
      </c>
      <c r="G1769" s="117">
        <v>47.958530000000003</v>
      </c>
    </row>
    <row r="1770" spans="1:7" ht="12" hidden="1" customHeight="1" outlineLevel="1" x14ac:dyDescent="0.25">
      <c r="A1770" s="55" t="s">
        <v>1290</v>
      </c>
      <c r="B1770" s="67" t="s">
        <v>1061</v>
      </c>
      <c r="C1770" s="60">
        <v>2022</v>
      </c>
      <c r="D1770" s="70" t="s">
        <v>1194</v>
      </c>
      <c r="E1770" s="65">
        <v>1</v>
      </c>
      <c r="F1770" s="65">
        <v>322.5</v>
      </c>
      <c r="G1770" s="117">
        <v>47.958530000000003</v>
      </c>
    </row>
    <row r="1771" spans="1:7" ht="12" hidden="1" customHeight="1" outlineLevel="1" x14ac:dyDescent="0.25">
      <c r="A1771" s="55" t="s">
        <v>1290</v>
      </c>
      <c r="B1771" s="67" t="s">
        <v>1061</v>
      </c>
      <c r="C1771" s="60">
        <v>2022</v>
      </c>
      <c r="D1771" s="70" t="s">
        <v>1194</v>
      </c>
      <c r="E1771" s="65">
        <v>1</v>
      </c>
      <c r="F1771" s="65">
        <v>322.5</v>
      </c>
      <c r="G1771" s="117">
        <v>47.958530000000003</v>
      </c>
    </row>
    <row r="1772" spans="1:7" ht="12" hidden="1" customHeight="1" outlineLevel="1" x14ac:dyDescent="0.25">
      <c r="A1772" s="55" t="s">
        <v>1290</v>
      </c>
      <c r="B1772" s="67" t="s">
        <v>1062</v>
      </c>
      <c r="C1772" s="60">
        <v>2022</v>
      </c>
      <c r="D1772" s="70" t="s">
        <v>1194</v>
      </c>
      <c r="E1772" s="65">
        <v>1</v>
      </c>
      <c r="F1772" s="65">
        <v>170</v>
      </c>
      <c r="G1772" s="117">
        <v>58.711489999999998</v>
      </c>
    </row>
    <row r="1773" spans="1:7" s="56" customFormat="1" ht="12" hidden="1" customHeight="1" outlineLevel="1" x14ac:dyDescent="0.25">
      <c r="A1773" s="55" t="s">
        <v>1290</v>
      </c>
      <c r="B1773" s="59" t="s">
        <v>1293</v>
      </c>
      <c r="C1773" s="55">
        <v>2023</v>
      </c>
      <c r="D1773" s="55" t="s">
        <v>1194</v>
      </c>
      <c r="E1773" s="65">
        <v>1</v>
      </c>
      <c r="F1773" s="65">
        <v>7</v>
      </c>
      <c r="G1773" s="117">
        <v>84.029120000000006</v>
      </c>
    </row>
    <row r="1774" spans="1:7" s="56" customFormat="1" ht="12" hidden="1" customHeight="1" outlineLevel="1" x14ac:dyDescent="0.25">
      <c r="A1774" s="55" t="s">
        <v>1290</v>
      </c>
      <c r="B1774" s="59" t="s">
        <v>559</v>
      </c>
      <c r="C1774" s="55">
        <v>2023</v>
      </c>
      <c r="D1774" s="55" t="s">
        <v>1194</v>
      </c>
      <c r="E1774" s="65">
        <v>1</v>
      </c>
      <c r="F1774" s="65">
        <v>20</v>
      </c>
      <c r="G1774" s="117">
        <v>54.045679999999997</v>
      </c>
    </row>
    <row r="1775" spans="1:7" s="56" customFormat="1" ht="12" hidden="1" customHeight="1" outlineLevel="1" x14ac:dyDescent="0.25">
      <c r="A1775" s="55" t="s">
        <v>1290</v>
      </c>
      <c r="B1775" s="59" t="s">
        <v>560</v>
      </c>
      <c r="C1775" s="55">
        <v>2023</v>
      </c>
      <c r="D1775" s="55" t="s">
        <v>1194</v>
      </c>
      <c r="E1775" s="65">
        <v>1</v>
      </c>
      <c r="F1775" s="65">
        <v>15</v>
      </c>
      <c r="G1775" s="117">
        <v>54.596510000000002</v>
      </c>
    </row>
    <row r="1776" spans="1:7" s="56" customFormat="1" ht="12" hidden="1" customHeight="1" outlineLevel="1" x14ac:dyDescent="0.25">
      <c r="A1776" s="55" t="s">
        <v>1290</v>
      </c>
      <c r="B1776" s="59" t="s">
        <v>561</v>
      </c>
      <c r="C1776" s="55">
        <v>2023</v>
      </c>
      <c r="D1776" s="55" t="s">
        <v>1194</v>
      </c>
      <c r="E1776" s="65">
        <v>1</v>
      </c>
      <c r="F1776" s="65">
        <v>15</v>
      </c>
      <c r="G1776" s="117">
        <v>75.076030000000003</v>
      </c>
    </row>
    <row r="1777" spans="1:7" s="56" customFormat="1" ht="12" hidden="1" customHeight="1" outlineLevel="1" x14ac:dyDescent="0.25">
      <c r="A1777" s="55" t="s">
        <v>1290</v>
      </c>
      <c r="B1777" s="59" t="s">
        <v>562</v>
      </c>
      <c r="C1777" s="55">
        <v>2023</v>
      </c>
      <c r="D1777" s="55" t="s">
        <v>1194</v>
      </c>
      <c r="E1777" s="65">
        <v>1</v>
      </c>
      <c r="F1777" s="65">
        <v>15</v>
      </c>
      <c r="G1777" s="117">
        <v>20.065259999999999</v>
      </c>
    </row>
    <row r="1778" spans="1:7" s="56" customFormat="1" ht="12" hidden="1" customHeight="1" outlineLevel="1" x14ac:dyDescent="0.25">
      <c r="A1778" s="55" t="s">
        <v>1290</v>
      </c>
      <c r="B1778" s="59" t="s">
        <v>563</v>
      </c>
      <c r="C1778" s="55">
        <v>2023</v>
      </c>
      <c r="D1778" s="55" t="s">
        <v>1194</v>
      </c>
      <c r="E1778" s="65">
        <v>1</v>
      </c>
      <c r="F1778" s="65">
        <v>15</v>
      </c>
      <c r="G1778" s="117">
        <v>62.748620000000003</v>
      </c>
    </row>
    <row r="1779" spans="1:7" s="56" customFormat="1" ht="12" hidden="1" customHeight="1" outlineLevel="1" x14ac:dyDescent="0.25">
      <c r="A1779" s="55" t="s">
        <v>1290</v>
      </c>
      <c r="B1779" s="59" t="s">
        <v>995</v>
      </c>
      <c r="C1779" s="55">
        <v>2023</v>
      </c>
      <c r="D1779" s="55" t="s">
        <v>1194</v>
      </c>
      <c r="E1779" s="65">
        <v>1</v>
      </c>
      <c r="F1779" s="65">
        <v>270</v>
      </c>
      <c r="G1779" s="117">
        <v>51.98424</v>
      </c>
    </row>
    <row r="1780" spans="1:7" s="56" customFormat="1" ht="12" hidden="1" customHeight="1" outlineLevel="1" x14ac:dyDescent="0.25">
      <c r="A1780" s="55" t="s">
        <v>1290</v>
      </c>
      <c r="B1780" s="59" t="s">
        <v>565</v>
      </c>
      <c r="C1780" s="55">
        <v>2023</v>
      </c>
      <c r="D1780" s="55" t="s">
        <v>1194</v>
      </c>
      <c r="E1780" s="65">
        <v>1</v>
      </c>
      <c r="F1780" s="65">
        <v>15</v>
      </c>
      <c r="G1780" s="117">
        <v>70.109949999999998</v>
      </c>
    </row>
    <row r="1781" spans="1:7" s="56" customFormat="1" ht="12" hidden="1" customHeight="1" outlineLevel="1" x14ac:dyDescent="0.25">
      <c r="A1781" s="55" t="s">
        <v>1290</v>
      </c>
      <c r="B1781" s="59" t="s">
        <v>1170</v>
      </c>
      <c r="C1781" s="55">
        <v>2023</v>
      </c>
      <c r="D1781" s="55" t="s">
        <v>1194</v>
      </c>
      <c r="E1781" s="65">
        <v>1</v>
      </c>
      <c r="F1781" s="65">
        <v>15</v>
      </c>
      <c r="G1781" s="117">
        <v>54.87594</v>
      </c>
    </row>
    <row r="1782" spans="1:7" s="56" customFormat="1" ht="12" hidden="1" customHeight="1" outlineLevel="1" x14ac:dyDescent="0.25">
      <c r="A1782" s="55" t="s">
        <v>1290</v>
      </c>
      <c r="B1782" s="59" t="s">
        <v>567</v>
      </c>
      <c r="C1782" s="55">
        <v>2023</v>
      </c>
      <c r="D1782" s="55" t="s">
        <v>1194</v>
      </c>
      <c r="E1782" s="65">
        <v>1</v>
      </c>
      <c r="F1782" s="65">
        <v>15</v>
      </c>
      <c r="G1782" s="117">
        <v>58.416339999999998</v>
      </c>
    </row>
    <row r="1783" spans="1:7" s="56" customFormat="1" ht="12" hidden="1" customHeight="1" outlineLevel="1" x14ac:dyDescent="0.25">
      <c r="A1783" s="55" t="s">
        <v>1290</v>
      </c>
      <c r="B1783" s="59" t="s">
        <v>570</v>
      </c>
      <c r="C1783" s="55">
        <v>2023</v>
      </c>
      <c r="D1783" s="55" t="s">
        <v>1194</v>
      </c>
      <c r="E1783" s="65">
        <v>1</v>
      </c>
      <c r="F1783" s="65">
        <v>15</v>
      </c>
      <c r="G1783" s="117">
        <v>87.844369999999998</v>
      </c>
    </row>
    <row r="1784" spans="1:7" s="56" customFormat="1" ht="12" hidden="1" customHeight="1" outlineLevel="1" x14ac:dyDescent="0.25">
      <c r="A1784" s="55" t="s">
        <v>1290</v>
      </c>
      <c r="B1784" s="59" t="s">
        <v>571</v>
      </c>
      <c r="C1784" s="55">
        <v>2023</v>
      </c>
      <c r="D1784" s="55" t="s">
        <v>1194</v>
      </c>
      <c r="E1784" s="65">
        <v>1</v>
      </c>
      <c r="F1784" s="65">
        <v>15</v>
      </c>
      <c r="G1784" s="117">
        <v>43.402160000000002</v>
      </c>
    </row>
    <row r="1785" spans="1:7" s="56" customFormat="1" ht="12" hidden="1" customHeight="1" outlineLevel="1" x14ac:dyDescent="0.25">
      <c r="A1785" s="55" t="s">
        <v>1290</v>
      </c>
      <c r="B1785" s="59" t="s">
        <v>572</v>
      </c>
      <c r="C1785" s="55">
        <v>2023</v>
      </c>
      <c r="D1785" s="55" t="s">
        <v>1194</v>
      </c>
      <c r="E1785" s="65">
        <v>1</v>
      </c>
      <c r="F1785" s="65">
        <v>15</v>
      </c>
      <c r="G1785" s="117">
        <v>51.855719999999998</v>
      </c>
    </row>
    <row r="1786" spans="1:7" s="56" customFormat="1" ht="12" hidden="1" customHeight="1" outlineLevel="1" x14ac:dyDescent="0.25">
      <c r="A1786" s="55" t="s">
        <v>1290</v>
      </c>
      <c r="B1786" s="59" t="s">
        <v>574</v>
      </c>
      <c r="C1786" s="55">
        <v>2023</v>
      </c>
      <c r="D1786" s="55" t="s">
        <v>1194</v>
      </c>
      <c r="E1786" s="65">
        <v>1</v>
      </c>
      <c r="F1786" s="65">
        <v>15</v>
      </c>
      <c r="G1786" s="117">
        <v>56.447620000000001</v>
      </c>
    </row>
    <row r="1787" spans="1:7" s="56" customFormat="1" ht="12" hidden="1" customHeight="1" outlineLevel="1" x14ac:dyDescent="0.25">
      <c r="A1787" s="55" t="s">
        <v>1290</v>
      </c>
      <c r="B1787" s="59" t="s">
        <v>575</v>
      </c>
      <c r="C1787" s="55">
        <v>2023</v>
      </c>
      <c r="D1787" s="55" t="s">
        <v>1194</v>
      </c>
      <c r="E1787" s="65">
        <v>1</v>
      </c>
      <c r="F1787" s="65">
        <v>15</v>
      </c>
      <c r="G1787" s="117">
        <v>58.647239999999996</v>
      </c>
    </row>
    <row r="1788" spans="1:7" s="56" customFormat="1" ht="12" hidden="1" customHeight="1" outlineLevel="1" x14ac:dyDescent="0.25">
      <c r="A1788" s="55" t="s">
        <v>1290</v>
      </c>
      <c r="B1788" s="59" t="s">
        <v>578</v>
      </c>
      <c r="C1788" s="55">
        <v>2023</v>
      </c>
      <c r="D1788" s="55" t="s">
        <v>1194</v>
      </c>
      <c r="E1788" s="65">
        <v>1</v>
      </c>
      <c r="F1788" s="65">
        <v>5</v>
      </c>
      <c r="G1788" s="117">
        <v>49.194809999999997</v>
      </c>
    </row>
    <row r="1789" spans="1:7" s="56" customFormat="1" ht="12" hidden="1" customHeight="1" outlineLevel="1" x14ac:dyDescent="0.25">
      <c r="A1789" s="55" t="s">
        <v>1290</v>
      </c>
      <c r="B1789" s="59" t="s">
        <v>1074</v>
      </c>
      <c r="C1789" s="55">
        <v>2023</v>
      </c>
      <c r="D1789" s="55" t="s">
        <v>1194</v>
      </c>
      <c r="E1789" s="65">
        <v>1</v>
      </c>
      <c r="F1789" s="65">
        <v>6</v>
      </c>
      <c r="G1789" s="117">
        <v>21.55377</v>
      </c>
    </row>
    <row r="1790" spans="1:7" s="56" customFormat="1" ht="12" hidden="1" customHeight="1" outlineLevel="1" x14ac:dyDescent="0.25">
      <c r="A1790" s="55" t="s">
        <v>1290</v>
      </c>
      <c r="B1790" s="59" t="s">
        <v>1075</v>
      </c>
      <c r="C1790" s="55">
        <v>2023</v>
      </c>
      <c r="D1790" s="55" t="s">
        <v>1194</v>
      </c>
      <c r="E1790" s="65">
        <v>1</v>
      </c>
      <c r="F1790" s="65">
        <v>15</v>
      </c>
      <c r="G1790" s="117">
        <v>70.534719999999993</v>
      </c>
    </row>
    <row r="1791" spans="1:7" s="56" customFormat="1" ht="12" hidden="1" customHeight="1" outlineLevel="1" x14ac:dyDescent="0.25">
      <c r="A1791" s="55" t="s">
        <v>1290</v>
      </c>
      <c r="B1791" s="62" t="s">
        <v>1171</v>
      </c>
      <c r="C1791" s="55">
        <v>2023</v>
      </c>
      <c r="D1791" s="55" t="s">
        <v>1194</v>
      </c>
      <c r="E1791" s="76">
        <v>1</v>
      </c>
      <c r="F1791" s="76">
        <v>147</v>
      </c>
      <c r="G1791" s="118">
        <v>49.007710000000003</v>
      </c>
    </row>
    <row r="1792" spans="1:7" s="56" customFormat="1" ht="12" hidden="1" customHeight="1" outlineLevel="1" x14ac:dyDescent="0.25">
      <c r="A1792" s="55" t="s">
        <v>1290</v>
      </c>
      <c r="B1792" s="62" t="s">
        <v>857</v>
      </c>
      <c r="C1792" s="55">
        <v>2023</v>
      </c>
      <c r="D1792" s="55" t="s">
        <v>1194</v>
      </c>
      <c r="E1792" s="76">
        <v>1</v>
      </c>
      <c r="F1792" s="76">
        <v>135</v>
      </c>
      <c r="G1792" s="118">
        <v>62.137</v>
      </c>
    </row>
    <row r="1793" spans="1:7" s="56" customFormat="1" ht="12" hidden="1" customHeight="1" outlineLevel="1" x14ac:dyDescent="0.25">
      <c r="A1793" s="55" t="s">
        <v>1290</v>
      </c>
      <c r="B1793" s="62" t="s">
        <v>1076</v>
      </c>
      <c r="C1793" s="55">
        <v>2023</v>
      </c>
      <c r="D1793" s="55" t="s">
        <v>1194</v>
      </c>
      <c r="E1793" s="76">
        <v>1</v>
      </c>
      <c r="F1793" s="76">
        <v>150</v>
      </c>
      <c r="G1793" s="118">
        <v>56.983849999999997</v>
      </c>
    </row>
    <row r="1794" spans="1:7" s="56" customFormat="1" ht="12" hidden="1" customHeight="1" outlineLevel="1" x14ac:dyDescent="0.25">
      <c r="A1794" s="55" t="s">
        <v>1290</v>
      </c>
      <c r="B1794" s="62" t="s">
        <v>1172</v>
      </c>
      <c r="C1794" s="55">
        <v>2023</v>
      </c>
      <c r="D1794" s="55" t="s">
        <v>1194</v>
      </c>
      <c r="E1794" s="76">
        <v>1</v>
      </c>
      <c r="F1794" s="76">
        <v>149</v>
      </c>
      <c r="G1794" s="118">
        <v>44.050080000000001</v>
      </c>
    </row>
    <row r="1795" spans="1:7" s="56" customFormat="1" ht="12" hidden="1" customHeight="1" outlineLevel="1" x14ac:dyDescent="0.25">
      <c r="A1795" s="55" t="s">
        <v>1290</v>
      </c>
      <c r="B1795" s="62" t="s">
        <v>1172</v>
      </c>
      <c r="C1795" s="55">
        <v>2023</v>
      </c>
      <c r="D1795" s="55" t="s">
        <v>1194</v>
      </c>
      <c r="E1795" s="76">
        <v>1</v>
      </c>
      <c r="F1795" s="76">
        <v>149</v>
      </c>
      <c r="G1795" s="118">
        <v>44.050080000000001</v>
      </c>
    </row>
    <row r="1796" spans="1:7" s="56" customFormat="1" ht="12" hidden="1" customHeight="1" outlineLevel="1" x14ac:dyDescent="0.25">
      <c r="A1796" s="55" t="s">
        <v>1290</v>
      </c>
      <c r="B1796" s="62" t="s">
        <v>1172</v>
      </c>
      <c r="C1796" s="55">
        <v>2023</v>
      </c>
      <c r="D1796" s="55" t="s">
        <v>1194</v>
      </c>
      <c r="E1796" s="76">
        <v>1</v>
      </c>
      <c r="F1796" s="76">
        <v>149</v>
      </c>
      <c r="G1796" s="118">
        <v>44.050080000000001</v>
      </c>
    </row>
    <row r="1797" spans="1:7" s="56" customFormat="1" ht="12" hidden="1" customHeight="1" outlineLevel="1" x14ac:dyDescent="0.25">
      <c r="A1797" s="55" t="s">
        <v>1290</v>
      </c>
      <c r="B1797" s="62" t="s">
        <v>1172</v>
      </c>
      <c r="C1797" s="55">
        <v>2023</v>
      </c>
      <c r="D1797" s="55" t="s">
        <v>1194</v>
      </c>
      <c r="E1797" s="76">
        <v>1</v>
      </c>
      <c r="F1797" s="76">
        <v>149</v>
      </c>
      <c r="G1797" s="118">
        <v>44.050080000000001</v>
      </c>
    </row>
    <row r="1798" spans="1:7" s="56" customFormat="1" ht="12" hidden="1" customHeight="1" outlineLevel="1" x14ac:dyDescent="0.25">
      <c r="A1798" s="55" t="s">
        <v>1290</v>
      </c>
      <c r="B1798" s="62" t="s">
        <v>1078</v>
      </c>
      <c r="C1798" s="55">
        <v>2023</v>
      </c>
      <c r="D1798" s="55" t="s">
        <v>1194</v>
      </c>
      <c r="E1798" s="76">
        <v>1</v>
      </c>
      <c r="F1798" s="76">
        <v>150</v>
      </c>
      <c r="G1798" s="118">
        <v>59.246699999999997</v>
      </c>
    </row>
    <row r="1799" spans="1:7" s="56" customFormat="1" ht="12" hidden="1" customHeight="1" outlineLevel="1" x14ac:dyDescent="0.25">
      <c r="A1799" s="55" t="s">
        <v>1290</v>
      </c>
      <c r="B1799" s="62" t="s">
        <v>1081</v>
      </c>
      <c r="C1799" s="55">
        <v>2023</v>
      </c>
      <c r="D1799" s="55" t="s">
        <v>1194</v>
      </c>
      <c r="E1799" s="76">
        <v>1</v>
      </c>
      <c r="F1799" s="76">
        <v>150</v>
      </c>
      <c r="G1799" s="118">
        <v>54.964750000000002</v>
      </c>
    </row>
    <row r="1800" spans="1:7" s="56" customFormat="1" ht="12" hidden="1" customHeight="1" outlineLevel="1" x14ac:dyDescent="0.25">
      <c r="A1800" s="55" t="s">
        <v>1290</v>
      </c>
      <c r="B1800" s="62" t="s">
        <v>1081</v>
      </c>
      <c r="C1800" s="55">
        <v>2023</v>
      </c>
      <c r="D1800" s="55" t="s">
        <v>1194</v>
      </c>
      <c r="E1800" s="76">
        <v>1</v>
      </c>
      <c r="F1800" s="76">
        <v>150</v>
      </c>
      <c r="G1800" s="118">
        <v>57.93365</v>
      </c>
    </row>
    <row r="1801" spans="1:7" s="56" customFormat="1" ht="12" hidden="1" customHeight="1" outlineLevel="1" x14ac:dyDescent="0.25">
      <c r="A1801" s="55" t="s">
        <v>1290</v>
      </c>
      <c r="B1801" s="62" t="s">
        <v>1114</v>
      </c>
      <c r="C1801" s="55">
        <v>2023</v>
      </c>
      <c r="D1801" s="55" t="s">
        <v>1194</v>
      </c>
      <c r="E1801" s="76">
        <v>1</v>
      </c>
      <c r="F1801" s="76">
        <v>150</v>
      </c>
      <c r="G1801" s="118">
        <v>51.932789999999997</v>
      </c>
    </row>
    <row r="1802" spans="1:7" s="56" customFormat="1" ht="12" hidden="1" customHeight="1" outlineLevel="1" x14ac:dyDescent="0.25">
      <c r="A1802" s="55" t="s">
        <v>1290</v>
      </c>
      <c r="B1802" s="62" t="s">
        <v>1175</v>
      </c>
      <c r="C1802" s="55">
        <v>2023</v>
      </c>
      <c r="D1802" s="55" t="s">
        <v>1194</v>
      </c>
      <c r="E1802" s="76">
        <v>1</v>
      </c>
      <c r="F1802" s="76">
        <v>150</v>
      </c>
      <c r="G1802" s="118">
        <v>65.154470000000003</v>
      </c>
    </row>
    <row r="1803" spans="1:7" s="56" customFormat="1" ht="12" hidden="1" customHeight="1" outlineLevel="1" x14ac:dyDescent="0.25">
      <c r="A1803" s="55" t="s">
        <v>1290</v>
      </c>
      <c r="B1803" s="62" t="s">
        <v>859</v>
      </c>
      <c r="C1803" s="55">
        <v>2023</v>
      </c>
      <c r="D1803" s="55" t="s">
        <v>1194</v>
      </c>
      <c r="E1803" s="76">
        <v>1</v>
      </c>
      <c r="F1803" s="76">
        <v>149</v>
      </c>
      <c r="G1803" s="118">
        <v>51.28942</v>
      </c>
    </row>
    <row r="1804" spans="1:7" s="56" customFormat="1" ht="12" hidden="1" customHeight="1" outlineLevel="1" x14ac:dyDescent="0.25">
      <c r="A1804" s="55" t="s">
        <v>1290</v>
      </c>
      <c r="B1804" s="62" t="s">
        <v>859</v>
      </c>
      <c r="C1804" s="55">
        <v>2023</v>
      </c>
      <c r="D1804" s="55" t="s">
        <v>1194</v>
      </c>
      <c r="E1804" s="76">
        <v>1</v>
      </c>
      <c r="F1804" s="76">
        <v>149</v>
      </c>
      <c r="G1804" s="118">
        <v>55.967619999999997</v>
      </c>
    </row>
    <row r="1805" spans="1:7" s="56" customFormat="1" ht="12" hidden="1" customHeight="1" outlineLevel="1" x14ac:dyDescent="0.25">
      <c r="A1805" s="55" t="s">
        <v>1290</v>
      </c>
      <c r="B1805" s="62" t="s">
        <v>1082</v>
      </c>
      <c r="C1805" s="55">
        <v>2023</v>
      </c>
      <c r="D1805" s="55" t="s">
        <v>1194</v>
      </c>
      <c r="E1805" s="76">
        <v>1</v>
      </c>
      <c r="F1805" s="76">
        <v>900</v>
      </c>
      <c r="G1805" s="118">
        <v>55.720170000000003</v>
      </c>
    </row>
    <row r="1806" spans="1:7" s="56" customFormat="1" ht="12" hidden="1" customHeight="1" outlineLevel="1" x14ac:dyDescent="0.25">
      <c r="A1806" s="55" t="s">
        <v>1290</v>
      </c>
      <c r="B1806" s="62" t="s">
        <v>1082</v>
      </c>
      <c r="C1806" s="55">
        <v>2023</v>
      </c>
      <c r="D1806" s="55" t="s">
        <v>1194</v>
      </c>
      <c r="E1806" s="76">
        <v>1</v>
      </c>
      <c r="F1806" s="76">
        <v>900</v>
      </c>
      <c r="G1806" s="118">
        <v>55.720170000000003</v>
      </c>
    </row>
    <row r="1807" spans="1:7" s="56" customFormat="1" ht="12" hidden="1" customHeight="1" outlineLevel="1" x14ac:dyDescent="0.25">
      <c r="A1807" s="55" t="s">
        <v>1290</v>
      </c>
      <c r="B1807" s="62" t="s">
        <v>996</v>
      </c>
      <c r="C1807" s="55">
        <v>2023</v>
      </c>
      <c r="D1807" s="55" t="s">
        <v>1194</v>
      </c>
      <c r="E1807" s="76">
        <v>1</v>
      </c>
      <c r="F1807" s="76">
        <v>150</v>
      </c>
      <c r="G1807" s="118">
        <v>50.367240000000002</v>
      </c>
    </row>
    <row r="1808" spans="1:7" s="56" customFormat="1" ht="12" hidden="1" customHeight="1" outlineLevel="1" x14ac:dyDescent="0.25">
      <c r="A1808" s="55" t="s">
        <v>1290</v>
      </c>
      <c r="B1808" s="62" t="s">
        <v>996</v>
      </c>
      <c r="C1808" s="55">
        <v>2023</v>
      </c>
      <c r="D1808" s="55" t="s">
        <v>1194</v>
      </c>
      <c r="E1808" s="76">
        <v>1</v>
      </c>
      <c r="F1808" s="76">
        <v>150</v>
      </c>
      <c r="G1808" s="118">
        <v>50.367240000000002</v>
      </c>
    </row>
    <row r="1809" spans="1:7" s="56" customFormat="1" ht="12" hidden="1" customHeight="1" outlineLevel="1" x14ac:dyDescent="0.25">
      <c r="A1809" s="55" t="s">
        <v>1290</v>
      </c>
      <c r="B1809" s="62" t="s">
        <v>1085</v>
      </c>
      <c r="C1809" s="55">
        <v>2023</v>
      </c>
      <c r="D1809" s="55" t="s">
        <v>1194</v>
      </c>
      <c r="E1809" s="76">
        <v>1</v>
      </c>
      <c r="F1809" s="76">
        <v>150</v>
      </c>
      <c r="G1809" s="118">
        <v>74.192369999999997</v>
      </c>
    </row>
    <row r="1810" spans="1:7" s="56" customFormat="1" ht="12" hidden="1" customHeight="1" outlineLevel="1" x14ac:dyDescent="0.25">
      <c r="A1810" s="55" t="s">
        <v>1290</v>
      </c>
      <c r="B1810" s="62" t="s">
        <v>1085</v>
      </c>
      <c r="C1810" s="55">
        <v>2023</v>
      </c>
      <c r="D1810" s="55" t="s">
        <v>1194</v>
      </c>
      <c r="E1810" s="76">
        <v>1</v>
      </c>
      <c r="F1810" s="76">
        <v>150</v>
      </c>
      <c r="G1810" s="118">
        <v>74.192369999999997</v>
      </c>
    </row>
    <row r="1811" spans="1:7" s="56" customFormat="1" ht="12" hidden="1" customHeight="1" outlineLevel="1" x14ac:dyDescent="0.25">
      <c r="A1811" s="55" t="s">
        <v>1290</v>
      </c>
      <c r="B1811" s="62" t="s">
        <v>1087</v>
      </c>
      <c r="C1811" s="55">
        <v>2023</v>
      </c>
      <c r="D1811" s="55" t="s">
        <v>1194</v>
      </c>
      <c r="E1811" s="76">
        <v>1</v>
      </c>
      <c r="F1811" s="76">
        <v>150</v>
      </c>
      <c r="G1811" s="118">
        <v>30.453749999999999</v>
      </c>
    </row>
    <row r="1812" spans="1:7" s="56" customFormat="1" ht="12" hidden="1" customHeight="1" outlineLevel="1" x14ac:dyDescent="0.25">
      <c r="A1812" s="55" t="s">
        <v>1290</v>
      </c>
      <c r="B1812" s="62" t="s">
        <v>1087</v>
      </c>
      <c r="C1812" s="55">
        <v>2023</v>
      </c>
      <c r="D1812" s="55" t="s">
        <v>1194</v>
      </c>
      <c r="E1812" s="76">
        <v>1</v>
      </c>
      <c r="F1812" s="76">
        <v>150</v>
      </c>
      <c r="G1812" s="118">
        <v>30.453759999999999</v>
      </c>
    </row>
    <row r="1813" spans="1:7" s="56" customFormat="1" ht="12" hidden="1" customHeight="1" outlineLevel="1" x14ac:dyDescent="0.25">
      <c r="A1813" s="55" t="s">
        <v>1290</v>
      </c>
      <c r="B1813" s="62" t="s">
        <v>1176</v>
      </c>
      <c r="C1813" s="55">
        <v>2023</v>
      </c>
      <c r="D1813" s="55" t="s">
        <v>1194</v>
      </c>
      <c r="E1813" s="76">
        <v>1</v>
      </c>
      <c r="F1813" s="76">
        <v>150</v>
      </c>
      <c r="G1813" s="118">
        <v>82.148979999999995</v>
      </c>
    </row>
    <row r="1814" spans="1:7" s="56" customFormat="1" ht="12" hidden="1" customHeight="1" outlineLevel="1" x14ac:dyDescent="0.25">
      <c r="A1814" s="55" t="s">
        <v>1290</v>
      </c>
      <c r="B1814" s="62" t="s">
        <v>861</v>
      </c>
      <c r="C1814" s="55">
        <v>2023</v>
      </c>
      <c r="D1814" s="55" t="s">
        <v>1194</v>
      </c>
      <c r="E1814" s="76">
        <v>1</v>
      </c>
      <c r="F1814" s="76">
        <v>60</v>
      </c>
      <c r="G1814" s="118">
        <v>45.392040000000001</v>
      </c>
    </row>
    <row r="1815" spans="1:7" s="56" customFormat="1" ht="12" hidden="1" customHeight="1" outlineLevel="1" x14ac:dyDescent="0.25">
      <c r="A1815" s="55" t="s">
        <v>1290</v>
      </c>
      <c r="B1815" s="62" t="s">
        <v>864</v>
      </c>
      <c r="C1815" s="55">
        <v>2023</v>
      </c>
      <c r="D1815" s="55" t="s">
        <v>1194</v>
      </c>
      <c r="E1815" s="76">
        <v>1</v>
      </c>
      <c r="F1815" s="76">
        <v>100</v>
      </c>
      <c r="G1815" s="118">
        <v>25.024609999999999</v>
      </c>
    </row>
    <row r="1816" spans="1:7" s="56" customFormat="1" ht="12" hidden="1" customHeight="1" outlineLevel="1" x14ac:dyDescent="0.25">
      <c r="A1816" s="55" t="s">
        <v>1290</v>
      </c>
      <c r="B1816" s="62" t="s">
        <v>865</v>
      </c>
      <c r="C1816" s="55">
        <v>2023</v>
      </c>
      <c r="D1816" s="55" t="s">
        <v>1194</v>
      </c>
      <c r="E1816" s="76">
        <v>1</v>
      </c>
      <c r="F1816" s="76">
        <v>20</v>
      </c>
      <c r="G1816" s="118">
        <v>16.15165</v>
      </c>
    </row>
    <row r="1817" spans="1:7" s="56" customFormat="1" ht="12" hidden="1" customHeight="1" outlineLevel="1" x14ac:dyDescent="0.25">
      <c r="A1817" s="55" t="s">
        <v>1290</v>
      </c>
      <c r="B1817" s="62" t="s">
        <v>866</v>
      </c>
      <c r="C1817" s="55">
        <v>2023</v>
      </c>
      <c r="D1817" s="55" t="s">
        <v>1194</v>
      </c>
      <c r="E1817" s="76">
        <v>1</v>
      </c>
      <c r="F1817" s="76">
        <v>30</v>
      </c>
      <c r="G1817" s="118">
        <v>18.232410000000002</v>
      </c>
    </row>
    <row r="1818" spans="1:7" s="56" customFormat="1" ht="12" hidden="1" customHeight="1" outlineLevel="1" x14ac:dyDescent="0.25">
      <c r="A1818" s="55" t="s">
        <v>1290</v>
      </c>
      <c r="B1818" s="62" t="s">
        <v>867</v>
      </c>
      <c r="C1818" s="55">
        <v>2023</v>
      </c>
      <c r="D1818" s="55" t="s">
        <v>1194</v>
      </c>
      <c r="E1818" s="76">
        <v>1</v>
      </c>
      <c r="F1818" s="76">
        <v>53</v>
      </c>
      <c r="G1818" s="118">
        <v>49.242559999999997</v>
      </c>
    </row>
    <row r="1819" spans="1:7" s="56" customFormat="1" ht="12" hidden="1" customHeight="1" outlineLevel="1" x14ac:dyDescent="0.25">
      <c r="A1819" s="55" t="s">
        <v>1290</v>
      </c>
      <c r="B1819" s="62" t="s">
        <v>867</v>
      </c>
      <c r="C1819" s="55">
        <v>2023</v>
      </c>
      <c r="D1819" s="55" t="s">
        <v>1194</v>
      </c>
      <c r="E1819" s="76">
        <v>1</v>
      </c>
      <c r="F1819" s="76">
        <v>53</v>
      </c>
      <c r="G1819" s="118">
        <v>49.242559999999997</v>
      </c>
    </row>
    <row r="1820" spans="1:7" s="56" customFormat="1" ht="12" hidden="1" customHeight="1" outlineLevel="1" x14ac:dyDescent="0.25">
      <c r="A1820" s="55" t="s">
        <v>1290</v>
      </c>
      <c r="B1820" s="62" t="s">
        <v>1092</v>
      </c>
      <c r="C1820" s="55">
        <v>2023</v>
      </c>
      <c r="D1820" s="55" t="s">
        <v>1194</v>
      </c>
      <c r="E1820" s="76">
        <v>1</v>
      </c>
      <c r="F1820" s="76">
        <v>100</v>
      </c>
      <c r="G1820" s="118">
        <v>50.83</v>
      </c>
    </row>
    <row r="1821" spans="1:7" s="56" customFormat="1" ht="12" hidden="1" customHeight="1" outlineLevel="1" x14ac:dyDescent="0.25">
      <c r="A1821" s="55" t="s">
        <v>1290</v>
      </c>
      <c r="B1821" s="62" t="s">
        <v>1177</v>
      </c>
      <c r="C1821" s="55">
        <v>2023</v>
      </c>
      <c r="D1821" s="55" t="s">
        <v>1194</v>
      </c>
      <c r="E1821" s="76">
        <v>1</v>
      </c>
      <c r="F1821" s="76">
        <v>35</v>
      </c>
      <c r="G1821" s="118">
        <v>60.77075</v>
      </c>
    </row>
    <row r="1822" spans="1:7" s="56" customFormat="1" ht="12" hidden="1" customHeight="1" outlineLevel="1" x14ac:dyDescent="0.25">
      <c r="A1822" s="55" t="s">
        <v>1290</v>
      </c>
      <c r="B1822" s="62" t="s">
        <v>868</v>
      </c>
      <c r="C1822" s="55">
        <v>2023</v>
      </c>
      <c r="D1822" s="55" t="s">
        <v>1194</v>
      </c>
      <c r="E1822" s="76">
        <v>1</v>
      </c>
      <c r="F1822" s="76">
        <v>60</v>
      </c>
      <c r="G1822" s="118">
        <v>45.73218</v>
      </c>
    </row>
    <row r="1823" spans="1:7" s="56" customFormat="1" ht="12" hidden="1" customHeight="1" outlineLevel="1" x14ac:dyDescent="0.25">
      <c r="A1823" s="55" t="s">
        <v>1290</v>
      </c>
      <c r="B1823" s="62" t="s">
        <v>1109</v>
      </c>
      <c r="C1823" s="55">
        <v>2023</v>
      </c>
      <c r="D1823" s="55" t="s">
        <v>1194</v>
      </c>
      <c r="E1823" s="76">
        <v>1</v>
      </c>
      <c r="F1823" s="76">
        <v>93</v>
      </c>
      <c r="G1823" s="118">
        <v>70.719880000000003</v>
      </c>
    </row>
    <row r="1824" spans="1:7" s="56" customFormat="1" ht="12" hidden="1" customHeight="1" outlineLevel="1" x14ac:dyDescent="0.25">
      <c r="A1824" s="55" t="s">
        <v>1290</v>
      </c>
      <c r="B1824" s="62" t="s">
        <v>869</v>
      </c>
      <c r="C1824" s="55">
        <v>2023</v>
      </c>
      <c r="D1824" s="55" t="s">
        <v>1194</v>
      </c>
      <c r="E1824" s="76">
        <v>1</v>
      </c>
      <c r="F1824" s="76">
        <v>45</v>
      </c>
      <c r="G1824" s="118">
        <v>47.49671</v>
      </c>
    </row>
    <row r="1825" spans="1:7" s="56" customFormat="1" ht="12" hidden="1" customHeight="1" outlineLevel="1" x14ac:dyDescent="0.25">
      <c r="A1825" s="55" t="s">
        <v>1290</v>
      </c>
      <c r="B1825" s="62" t="s">
        <v>870</v>
      </c>
      <c r="C1825" s="55">
        <v>2023</v>
      </c>
      <c r="D1825" s="55" t="s">
        <v>1194</v>
      </c>
      <c r="E1825" s="76">
        <v>1</v>
      </c>
      <c r="F1825" s="76">
        <v>80</v>
      </c>
      <c r="G1825" s="118">
        <v>58.16216</v>
      </c>
    </row>
    <row r="1826" spans="1:7" s="56" customFormat="1" ht="12" hidden="1" customHeight="1" outlineLevel="1" x14ac:dyDescent="0.25">
      <c r="A1826" s="55" t="s">
        <v>1290</v>
      </c>
      <c r="B1826" s="62" t="s">
        <v>874</v>
      </c>
      <c r="C1826" s="55">
        <v>2023</v>
      </c>
      <c r="D1826" s="55" t="s">
        <v>1194</v>
      </c>
      <c r="E1826" s="76">
        <v>1</v>
      </c>
      <c r="F1826" s="76">
        <v>64.5</v>
      </c>
      <c r="G1826" s="118">
        <v>47.440040000000003</v>
      </c>
    </row>
    <row r="1827" spans="1:7" s="56" customFormat="1" ht="12" hidden="1" customHeight="1" outlineLevel="1" x14ac:dyDescent="0.25">
      <c r="A1827" s="55" t="s">
        <v>1290</v>
      </c>
      <c r="B1827" s="62" t="s">
        <v>875</v>
      </c>
      <c r="C1827" s="55">
        <v>2023</v>
      </c>
      <c r="D1827" s="55" t="s">
        <v>1194</v>
      </c>
      <c r="E1827" s="76">
        <v>1</v>
      </c>
      <c r="F1827" s="76">
        <v>36</v>
      </c>
      <c r="G1827" s="118">
        <v>60.05827</v>
      </c>
    </row>
    <row r="1828" spans="1:7" s="56" customFormat="1" ht="12" hidden="1" customHeight="1" outlineLevel="1" x14ac:dyDescent="0.25">
      <c r="A1828" s="55" t="s">
        <v>1290</v>
      </c>
      <c r="B1828" s="62" t="s">
        <v>1096</v>
      </c>
      <c r="C1828" s="55">
        <v>2023</v>
      </c>
      <c r="D1828" s="55" t="s">
        <v>1194</v>
      </c>
      <c r="E1828" s="76">
        <v>1</v>
      </c>
      <c r="F1828" s="76">
        <v>100</v>
      </c>
      <c r="G1828" s="118">
        <v>58.484769999999997</v>
      </c>
    </row>
    <row r="1829" spans="1:7" s="56" customFormat="1" ht="12" hidden="1" customHeight="1" outlineLevel="1" x14ac:dyDescent="0.25">
      <c r="A1829" s="55" t="s">
        <v>1290</v>
      </c>
      <c r="B1829" s="62" t="s">
        <v>877</v>
      </c>
      <c r="C1829" s="55">
        <v>2023</v>
      </c>
      <c r="D1829" s="55" t="s">
        <v>1194</v>
      </c>
      <c r="E1829" s="76">
        <v>1</v>
      </c>
      <c r="F1829" s="76">
        <v>35</v>
      </c>
      <c r="G1829" s="118">
        <v>45.784289999999999</v>
      </c>
    </row>
    <row r="1830" spans="1:7" s="56" customFormat="1" ht="12" hidden="1" customHeight="1" outlineLevel="1" x14ac:dyDescent="0.25">
      <c r="A1830" s="55" t="s">
        <v>1290</v>
      </c>
      <c r="B1830" s="62" t="s">
        <v>878</v>
      </c>
      <c r="C1830" s="55">
        <v>2023</v>
      </c>
      <c r="D1830" s="55" t="s">
        <v>1194</v>
      </c>
      <c r="E1830" s="76">
        <v>1</v>
      </c>
      <c r="F1830" s="76">
        <v>40</v>
      </c>
      <c r="G1830" s="118">
        <v>48.202080000000002</v>
      </c>
    </row>
    <row r="1831" spans="1:7" s="56" customFormat="1" ht="12" hidden="1" customHeight="1" outlineLevel="1" x14ac:dyDescent="0.25">
      <c r="A1831" s="55" t="s">
        <v>1290</v>
      </c>
      <c r="B1831" s="62" t="s">
        <v>880</v>
      </c>
      <c r="C1831" s="55">
        <v>2023</v>
      </c>
      <c r="D1831" s="55" t="s">
        <v>1194</v>
      </c>
      <c r="E1831" s="76">
        <v>1</v>
      </c>
      <c r="F1831" s="76">
        <v>10</v>
      </c>
      <c r="G1831" s="118">
        <v>43.052630000000001</v>
      </c>
    </row>
    <row r="1832" spans="1:7" s="56" customFormat="1" ht="12" hidden="1" customHeight="1" outlineLevel="1" x14ac:dyDescent="0.25">
      <c r="A1832" s="55" t="s">
        <v>1290</v>
      </c>
      <c r="B1832" s="62" t="s">
        <v>881</v>
      </c>
      <c r="C1832" s="55">
        <v>2023</v>
      </c>
      <c r="D1832" s="55" t="s">
        <v>1194</v>
      </c>
      <c r="E1832" s="76">
        <v>1</v>
      </c>
      <c r="F1832" s="76">
        <v>40</v>
      </c>
      <c r="G1832" s="118">
        <v>57.03734</v>
      </c>
    </row>
    <row r="1833" spans="1:7" s="56" customFormat="1" ht="12" hidden="1" customHeight="1" outlineLevel="1" x14ac:dyDescent="0.25">
      <c r="A1833" s="55" t="s">
        <v>1290</v>
      </c>
      <c r="B1833" s="62" t="s">
        <v>881</v>
      </c>
      <c r="C1833" s="55">
        <v>2023</v>
      </c>
      <c r="D1833" s="55" t="s">
        <v>1194</v>
      </c>
      <c r="E1833" s="76">
        <v>1</v>
      </c>
      <c r="F1833" s="76">
        <v>40</v>
      </c>
      <c r="G1833" s="118">
        <v>58.86674</v>
      </c>
    </row>
    <row r="1834" spans="1:7" s="56" customFormat="1" ht="12" hidden="1" customHeight="1" outlineLevel="1" x14ac:dyDescent="0.25">
      <c r="A1834" s="55" t="s">
        <v>1290</v>
      </c>
      <c r="B1834" s="62" t="s">
        <v>884</v>
      </c>
      <c r="C1834" s="55">
        <v>2023</v>
      </c>
      <c r="D1834" s="55" t="s">
        <v>1194</v>
      </c>
      <c r="E1834" s="76">
        <v>1</v>
      </c>
      <c r="F1834" s="76">
        <v>50</v>
      </c>
      <c r="G1834" s="118">
        <v>54.807380000000002</v>
      </c>
    </row>
    <row r="1835" spans="1:7" s="56" customFormat="1" ht="12" hidden="1" customHeight="1" outlineLevel="1" x14ac:dyDescent="0.25">
      <c r="A1835" s="55" t="s">
        <v>1290</v>
      </c>
      <c r="B1835" s="62" t="s">
        <v>919</v>
      </c>
      <c r="C1835" s="55">
        <v>2023</v>
      </c>
      <c r="D1835" s="55" t="s">
        <v>1194</v>
      </c>
      <c r="E1835" s="76">
        <v>1</v>
      </c>
      <c r="F1835" s="76">
        <v>7.5</v>
      </c>
      <c r="G1835" s="118">
        <v>45.006399999999999</v>
      </c>
    </row>
    <row r="1836" spans="1:7" s="56" customFormat="1" ht="12" hidden="1" customHeight="1" outlineLevel="1" x14ac:dyDescent="0.25">
      <c r="A1836" s="55" t="s">
        <v>1290</v>
      </c>
      <c r="B1836" s="62" t="s">
        <v>920</v>
      </c>
      <c r="C1836" s="55">
        <v>2023</v>
      </c>
      <c r="D1836" s="55" t="s">
        <v>1194</v>
      </c>
      <c r="E1836" s="76">
        <v>1</v>
      </c>
      <c r="F1836" s="76">
        <v>15</v>
      </c>
      <c r="G1836" s="118">
        <v>54.786029999999997</v>
      </c>
    </row>
    <row r="1837" spans="1:7" s="56" customFormat="1" ht="12" hidden="1" customHeight="1" outlineLevel="1" x14ac:dyDescent="0.25">
      <c r="A1837" s="55" t="s">
        <v>1290</v>
      </c>
      <c r="B1837" s="62" t="s">
        <v>921</v>
      </c>
      <c r="C1837" s="55">
        <v>2023</v>
      </c>
      <c r="D1837" s="55" t="s">
        <v>1194</v>
      </c>
      <c r="E1837" s="76">
        <v>1</v>
      </c>
      <c r="F1837" s="76">
        <v>15</v>
      </c>
      <c r="G1837" s="118">
        <v>55.565100000000001</v>
      </c>
    </row>
    <row r="1838" spans="1:7" s="56" customFormat="1" ht="12" hidden="1" customHeight="1" outlineLevel="1" x14ac:dyDescent="0.25">
      <c r="A1838" s="55" t="s">
        <v>1290</v>
      </c>
      <c r="B1838" s="62" t="s">
        <v>922</v>
      </c>
      <c r="C1838" s="55">
        <v>2023</v>
      </c>
      <c r="D1838" s="55" t="s">
        <v>1194</v>
      </c>
      <c r="E1838" s="76">
        <v>1</v>
      </c>
      <c r="F1838" s="76">
        <v>7.5</v>
      </c>
      <c r="G1838" s="118">
        <v>43.423279999999998</v>
      </c>
    </row>
    <row r="1839" spans="1:7" s="56" customFormat="1" ht="12" hidden="1" customHeight="1" outlineLevel="1" x14ac:dyDescent="0.25">
      <c r="A1839" s="55" t="s">
        <v>1290</v>
      </c>
      <c r="B1839" s="62" t="s">
        <v>924</v>
      </c>
      <c r="C1839" s="55">
        <v>2023</v>
      </c>
      <c r="D1839" s="55" t="s">
        <v>1194</v>
      </c>
      <c r="E1839" s="76">
        <v>1</v>
      </c>
      <c r="F1839" s="76">
        <v>15</v>
      </c>
      <c r="G1839" s="118">
        <v>84.174139999999994</v>
      </c>
    </row>
    <row r="1840" spans="1:7" s="56" customFormat="1" ht="12" hidden="1" customHeight="1" outlineLevel="1" x14ac:dyDescent="0.25">
      <c r="A1840" s="55" t="s">
        <v>1290</v>
      </c>
      <c r="B1840" s="62" t="s">
        <v>927</v>
      </c>
      <c r="C1840" s="55">
        <v>2023</v>
      </c>
      <c r="D1840" s="55" t="s">
        <v>1194</v>
      </c>
      <c r="E1840" s="76">
        <v>1</v>
      </c>
      <c r="F1840" s="76">
        <v>15</v>
      </c>
      <c r="G1840" s="118">
        <v>23.647919999999999</v>
      </c>
    </row>
    <row r="1841" spans="1:7" s="56" customFormat="1" ht="12" hidden="1" customHeight="1" outlineLevel="1" x14ac:dyDescent="0.25">
      <c r="A1841" s="55" t="s">
        <v>1290</v>
      </c>
      <c r="B1841" s="62" t="s">
        <v>927</v>
      </c>
      <c r="C1841" s="55">
        <v>2023</v>
      </c>
      <c r="D1841" s="55" t="s">
        <v>1194</v>
      </c>
      <c r="E1841" s="76">
        <v>1</v>
      </c>
      <c r="F1841" s="76">
        <v>15</v>
      </c>
      <c r="G1841" s="118">
        <v>23.64791</v>
      </c>
    </row>
    <row r="1842" spans="1:7" s="56" customFormat="1" ht="12" hidden="1" customHeight="1" outlineLevel="1" x14ac:dyDescent="0.25">
      <c r="A1842" s="55" t="s">
        <v>1290</v>
      </c>
      <c r="B1842" s="62" t="s">
        <v>928</v>
      </c>
      <c r="C1842" s="55">
        <v>2023</v>
      </c>
      <c r="D1842" s="55" t="s">
        <v>1194</v>
      </c>
      <c r="E1842" s="76">
        <v>1</v>
      </c>
      <c r="F1842" s="76">
        <v>15</v>
      </c>
      <c r="G1842" s="118">
        <v>42.447429999999997</v>
      </c>
    </row>
    <row r="1843" spans="1:7" s="56" customFormat="1" ht="12" hidden="1" customHeight="1" outlineLevel="1" x14ac:dyDescent="0.25">
      <c r="A1843" s="55" t="s">
        <v>1290</v>
      </c>
      <c r="B1843" s="62" t="s">
        <v>928</v>
      </c>
      <c r="C1843" s="55">
        <v>2023</v>
      </c>
      <c r="D1843" s="55" t="s">
        <v>1194</v>
      </c>
      <c r="E1843" s="76">
        <v>1</v>
      </c>
      <c r="F1843" s="76">
        <v>15</v>
      </c>
      <c r="G1843" s="118">
        <v>42.447429999999997</v>
      </c>
    </row>
    <row r="1844" spans="1:7" s="56" customFormat="1" ht="12" hidden="1" customHeight="1" outlineLevel="1" x14ac:dyDescent="0.25">
      <c r="A1844" s="55" t="s">
        <v>1290</v>
      </c>
      <c r="B1844" s="62" t="s">
        <v>997</v>
      </c>
      <c r="C1844" s="55">
        <v>2023</v>
      </c>
      <c r="D1844" s="55" t="s">
        <v>1194</v>
      </c>
      <c r="E1844" s="76">
        <v>1</v>
      </c>
      <c r="F1844" s="76">
        <v>72</v>
      </c>
      <c r="G1844" s="118">
        <v>61.792819999999999</v>
      </c>
    </row>
    <row r="1845" spans="1:7" s="56" customFormat="1" ht="12" hidden="1" customHeight="1" outlineLevel="1" x14ac:dyDescent="0.25">
      <c r="A1845" s="55" t="s">
        <v>1290</v>
      </c>
      <c r="B1845" s="62" t="s">
        <v>997</v>
      </c>
      <c r="C1845" s="55">
        <v>2023</v>
      </c>
      <c r="D1845" s="55" t="s">
        <v>1194</v>
      </c>
      <c r="E1845" s="76">
        <v>1</v>
      </c>
      <c r="F1845" s="76">
        <v>72</v>
      </c>
      <c r="G1845" s="118">
        <v>61.792810000000003</v>
      </c>
    </row>
    <row r="1846" spans="1:7" s="56" customFormat="1" ht="12" hidden="1" customHeight="1" outlineLevel="1" x14ac:dyDescent="0.25">
      <c r="A1846" s="55" t="s">
        <v>1290</v>
      </c>
      <c r="B1846" s="62" t="s">
        <v>997</v>
      </c>
      <c r="C1846" s="55">
        <v>2023</v>
      </c>
      <c r="D1846" s="55" t="s">
        <v>1194</v>
      </c>
      <c r="E1846" s="76">
        <v>1</v>
      </c>
      <c r="F1846" s="76">
        <v>72</v>
      </c>
      <c r="G1846" s="118">
        <v>61.792810000000003</v>
      </c>
    </row>
    <row r="1847" spans="1:7" s="56" customFormat="1" ht="12" hidden="1" customHeight="1" outlineLevel="1" x14ac:dyDescent="0.25">
      <c r="A1847" s="55" t="s">
        <v>1290</v>
      </c>
      <c r="B1847" s="62" t="s">
        <v>930</v>
      </c>
      <c r="C1847" s="55">
        <v>2023</v>
      </c>
      <c r="D1847" s="55" t="s">
        <v>1194</v>
      </c>
      <c r="E1847" s="76">
        <v>1</v>
      </c>
      <c r="F1847" s="76">
        <v>15</v>
      </c>
      <c r="G1847" s="118">
        <v>75.260990000000007</v>
      </c>
    </row>
    <row r="1848" spans="1:7" s="56" customFormat="1" ht="12" hidden="1" customHeight="1" outlineLevel="1" x14ac:dyDescent="0.25">
      <c r="A1848" s="55" t="s">
        <v>1290</v>
      </c>
      <c r="B1848" s="62" t="s">
        <v>930</v>
      </c>
      <c r="C1848" s="55">
        <v>2023</v>
      </c>
      <c r="D1848" s="55" t="s">
        <v>1194</v>
      </c>
      <c r="E1848" s="76">
        <v>1</v>
      </c>
      <c r="F1848" s="76">
        <v>15</v>
      </c>
      <c r="G1848" s="118">
        <v>63.260249999999999</v>
      </c>
    </row>
    <row r="1849" spans="1:7" ht="12" hidden="1" customHeight="1" outlineLevel="1" x14ac:dyDescent="0.25">
      <c r="A1849" s="55" t="s">
        <v>1290</v>
      </c>
      <c r="B1849" s="67" t="s">
        <v>1178</v>
      </c>
      <c r="C1849" s="55">
        <v>2023</v>
      </c>
      <c r="D1849" s="55" t="s">
        <v>1194</v>
      </c>
      <c r="E1849" s="65">
        <v>1</v>
      </c>
      <c r="F1849" s="65">
        <v>250</v>
      </c>
      <c r="G1849" s="117">
        <v>48.543080000000003</v>
      </c>
    </row>
    <row r="1850" spans="1:7" ht="12" hidden="1" customHeight="1" outlineLevel="1" x14ac:dyDescent="0.25">
      <c r="A1850" s="55" t="s">
        <v>1290</v>
      </c>
      <c r="B1850" s="67" t="s">
        <v>1099</v>
      </c>
      <c r="C1850" s="55">
        <v>2023</v>
      </c>
      <c r="D1850" s="55" t="s">
        <v>1194</v>
      </c>
      <c r="E1850" s="65">
        <v>1</v>
      </c>
      <c r="F1850" s="65">
        <v>100</v>
      </c>
      <c r="G1850" s="117">
        <v>75.208969999999994</v>
      </c>
    </row>
    <row r="1851" spans="1:7" ht="12" hidden="1" customHeight="1" outlineLevel="1" x14ac:dyDescent="0.25">
      <c r="A1851" s="55" t="s">
        <v>1290</v>
      </c>
      <c r="B1851" s="67" t="s">
        <v>1179</v>
      </c>
      <c r="C1851" s="55">
        <v>2023</v>
      </c>
      <c r="D1851" s="55" t="s">
        <v>1194</v>
      </c>
      <c r="E1851" s="65">
        <v>1</v>
      </c>
      <c r="F1851" s="65">
        <v>300</v>
      </c>
      <c r="G1851" s="117">
        <v>74.89658</v>
      </c>
    </row>
    <row r="1852" spans="1:7" ht="12" hidden="1" customHeight="1" outlineLevel="1" x14ac:dyDescent="0.25">
      <c r="A1852" s="55" t="s">
        <v>1290</v>
      </c>
      <c r="B1852" s="67" t="s">
        <v>1179</v>
      </c>
      <c r="C1852" s="55">
        <v>2023</v>
      </c>
      <c r="D1852" s="55" t="s">
        <v>1194</v>
      </c>
      <c r="E1852" s="65">
        <v>1</v>
      </c>
      <c r="F1852" s="65">
        <v>300</v>
      </c>
      <c r="G1852" s="117">
        <v>76.796239999999997</v>
      </c>
    </row>
    <row r="1853" spans="1:7" ht="12" hidden="1" customHeight="1" outlineLevel="1" x14ac:dyDescent="0.25">
      <c r="A1853" s="55" t="s">
        <v>1290</v>
      </c>
      <c r="B1853" s="67" t="s">
        <v>1100</v>
      </c>
      <c r="C1853" s="55">
        <v>2023</v>
      </c>
      <c r="D1853" s="55" t="s">
        <v>1194</v>
      </c>
      <c r="E1853" s="65">
        <v>1</v>
      </c>
      <c r="F1853" s="65">
        <v>120</v>
      </c>
      <c r="G1853" s="117">
        <v>41.781799999999997</v>
      </c>
    </row>
    <row r="1854" spans="1:7" ht="12" hidden="1" customHeight="1" outlineLevel="1" x14ac:dyDescent="0.25">
      <c r="A1854" s="55" t="s">
        <v>1290</v>
      </c>
      <c r="B1854" s="67" t="s">
        <v>1116</v>
      </c>
      <c r="C1854" s="55">
        <v>2023</v>
      </c>
      <c r="D1854" s="55" t="s">
        <v>1194</v>
      </c>
      <c r="E1854" s="65">
        <v>1</v>
      </c>
      <c r="F1854" s="65">
        <v>200</v>
      </c>
      <c r="G1854" s="117">
        <v>42.095460000000003</v>
      </c>
    </row>
    <row r="1855" spans="1:7" ht="12" hidden="1" customHeight="1" outlineLevel="1" x14ac:dyDescent="0.25">
      <c r="A1855" s="55" t="s">
        <v>1290</v>
      </c>
      <c r="B1855" s="67" t="s">
        <v>998</v>
      </c>
      <c r="C1855" s="55">
        <v>2023</v>
      </c>
      <c r="D1855" s="55" t="s">
        <v>1194</v>
      </c>
      <c r="E1855" s="65">
        <v>1</v>
      </c>
      <c r="F1855" s="65">
        <v>100</v>
      </c>
      <c r="G1855" s="117">
        <v>116.45005</v>
      </c>
    </row>
    <row r="1856" spans="1:7" ht="12" hidden="1" customHeight="1" outlineLevel="1" x14ac:dyDescent="0.25">
      <c r="A1856" s="55" t="s">
        <v>1290</v>
      </c>
      <c r="B1856" s="67" t="s">
        <v>1101</v>
      </c>
      <c r="C1856" s="55">
        <v>2023</v>
      </c>
      <c r="D1856" s="55" t="s">
        <v>1194</v>
      </c>
      <c r="E1856" s="65">
        <v>1</v>
      </c>
      <c r="F1856" s="65">
        <v>240</v>
      </c>
      <c r="G1856" s="117">
        <v>64.164050000000003</v>
      </c>
    </row>
    <row r="1857" spans="1:7" ht="12" hidden="1" customHeight="1" outlineLevel="1" x14ac:dyDescent="0.25">
      <c r="A1857" s="55" t="s">
        <v>1290</v>
      </c>
      <c r="B1857" s="67" t="s">
        <v>1102</v>
      </c>
      <c r="C1857" s="55">
        <v>2023</v>
      </c>
      <c r="D1857" s="55" t="s">
        <v>1194</v>
      </c>
      <c r="E1857" s="65">
        <v>1</v>
      </c>
      <c r="F1857" s="65">
        <v>70</v>
      </c>
      <c r="G1857" s="117">
        <v>48.394860000000001</v>
      </c>
    </row>
    <row r="1858" spans="1:7" ht="12" hidden="1" customHeight="1" outlineLevel="1" x14ac:dyDescent="0.25">
      <c r="A1858" s="55" t="s">
        <v>1290</v>
      </c>
      <c r="B1858" s="67" t="s">
        <v>999</v>
      </c>
      <c r="C1858" s="55">
        <v>2023</v>
      </c>
      <c r="D1858" s="55" t="s">
        <v>1194</v>
      </c>
      <c r="E1858" s="65">
        <v>1</v>
      </c>
      <c r="F1858" s="65">
        <v>660</v>
      </c>
      <c r="G1858" s="117">
        <v>35.317129999999999</v>
      </c>
    </row>
    <row r="1859" spans="1:7" ht="12" hidden="1" customHeight="1" outlineLevel="1" x14ac:dyDescent="0.25">
      <c r="A1859" s="55" t="s">
        <v>1290</v>
      </c>
      <c r="B1859" s="67" t="s">
        <v>1180</v>
      </c>
      <c r="C1859" s="55">
        <v>2023</v>
      </c>
      <c r="D1859" s="55" t="s">
        <v>1194</v>
      </c>
      <c r="E1859" s="65">
        <v>1</v>
      </c>
      <c r="F1859" s="65">
        <v>400</v>
      </c>
      <c r="G1859" s="117">
        <v>75.243579999999994</v>
      </c>
    </row>
    <row r="1860" spans="1:7" ht="12" hidden="1" customHeight="1" outlineLevel="1" x14ac:dyDescent="0.25">
      <c r="A1860" s="55" t="s">
        <v>1290</v>
      </c>
      <c r="B1860" s="67" t="s">
        <v>1180</v>
      </c>
      <c r="C1860" s="55">
        <v>2023</v>
      </c>
      <c r="D1860" s="55" t="s">
        <v>1194</v>
      </c>
      <c r="E1860" s="65">
        <v>1</v>
      </c>
      <c r="F1860" s="65">
        <v>400</v>
      </c>
      <c r="G1860" s="117">
        <v>64.670720000000003</v>
      </c>
    </row>
    <row r="1861" spans="1:7" ht="42" customHeight="1" collapsed="1" x14ac:dyDescent="0.25">
      <c r="A1861" s="147" t="s">
        <v>1294</v>
      </c>
      <c r="B1861" s="148"/>
      <c r="C1861" s="148"/>
      <c r="D1861" s="148"/>
      <c r="E1861" s="148"/>
      <c r="F1861" s="148"/>
      <c r="G1861" s="149"/>
    </row>
    <row r="1862" spans="1:7" ht="45" customHeight="1" collapsed="1" x14ac:dyDescent="0.25">
      <c r="A1862" s="87" t="s">
        <v>1295</v>
      </c>
      <c r="B1862" s="86" t="s">
        <v>1296</v>
      </c>
      <c r="C1862" s="70"/>
      <c r="D1862" s="55" t="s">
        <v>1297</v>
      </c>
      <c r="E1862" s="89"/>
      <c r="F1862" s="89"/>
      <c r="G1862" s="122"/>
    </row>
    <row r="1863" spans="1:7" ht="12" customHeight="1" x14ac:dyDescent="0.25">
      <c r="A1863" s="55" t="s">
        <v>1295</v>
      </c>
      <c r="B1863" s="59" t="s">
        <v>81</v>
      </c>
      <c r="C1863" s="71">
        <v>2021</v>
      </c>
      <c r="D1863" s="71" t="s">
        <v>1297</v>
      </c>
      <c r="E1863" s="63">
        <f>SUMIF($C$1866:$C$1867,$C$1863,$E$1866:$E$1867)</f>
        <v>0</v>
      </c>
      <c r="F1863" s="63">
        <f>SUMIF($C$1866:$C$1867,$C$1863,$F$1866:$F$1867)</f>
        <v>0</v>
      </c>
      <c r="G1863" s="115">
        <f>SUMIF($C$1866:$C$1867,$C$1863,$G$1866:$G$1867)</f>
        <v>0</v>
      </c>
    </row>
    <row r="1864" spans="1:7" ht="12" customHeight="1" x14ac:dyDescent="0.25">
      <c r="A1864" s="55" t="s">
        <v>1295</v>
      </c>
      <c r="B1864" s="59" t="s">
        <v>81</v>
      </c>
      <c r="C1864" s="71">
        <v>2022</v>
      </c>
      <c r="D1864" s="71" t="s">
        <v>1297</v>
      </c>
      <c r="E1864" s="63">
        <f>SUMIF($C$1866:$C$1867,$C$1864,$E$1866:$E$1867)</f>
        <v>0</v>
      </c>
      <c r="F1864" s="63">
        <f>SUMIF($C$1866:$C$1867,$C$1864,$F$1866:$F$1867)</f>
        <v>0</v>
      </c>
      <c r="G1864" s="115">
        <f>SUMIF($C$1866:$C$1867,$C$1864,$G$1866:$G$1867)</f>
        <v>0</v>
      </c>
    </row>
    <row r="1865" spans="1:7" ht="27" customHeight="1" x14ac:dyDescent="0.25">
      <c r="A1865" s="55" t="s">
        <v>1295</v>
      </c>
      <c r="B1865" s="59" t="s">
        <v>81</v>
      </c>
      <c r="C1865" s="71">
        <v>2023</v>
      </c>
      <c r="D1865" s="71" t="s">
        <v>1297</v>
      </c>
      <c r="E1865" s="63">
        <f>SUMIF($C$1866:$C$1868,$C$1865,$E$1866:$E$1868)</f>
        <v>1</v>
      </c>
      <c r="F1865" s="63">
        <f>SUMIF($C$1866:$C$1868,$C$1865,$F$1866:$F$1868)</f>
        <v>15</v>
      </c>
      <c r="G1865" s="115">
        <f>SUMIF($C$1866:$C$1868,$C$1865,$G$1866:$G$1868)</f>
        <v>323.89278000000002</v>
      </c>
    </row>
    <row r="1866" spans="1:7" ht="12" hidden="1" customHeight="1" outlineLevel="1" x14ac:dyDescent="0.25">
      <c r="A1866" s="60" t="s">
        <v>1295</v>
      </c>
      <c r="B1866" s="59"/>
      <c r="C1866" s="60">
        <v>2021</v>
      </c>
      <c r="D1866" s="70" t="s">
        <v>1297</v>
      </c>
      <c r="E1866" s="65"/>
      <c r="F1866" s="65"/>
      <c r="G1866" s="117"/>
    </row>
    <row r="1867" spans="1:7" ht="12" hidden="1" customHeight="1" outlineLevel="1" x14ac:dyDescent="0.25">
      <c r="A1867" s="60" t="s">
        <v>1295</v>
      </c>
      <c r="B1867" s="59"/>
      <c r="C1867" s="60">
        <v>2022</v>
      </c>
      <c r="D1867" s="70" t="s">
        <v>1297</v>
      </c>
      <c r="E1867" s="65"/>
      <c r="F1867" s="65"/>
      <c r="G1867" s="117"/>
    </row>
    <row r="1868" spans="1:7" s="56" customFormat="1" ht="12" hidden="1" customHeight="1" outlineLevel="1" x14ac:dyDescent="0.25">
      <c r="A1868" s="55" t="s">
        <v>1295</v>
      </c>
      <c r="B1868" s="62" t="s">
        <v>921</v>
      </c>
      <c r="C1868" s="55">
        <v>2023</v>
      </c>
      <c r="D1868" s="70" t="s">
        <v>1297</v>
      </c>
      <c r="E1868" s="76">
        <v>1</v>
      </c>
      <c r="F1868" s="76">
        <v>15</v>
      </c>
      <c r="G1868" s="118">
        <v>323.89278000000002</v>
      </c>
    </row>
    <row r="1869" spans="1:7" ht="42.75" customHeight="1" collapsed="1" x14ac:dyDescent="0.25">
      <c r="A1869" s="55" t="s">
        <v>1295</v>
      </c>
      <c r="B1869" s="86" t="s">
        <v>1296</v>
      </c>
      <c r="C1869" s="70"/>
      <c r="D1869" s="71" t="s">
        <v>1298</v>
      </c>
      <c r="E1869" s="89"/>
      <c r="F1869" s="89"/>
      <c r="G1869" s="122"/>
    </row>
    <row r="1870" spans="1:7" ht="12" customHeight="1" x14ac:dyDescent="0.25">
      <c r="A1870" s="55" t="s">
        <v>1295</v>
      </c>
      <c r="B1870" s="59" t="s">
        <v>81</v>
      </c>
      <c r="C1870" s="71">
        <v>2021</v>
      </c>
      <c r="D1870" s="55" t="s">
        <v>1298</v>
      </c>
      <c r="E1870" s="63">
        <f>SUMIF($C$1873:$C$1919,$C$1870,$E$1873:$E$1919)</f>
        <v>15</v>
      </c>
      <c r="F1870" s="63">
        <f>SUMIF($C$1873:$C$1919,$C$1870,$F$1873:$F$1919)</f>
        <v>211</v>
      </c>
      <c r="G1870" s="115">
        <f>SUMIF($C$1873:$C$1919,$C$1870,$G$1873:$G$1919)</f>
        <v>6307.6637289398013</v>
      </c>
    </row>
    <row r="1871" spans="1:7" ht="12" customHeight="1" x14ac:dyDescent="0.25">
      <c r="A1871" s="55" t="s">
        <v>1295</v>
      </c>
      <c r="B1871" s="59" t="s">
        <v>82</v>
      </c>
      <c r="C1871" s="71">
        <v>2022</v>
      </c>
      <c r="D1871" s="55" t="s">
        <v>1298</v>
      </c>
      <c r="E1871" s="63">
        <f>SUMIF($C$1873:$C$1919,$C$1871,$E$1873:$E$1919)</f>
        <v>15</v>
      </c>
      <c r="F1871" s="63">
        <f>SUMIF($C$1873:$C$1919,$C$1871,$F$1873:$F$1919)</f>
        <v>173.5</v>
      </c>
      <c r="G1871" s="115">
        <f>SUMIF($C$1873:$C$1919,$C$1871,$G$1873:$G$1919)</f>
        <v>7130.9919599999994</v>
      </c>
    </row>
    <row r="1872" spans="1:7" ht="12" customHeight="1" x14ac:dyDescent="0.25">
      <c r="A1872" s="55" t="s">
        <v>1295</v>
      </c>
      <c r="B1872" s="59" t="s">
        <v>82</v>
      </c>
      <c r="C1872" s="71">
        <v>2023</v>
      </c>
      <c r="D1872" s="55" t="s">
        <v>1298</v>
      </c>
      <c r="E1872" s="63">
        <f>SUMIF($C$1873:$C$1919,$C$1872,$E$1873:$E$1919)</f>
        <v>17</v>
      </c>
      <c r="F1872" s="63">
        <f>SUMIF($C$1873:$C$1919,$C$1872,$F$1873:$F$1919)</f>
        <v>217</v>
      </c>
      <c r="G1872" s="115">
        <f>SUMIF($C$1873:$C$1919,$C$1872,$G$1873:$G$1919)</f>
        <v>7691.0006200000007</v>
      </c>
    </row>
    <row r="1873" spans="1:7" ht="12" hidden="1" customHeight="1" outlineLevel="1" x14ac:dyDescent="0.25">
      <c r="A1873" s="60" t="s">
        <v>1295</v>
      </c>
      <c r="B1873" s="59" t="s">
        <v>111</v>
      </c>
      <c r="C1873" s="60">
        <v>2021</v>
      </c>
      <c r="D1873" s="60" t="s">
        <v>1298</v>
      </c>
      <c r="E1873" s="65">
        <v>1</v>
      </c>
      <c r="F1873" s="65">
        <v>15</v>
      </c>
      <c r="G1873" s="117">
        <v>312.21620000000001</v>
      </c>
    </row>
    <row r="1874" spans="1:7" ht="12" hidden="1" customHeight="1" outlineLevel="1" x14ac:dyDescent="0.25">
      <c r="A1874" s="60" t="s">
        <v>1295</v>
      </c>
      <c r="B1874" s="59" t="s">
        <v>1012</v>
      </c>
      <c r="C1874" s="60">
        <v>2021</v>
      </c>
      <c r="D1874" s="60" t="s">
        <v>1298</v>
      </c>
      <c r="E1874" s="65">
        <v>1</v>
      </c>
      <c r="F1874" s="65">
        <v>15</v>
      </c>
      <c r="G1874" s="117">
        <v>373.58654999999999</v>
      </c>
    </row>
    <row r="1875" spans="1:7" ht="12" hidden="1" customHeight="1" outlineLevel="1" x14ac:dyDescent="0.25">
      <c r="A1875" s="60" t="s">
        <v>1295</v>
      </c>
      <c r="B1875" s="59" t="s">
        <v>155</v>
      </c>
      <c r="C1875" s="60">
        <v>2021</v>
      </c>
      <c r="D1875" s="60" t="s">
        <v>1298</v>
      </c>
      <c r="E1875" s="65">
        <v>1</v>
      </c>
      <c r="F1875" s="65">
        <v>9</v>
      </c>
      <c r="G1875" s="117">
        <v>275.37572</v>
      </c>
    </row>
    <row r="1876" spans="1:7" ht="12" hidden="1" customHeight="1" outlineLevel="1" x14ac:dyDescent="0.25">
      <c r="A1876" s="60" t="s">
        <v>1295</v>
      </c>
      <c r="B1876" s="59" t="s">
        <v>1131</v>
      </c>
      <c r="C1876" s="60">
        <v>2021</v>
      </c>
      <c r="D1876" s="60" t="s">
        <v>1298</v>
      </c>
      <c r="E1876" s="65">
        <v>1</v>
      </c>
      <c r="F1876" s="65">
        <v>15</v>
      </c>
      <c r="G1876" s="117">
        <v>712.49791000000005</v>
      </c>
    </row>
    <row r="1877" spans="1:7" ht="12" hidden="1" customHeight="1" outlineLevel="1" x14ac:dyDescent="0.25">
      <c r="A1877" s="60" t="s">
        <v>1295</v>
      </c>
      <c r="B1877" s="59" t="s">
        <v>1016</v>
      </c>
      <c r="C1877" s="60">
        <v>2021</v>
      </c>
      <c r="D1877" s="60" t="s">
        <v>1298</v>
      </c>
      <c r="E1877" s="65">
        <v>1</v>
      </c>
      <c r="F1877" s="65">
        <v>15</v>
      </c>
      <c r="G1877" s="117">
        <v>535.88710000000003</v>
      </c>
    </row>
    <row r="1878" spans="1:7" ht="12" hidden="1" customHeight="1" outlineLevel="1" x14ac:dyDescent="0.25">
      <c r="A1878" s="60" t="s">
        <v>1295</v>
      </c>
      <c r="B1878" s="59" t="s">
        <v>163</v>
      </c>
      <c r="C1878" s="60">
        <v>2021</v>
      </c>
      <c r="D1878" s="60" t="s">
        <v>1298</v>
      </c>
      <c r="E1878" s="65">
        <v>1</v>
      </c>
      <c r="F1878" s="65">
        <v>12</v>
      </c>
      <c r="G1878" s="117">
        <v>681.03052000000002</v>
      </c>
    </row>
    <row r="1879" spans="1:7" ht="12" hidden="1" customHeight="1" outlineLevel="1" x14ac:dyDescent="0.25">
      <c r="A1879" s="60" t="s">
        <v>1295</v>
      </c>
      <c r="B1879" s="59" t="s">
        <v>169</v>
      </c>
      <c r="C1879" s="60">
        <v>2021</v>
      </c>
      <c r="D1879" s="60" t="s">
        <v>1298</v>
      </c>
      <c r="E1879" s="65">
        <v>1</v>
      </c>
      <c r="F1879" s="65">
        <v>15</v>
      </c>
      <c r="G1879" s="117">
        <v>528.55894999999998</v>
      </c>
    </row>
    <row r="1880" spans="1:7" ht="12" hidden="1" customHeight="1" outlineLevel="1" x14ac:dyDescent="0.25">
      <c r="A1880" s="60" t="s">
        <v>1295</v>
      </c>
      <c r="B1880" s="59" t="s">
        <v>185</v>
      </c>
      <c r="C1880" s="60">
        <v>2021</v>
      </c>
      <c r="D1880" s="60" t="s">
        <v>1298</v>
      </c>
      <c r="E1880" s="65">
        <v>1</v>
      </c>
      <c r="F1880" s="65">
        <v>15</v>
      </c>
      <c r="G1880" s="117">
        <v>331.9649</v>
      </c>
    </row>
    <row r="1881" spans="1:7" ht="12" hidden="1" customHeight="1" outlineLevel="1" x14ac:dyDescent="0.25">
      <c r="A1881" s="60" t="s">
        <v>1295</v>
      </c>
      <c r="B1881" s="59" t="s">
        <v>1132</v>
      </c>
      <c r="C1881" s="60">
        <v>2021</v>
      </c>
      <c r="D1881" s="60" t="s">
        <v>1298</v>
      </c>
      <c r="E1881" s="65">
        <v>1</v>
      </c>
      <c r="F1881" s="65">
        <v>15</v>
      </c>
      <c r="G1881" s="117">
        <v>299.70976999999999</v>
      </c>
    </row>
    <row r="1882" spans="1:7" ht="12" hidden="1" customHeight="1" outlineLevel="1" x14ac:dyDescent="0.25">
      <c r="A1882" s="60" t="s">
        <v>1295</v>
      </c>
      <c r="B1882" s="59" t="s">
        <v>186</v>
      </c>
      <c r="C1882" s="60">
        <v>2021</v>
      </c>
      <c r="D1882" s="60" t="s">
        <v>1298</v>
      </c>
      <c r="E1882" s="65">
        <v>1</v>
      </c>
      <c r="F1882" s="65">
        <v>10</v>
      </c>
      <c r="G1882" s="117">
        <v>267.48115000000001</v>
      </c>
    </row>
    <row r="1883" spans="1:7" ht="12" hidden="1" customHeight="1" outlineLevel="1" x14ac:dyDescent="0.25">
      <c r="A1883" s="60" t="s">
        <v>1295</v>
      </c>
      <c r="B1883" s="59" t="s">
        <v>190</v>
      </c>
      <c r="C1883" s="60">
        <v>2021</v>
      </c>
      <c r="D1883" s="60" t="s">
        <v>1298</v>
      </c>
      <c r="E1883" s="65">
        <v>1</v>
      </c>
      <c r="F1883" s="65">
        <v>15</v>
      </c>
      <c r="G1883" s="117">
        <v>467.28919000000002</v>
      </c>
    </row>
    <row r="1884" spans="1:7" ht="12" hidden="1" customHeight="1" outlineLevel="1" x14ac:dyDescent="0.25">
      <c r="A1884" s="60" t="s">
        <v>1295</v>
      </c>
      <c r="B1884" s="59" t="s">
        <v>1139</v>
      </c>
      <c r="C1884" s="60">
        <v>2021</v>
      </c>
      <c r="D1884" s="60" t="s">
        <v>1298</v>
      </c>
      <c r="E1884" s="65">
        <v>1</v>
      </c>
      <c r="F1884" s="65">
        <v>15</v>
      </c>
      <c r="G1884" s="117">
        <v>726.48871999999994</v>
      </c>
    </row>
    <row r="1885" spans="1:7" ht="12" hidden="1" customHeight="1" outlineLevel="1" x14ac:dyDescent="0.25">
      <c r="A1885" s="60" t="s">
        <v>1295</v>
      </c>
      <c r="B1885" s="59" t="s">
        <v>205</v>
      </c>
      <c r="C1885" s="60">
        <v>2021</v>
      </c>
      <c r="D1885" s="60" t="s">
        <v>1298</v>
      </c>
      <c r="E1885" s="65">
        <v>1</v>
      </c>
      <c r="F1885" s="65">
        <v>15</v>
      </c>
      <c r="G1885" s="117">
        <v>447.93885</v>
      </c>
    </row>
    <row r="1886" spans="1:7" ht="12" hidden="1" customHeight="1" outlineLevel="1" x14ac:dyDescent="0.25">
      <c r="A1886" s="60" t="s">
        <v>1295</v>
      </c>
      <c r="B1886" s="59" t="s">
        <v>215</v>
      </c>
      <c r="C1886" s="60">
        <v>2021</v>
      </c>
      <c r="D1886" s="60" t="s">
        <v>1298</v>
      </c>
      <c r="E1886" s="65">
        <v>1</v>
      </c>
      <c r="F1886" s="65">
        <v>15</v>
      </c>
      <c r="G1886" s="117">
        <v>144.0515089398001</v>
      </c>
    </row>
    <row r="1887" spans="1:7" ht="12" hidden="1" customHeight="1" outlineLevel="1" x14ac:dyDescent="0.25">
      <c r="A1887" s="60" t="s">
        <v>1295</v>
      </c>
      <c r="B1887" s="59" t="s">
        <v>216</v>
      </c>
      <c r="C1887" s="60">
        <v>2021</v>
      </c>
      <c r="D1887" s="60" t="s">
        <v>1298</v>
      </c>
      <c r="E1887" s="65">
        <v>1</v>
      </c>
      <c r="F1887" s="65">
        <v>15</v>
      </c>
      <c r="G1887" s="117">
        <v>203.58669</v>
      </c>
    </row>
    <row r="1888" spans="1:7" ht="12" hidden="1" customHeight="1" outlineLevel="1" x14ac:dyDescent="0.25">
      <c r="A1888" s="60" t="s">
        <v>1295</v>
      </c>
      <c r="B1888" s="59" t="s">
        <v>1152</v>
      </c>
      <c r="C1888" s="60">
        <v>2022</v>
      </c>
      <c r="D1888" s="60" t="s">
        <v>1298</v>
      </c>
      <c r="E1888" s="65">
        <v>1</v>
      </c>
      <c r="F1888" s="65">
        <v>5</v>
      </c>
      <c r="G1888" s="117">
        <v>652.01202999999998</v>
      </c>
    </row>
    <row r="1889" spans="1:7" ht="12" hidden="1" customHeight="1" outlineLevel="1" x14ac:dyDescent="0.25">
      <c r="A1889" s="60" t="s">
        <v>1295</v>
      </c>
      <c r="B1889" s="59" t="s">
        <v>318</v>
      </c>
      <c r="C1889" s="60">
        <v>2022</v>
      </c>
      <c r="D1889" s="60" t="s">
        <v>1298</v>
      </c>
      <c r="E1889" s="65">
        <v>1</v>
      </c>
      <c r="F1889" s="65">
        <v>15</v>
      </c>
      <c r="G1889" s="117">
        <v>378.86198000000002</v>
      </c>
    </row>
    <row r="1890" spans="1:7" ht="12" hidden="1" customHeight="1" outlineLevel="1" x14ac:dyDescent="0.25">
      <c r="A1890" s="60" t="s">
        <v>1295</v>
      </c>
      <c r="B1890" s="59" t="s">
        <v>1299</v>
      </c>
      <c r="C1890" s="60">
        <v>2022</v>
      </c>
      <c r="D1890" s="60" t="s">
        <v>1298</v>
      </c>
      <c r="E1890" s="65">
        <v>1</v>
      </c>
      <c r="F1890" s="65">
        <v>5</v>
      </c>
      <c r="G1890" s="117">
        <v>622.68034</v>
      </c>
    </row>
    <row r="1891" spans="1:7" ht="12" hidden="1" customHeight="1" outlineLevel="1" x14ac:dyDescent="0.25">
      <c r="A1891" s="60" t="s">
        <v>1295</v>
      </c>
      <c r="B1891" s="59" t="s">
        <v>392</v>
      </c>
      <c r="C1891" s="60">
        <v>2022</v>
      </c>
      <c r="D1891" s="60" t="s">
        <v>1298</v>
      </c>
      <c r="E1891" s="65">
        <v>1</v>
      </c>
      <c r="F1891" s="65">
        <v>15</v>
      </c>
      <c r="G1891" s="117">
        <v>340.34852000000001</v>
      </c>
    </row>
    <row r="1892" spans="1:7" ht="12" hidden="1" customHeight="1" outlineLevel="1" x14ac:dyDescent="0.25">
      <c r="A1892" s="60" t="s">
        <v>1295</v>
      </c>
      <c r="B1892" s="59" t="s">
        <v>397</v>
      </c>
      <c r="C1892" s="60">
        <v>2022</v>
      </c>
      <c r="D1892" s="60" t="s">
        <v>1298</v>
      </c>
      <c r="E1892" s="65">
        <v>1</v>
      </c>
      <c r="F1892" s="65">
        <v>5</v>
      </c>
      <c r="G1892" s="117">
        <v>234.26949999999999</v>
      </c>
    </row>
    <row r="1893" spans="1:7" ht="12" hidden="1" customHeight="1" outlineLevel="1" x14ac:dyDescent="0.25">
      <c r="A1893" s="60" t="s">
        <v>1295</v>
      </c>
      <c r="B1893" s="59" t="s">
        <v>399</v>
      </c>
      <c r="C1893" s="60">
        <v>2022</v>
      </c>
      <c r="D1893" s="60" t="s">
        <v>1298</v>
      </c>
      <c r="E1893" s="65">
        <v>1</v>
      </c>
      <c r="F1893" s="65">
        <v>20</v>
      </c>
      <c r="G1893" s="117">
        <v>235.11222000000001</v>
      </c>
    </row>
    <row r="1894" spans="1:7" ht="12" hidden="1" customHeight="1" outlineLevel="1" x14ac:dyDescent="0.25">
      <c r="A1894" s="60" t="s">
        <v>1295</v>
      </c>
      <c r="B1894" s="59" t="s">
        <v>435</v>
      </c>
      <c r="C1894" s="60">
        <v>2022</v>
      </c>
      <c r="D1894" s="60" t="s">
        <v>1298</v>
      </c>
      <c r="E1894" s="65">
        <v>1</v>
      </c>
      <c r="F1894" s="65">
        <v>15</v>
      </c>
      <c r="G1894" s="117">
        <v>273.55970000000002</v>
      </c>
    </row>
    <row r="1895" spans="1:7" ht="12" hidden="1" customHeight="1" outlineLevel="1" x14ac:dyDescent="0.25">
      <c r="A1895" s="60" t="s">
        <v>1295</v>
      </c>
      <c r="B1895" s="59" t="s">
        <v>486</v>
      </c>
      <c r="C1895" s="60">
        <v>2022</v>
      </c>
      <c r="D1895" s="60" t="s">
        <v>1298</v>
      </c>
      <c r="E1895" s="65">
        <v>1</v>
      </c>
      <c r="F1895" s="65">
        <v>15</v>
      </c>
      <c r="G1895" s="117">
        <v>428.7122</v>
      </c>
    </row>
    <row r="1896" spans="1:7" ht="12" hidden="1" customHeight="1" outlineLevel="1" x14ac:dyDescent="0.25">
      <c r="A1896" s="60" t="s">
        <v>1295</v>
      </c>
      <c r="B1896" s="59" t="s">
        <v>488</v>
      </c>
      <c r="C1896" s="60">
        <v>2022</v>
      </c>
      <c r="D1896" s="60" t="s">
        <v>1298</v>
      </c>
      <c r="E1896" s="65">
        <v>1</v>
      </c>
      <c r="F1896" s="65">
        <v>0.5</v>
      </c>
      <c r="G1896" s="117">
        <v>121.87287999999999</v>
      </c>
    </row>
    <row r="1897" spans="1:7" ht="12" hidden="1" customHeight="1" outlineLevel="1" x14ac:dyDescent="0.25">
      <c r="A1897" s="60" t="s">
        <v>1295</v>
      </c>
      <c r="B1897" s="59" t="s">
        <v>1040</v>
      </c>
      <c r="C1897" s="60">
        <v>2022</v>
      </c>
      <c r="D1897" s="60" t="s">
        <v>1298</v>
      </c>
      <c r="E1897" s="65">
        <v>1</v>
      </c>
      <c r="F1897" s="65">
        <v>15</v>
      </c>
      <c r="G1897" s="117">
        <v>377.55858999999998</v>
      </c>
    </row>
    <row r="1898" spans="1:7" ht="12" hidden="1" customHeight="1" outlineLevel="1" x14ac:dyDescent="0.25">
      <c r="A1898" s="60" t="s">
        <v>1295</v>
      </c>
      <c r="B1898" s="59" t="s">
        <v>1155</v>
      </c>
      <c r="C1898" s="60">
        <v>2022</v>
      </c>
      <c r="D1898" s="60" t="s">
        <v>1298</v>
      </c>
      <c r="E1898" s="65">
        <v>1</v>
      </c>
      <c r="F1898" s="65">
        <v>15</v>
      </c>
      <c r="G1898" s="117">
        <v>410.23903999999999</v>
      </c>
    </row>
    <row r="1899" spans="1:7" ht="12" hidden="1" customHeight="1" outlineLevel="1" x14ac:dyDescent="0.25">
      <c r="A1899" s="60" t="s">
        <v>1295</v>
      </c>
      <c r="B1899" s="59" t="s">
        <v>515</v>
      </c>
      <c r="C1899" s="60">
        <v>2022</v>
      </c>
      <c r="D1899" s="60" t="s">
        <v>1298</v>
      </c>
      <c r="E1899" s="65">
        <v>1</v>
      </c>
      <c r="F1899" s="65">
        <v>15</v>
      </c>
      <c r="G1899" s="117">
        <v>1769.8487700000001</v>
      </c>
    </row>
    <row r="1900" spans="1:7" ht="12" hidden="1" customHeight="1" outlineLevel="1" x14ac:dyDescent="0.25">
      <c r="A1900" s="60" t="s">
        <v>1295</v>
      </c>
      <c r="B1900" s="59" t="s">
        <v>516</v>
      </c>
      <c r="C1900" s="60">
        <v>2022</v>
      </c>
      <c r="D1900" s="60" t="s">
        <v>1298</v>
      </c>
      <c r="E1900" s="65">
        <v>1</v>
      </c>
      <c r="F1900" s="65">
        <v>3</v>
      </c>
      <c r="G1900" s="117">
        <v>370.56455999999997</v>
      </c>
    </row>
    <row r="1901" spans="1:7" ht="12" hidden="1" customHeight="1" outlineLevel="1" x14ac:dyDescent="0.25">
      <c r="A1901" s="60" t="s">
        <v>1295</v>
      </c>
      <c r="B1901" s="59" t="s">
        <v>535</v>
      </c>
      <c r="C1901" s="60">
        <v>2022</v>
      </c>
      <c r="D1901" s="60" t="s">
        <v>1298</v>
      </c>
      <c r="E1901" s="65">
        <v>1</v>
      </c>
      <c r="F1901" s="65">
        <v>15</v>
      </c>
      <c r="G1901" s="117">
        <v>397.74283000000003</v>
      </c>
    </row>
    <row r="1902" spans="1:7" ht="12" hidden="1" customHeight="1" outlineLevel="1" x14ac:dyDescent="0.25">
      <c r="A1902" s="60" t="s">
        <v>1295</v>
      </c>
      <c r="B1902" s="59" t="s">
        <v>537</v>
      </c>
      <c r="C1902" s="60">
        <v>2022</v>
      </c>
      <c r="D1902" s="60" t="s">
        <v>1298</v>
      </c>
      <c r="E1902" s="65">
        <v>1</v>
      </c>
      <c r="F1902" s="65">
        <v>15</v>
      </c>
      <c r="G1902" s="117">
        <v>517.60879999999997</v>
      </c>
    </row>
    <row r="1903" spans="1:7" s="56" customFormat="1" ht="12" hidden="1" customHeight="1" outlineLevel="1" x14ac:dyDescent="0.25">
      <c r="A1903" s="55" t="s">
        <v>1295</v>
      </c>
      <c r="B1903" s="59" t="s">
        <v>557</v>
      </c>
      <c r="C1903" s="55">
        <v>2023</v>
      </c>
      <c r="D1903" s="60" t="s">
        <v>1298</v>
      </c>
      <c r="E1903" s="65">
        <v>1</v>
      </c>
      <c r="F1903" s="65">
        <v>15</v>
      </c>
      <c r="G1903" s="117">
        <v>379.63018</v>
      </c>
    </row>
    <row r="1904" spans="1:7" s="56" customFormat="1" ht="12" hidden="1" customHeight="1" outlineLevel="1" x14ac:dyDescent="0.25">
      <c r="A1904" s="55" t="s">
        <v>1295</v>
      </c>
      <c r="B1904" s="59" t="s">
        <v>558</v>
      </c>
      <c r="C1904" s="55">
        <v>2023</v>
      </c>
      <c r="D1904" s="60" t="s">
        <v>1298</v>
      </c>
      <c r="E1904" s="65">
        <v>1</v>
      </c>
      <c r="F1904" s="65">
        <v>15</v>
      </c>
      <c r="G1904" s="117">
        <v>409.12079</v>
      </c>
    </row>
    <row r="1905" spans="1:7" s="56" customFormat="1" ht="12" hidden="1" customHeight="1" outlineLevel="1" x14ac:dyDescent="0.25">
      <c r="A1905" s="55" t="s">
        <v>1295</v>
      </c>
      <c r="B1905" s="59" t="s">
        <v>1169</v>
      </c>
      <c r="C1905" s="55">
        <v>2023</v>
      </c>
      <c r="D1905" s="60" t="s">
        <v>1298</v>
      </c>
      <c r="E1905" s="65">
        <v>1</v>
      </c>
      <c r="F1905" s="65">
        <v>15</v>
      </c>
      <c r="G1905" s="117">
        <v>326.18781000000001</v>
      </c>
    </row>
    <row r="1906" spans="1:7" s="56" customFormat="1" ht="12" hidden="1" customHeight="1" outlineLevel="1" x14ac:dyDescent="0.25">
      <c r="A1906" s="55" t="s">
        <v>1295</v>
      </c>
      <c r="B1906" s="59" t="s">
        <v>1293</v>
      </c>
      <c r="C1906" s="55">
        <v>2023</v>
      </c>
      <c r="D1906" s="60" t="s">
        <v>1298</v>
      </c>
      <c r="E1906" s="65">
        <v>1</v>
      </c>
      <c r="F1906" s="65">
        <v>7</v>
      </c>
      <c r="G1906" s="117">
        <v>419.78116</v>
      </c>
    </row>
    <row r="1907" spans="1:7" s="56" customFormat="1" ht="12" hidden="1" customHeight="1" outlineLevel="1" x14ac:dyDescent="0.25">
      <c r="A1907" s="55" t="s">
        <v>1295</v>
      </c>
      <c r="B1907" s="59" t="s">
        <v>560</v>
      </c>
      <c r="C1907" s="55">
        <v>2023</v>
      </c>
      <c r="D1907" s="60" t="s">
        <v>1298</v>
      </c>
      <c r="E1907" s="65">
        <v>1</v>
      </c>
      <c r="F1907" s="65">
        <v>15</v>
      </c>
      <c r="G1907" s="117">
        <v>407.91949</v>
      </c>
    </row>
    <row r="1908" spans="1:7" s="56" customFormat="1" ht="12" hidden="1" customHeight="1" outlineLevel="1" x14ac:dyDescent="0.25">
      <c r="A1908" s="55" t="s">
        <v>1295</v>
      </c>
      <c r="B1908" s="59" t="s">
        <v>565</v>
      </c>
      <c r="C1908" s="55">
        <v>2023</v>
      </c>
      <c r="D1908" s="60" t="s">
        <v>1298</v>
      </c>
      <c r="E1908" s="65">
        <v>1</v>
      </c>
      <c r="F1908" s="65">
        <v>15</v>
      </c>
      <c r="G1908" s="117">
        <v>654.69948999999997</v>
      </c>
    </row>
    <row r="1909" spans="1:7" s="56" customFormat="1" ht="12" hidden="1" customHeight="1" outlineLevel="1" x14ac:dyDescent="0.25">
      <c r="A1909" s="55" t="s">
        <v>1295</v>
      </c>
      <c r="B1909" s="59" t="s">
        <v>1170</v>
      </c>
      <c r="C1909" s="55">
        <v>2023</v>
      </c>
      <c r="D1909" s="60" t="s">
        <v>1298</v>
      </c>
      <c r="E1909" s="65">
        <v>1</v>
      </c>
      <c r="F1909" s="65">
        <v>15</v>
      </c>
      <c r="G1909" s="117">
        <v>338.84564999999998</v>
      </c>
    </row>
    <row r="1910" spans="1:7" s="56" customFormat="1" ht="12" hidden="1" customHeight="1" outlineLevel="1" x14ac:dyDescent="0.25">
      <c r="A1910" s="55" t="s">
        <v>1295</v>
      </c>
      <c r="B1910" s="59" t="s">
        <v>573</v>
      </c>
      <c r="C1910" s="55">
        <v>2023</v>
      </c>
      <c r="D1910" s="60" t="s">
        <v>1298</v>
      </c>
      <c r="E1910" s="65">
        <v>1</v>
      </c>
      <c r="F1910" s="65">
        <v>15</v>
      </c>
      <c r="G1910" s="117">
        <v>602.15737999999999</v>
      </c>
    </row>
    <row r="1911" spans="1:7" s="56" customFormat="1" ht="12" hidden="1" customHeight="1" outlineLevel="1" x14ac:dyDescent="0.25">
      <c r="A1911" s="55" t="s">
        <v>1295</v>
      </c>
      <c r="B1911" s="59" t="s">
        <v>1300</v>
      </c>
      <c r="C1911" s="55">
        <v>2023</v>
      </c>
      <c r="D1911" s="60" t="s">
        <v>1298</v>
      </c>
      <c r="E1911" s="65">
        <v>1</v>
      </c>
      <c r="F1911" s="65">
        <v>15</v>
      </c>
      <c r="G1911" s="117">
        <v>497.83265999999998</v>
      </c>
    </row>
    <row r="1912" spans="1:7" s="56" customFormat="1" ht="12" hidden="1" customHeight="1" outlineLevel="1" x14ac:dyDescent="0.25">
      <c r="A1912" s="55" t="s">
        <v>1295</v>
      </c>
      <c r="B1912" s="59" t="s">
        <v>578</v>
      </c>
      <c r="C1912" s="55">
        <v>2023</v>
      </c>
      <c r="D1912" s="60" t="s">
        <v>1298</v>
      </c>
      <c r="E1912" s="65">
        <v>1</v>
      </c>
      <c r="F1912" s="65">
        <v>5</v>
      </c>
      <c r="G1912" s="117">
        <v>327.79160000000002</v>
      </c>
    </row>
    <row r="1913" spans="1:7" s="56" customFormat="1" ht="12" hidden="1" customHeight="1" outlineLevel="1" x14ac:dyDescent="0.25">
      <c r="A1913" s="55" t="s">
        <v>1295</v>
      </c>
      <c r="B1913" s="62" t="s">
        <v>918</v>
      </c>
      <c r="C1913" s="55">
        <v>2023</v>
      </c>
      <c r="D1913" s="55" t="s">
        <v>1298</v>
      </c>
      <c r="E1913" s="76">
        <v>1</v>
      </c>
      <c r="F1913" s="76">
        <v>15</v>
      </c>
      <c r="G1913" s="118">
        <v>275.10825</v>
      </c>
    </row>
    <row r="1914" spans="1:7" s="56" customFormat="1" ht="12" hidden="1" customHeight="1" outlineLevel="1" x14ac:dyDescent="0.25">
      <c r="A1914" s="55" t="s">
        <v>1295</v>
      </c>
      <c r="B1914" s="62" t="s">
        <v>919</v>
      </c>
      <c r="C1914" s="55">
        <v>2023</v>
      </c>
      <c r="D1914" s="55" t="s">
        <v>1298</v>
      </c>
      <c r="E1914" s="76">
        <v>1</v>
      </c>
      <c r="F1914" s="76">
        <v>7.5</v>
      </c>
      <c r="G1914" s="118">
        <v>454.90006</v>
      </c>
    </row>
    <row r="1915" spans="1:7" s="56" customFormat="1" ht="12" hidden="1" customHeight="1" outlineLevel="1" x14ac:dyDescent="0.25">
      <c r="A1915" s="55" t="s">
        <v>1295</v>
      </c>
      <c r="B1915" s="62" t="s">
        <v>922</v>
      </c>
      <c r="C1915" s="55">
        <v>2023</v>
      </c>
      <c r="D1915" s="55" t="s">
        <v>1298</v>
      </c>
      <c r="E1915" s="76">
        <v>1</v>
      </c>
      <c r="F1915" s="76">
        <v>7.5</v>
      </c>
      <c r="G1915" s="118">
        <v>371.14819</v>
      </c>
    </row>
    <row r="1916" spans="1:7" s="56" customFormat="1" ht="12" hidden="1" customHeight="1" outlineLevel="1" x14ac:dyDescent="0.25">
      <c r="A1916" s="55" t="s">
        <v>1295</v>
      </c>
      <c r="B1916" s="62" t="s">
        <v>924</v>
      </c>
      <c r="C1916" s="55">
        <v>2023</v>
      </c>
      <c r="D1916" s="55" t="s">
        <v>1298</v>
      </c>
      <c r="E1916" s="76">
        <v>1</v>
      </c>
      <c r="F1916" s="76">
        <v>15</v>
      </c>
      <c r="G1916" s="118">
        <v>498.47129999999999</v>
      </c>
    </row>
    <row r="1917" spans="1:7" s="56" customFormat="1" ht="12" hidden="1" customHeight="1" outlineLevel="1" x14ac:dyDescent="0.25">
      <c r="A1917" s="55" t="s">
        <v>1295</v>
      </c>
      <c r="B1917" s="62" t="s">
        <v>925</v>
      </c>
      <c r="C1917" s="55">
        <v>2023</v>
      </c>
      <c r="D1917" s="55" t="s">
        <v>1298</v>
      </c>
      <c r="E1917" s="76">
        <v>1</v>
      </c>
      <c r="F1917" s="76">
        <v>10</v>
      </c>
      <c r="G1917" s="118">
        <v>433.59571</v>
      </c>
    </row>
    <row r="1918" spans="1:7" s="56" customFormat="1" ht="12" hidden="1" customHeight="1" outlineLevel="1" x14ac:dyDescent="0.25">
      <c r="A1918" s="55" t="s">
        <v>1295</v>
      </c>
      <c r="B1918" s="62" t="s">
        <v>928</v>
      </c>
      <c r="C1918" s="55">
        <v>2023</v>
      </c>
      <c r="D1918" s="55" t="s">
        <v>1298</v>
      </c>
      <c r="E1918" s="76">
        <v>1</v>
      </c>
      <c r="F1918" s="76">
        <v>15</v>
      </c>
      <c r="G1918" s="118">
        <v>830.3126400000001</v>
      </c>
    </row>
    <row r="1919" spans="1:7" s="56" customFormat="1" ht="12" hidden="1" customHeight="1" outlineLevel="1" x14ac:dyDescent="0.25">
      <c r="A1919" s="55" t="s">
        <v>1295</v>
      </c>
      <c r="B1919" s="62" t="s">
        <v>929</v>
      </c>
      <c r="C1919" s="55">
        <v>2023</v>
      </c>
      <c r="D1919" s="55" t="s">
        <v>1298</v>
      </c>
      <c r="E1919" s="76">
        <v>1</v>
      </c>
      <c r="F1919" s="76">
        <v>15</v>
      </c>
      <c r="G1919" s="118">
        <v>463.49826000000002</v>
      </c>
    </row>
    <row r="1920" spans="1:7" ht="48.75" customHeight="1" collapsed="1" x14ac:dyDescent="0.25">
      <c r="A1920" s="55" t="s">
        <v>1301</v>
      </c>
      <c r="B1920" s="86" t="s">
        <v>1302</v>
      </c>
      <c r="C1920" s="70"/>
      <c r="D1920" s="55" t="s">
        <v>1297</v>
      </c>
      <c r="E1920" s="89"/>
      <c r="F1920" s="89"/>
      <c r="G1920" s="122"/>
    </row>
    <row r="1921" spans="1:7" ht="12" customHeight="1" x14ac:dyDescent="0.25">
      <c r="A1921" s="55" t="s">
        <v>1301</v>
      </c>
      <c r="B1921" s="59" t="s">
        <v>81</v>
      </c>
      <c r="C1921" s="71">
        <v>2021</v>
      </c>
      <c r="D1921" s="71" t="s">
        <v>1297</v>
      </c>
      <c r="E1921" s="63">
        <f>SUMIF($C$1926:$C$1927,$C$1921,$E$1926:$E$1927)</f>
        <v>0</v>
      </c>
      <c r="F1921" s="63">
        <f>SUMIF($C$1926:$C$1927,$C$1921,$F$1926:$F$1927)</f>
        <v>0</v>
      </c>
      <c r="G1921" s="115">
        <f>SUMIF($C$1926:$C$1927,$C$1921,$G$1926:$G$1927)</f>
        <v>0</v>
      </c>
    </row>
    <row r="1922" spans="1:7" ht="12" customHeight="1" x14ac:dyDescent="0.25">
      <c r="A1922" s="55" t="s">
        <v>1301</v>
      </c>
      <c r="B1922" s="59" t="s">
        <v>81</v>
      </c>
      <c r="C1922" s="71">
        <v>2022</v>
      </c>
      <c r="D1922" s="71" t="s">
        <v>1297</v>
      </c>
      <c r="E1922" s="63">
        <f>SUMIF($C$1926:$C$1927,$C$1922,$E$1926:$E$1927)</f>
        <v>0</v>
      </c>
      <c r="F1922" s="63">
        <f>SUMIF($C$1926:$C$1927,$C$1922,$F$1926:$F$1927)</f>
        <v>0</v>
      </c>
      <c r="G1922" s="115">
        <f>SUMIF($C$1926:$C$1927,$C$1922,$G$1926:$G$1927)</f>
        <v>0</v>
      </c>
    </row>
    <row r="1923" spans="1:7" ht="12" customHeight="1" x14ac:dyDescent="0.25">
      <c r="A1923" s="55" t="s">
        <v>1301</v>
      </c>
      <c r="B1923" s="59" t="s">
        <v>81</v>
      </c>
      <c r="C1923" s="71">
        <v>2023</v>
      </c>
      <c r="D1923" s="71" t="s">
        <v>1303</v>
      </c>
      <c r="E1923" s="63">
        <f>SUMIF($C$1924:$C$1928,$C$1923,$E$1924:$E$1928)</f>
        <v>2</v>
      </c>
      <c r="F1923" s="63">
        <f>SUMIF($C$1924:$C$1928,$C$1923,$F$1924:$F$1928)</f>
        <v>30</v>
      </c>
      <c r="G1923" s="115">
        <f>SUMIF($C$1924:$C$1928,$C$1923,$G$1924:$G$1928)</f>
        <v>1204.15094</v>
      </c>
    </row>
    <row r="1924" spans="1:7" s="56" customFormat="1" ht="12" hidden="1" customHeight="1" outlineLevel="1" x14ac:dyDescent="0.25">
      <c r="A1924" s="55" t="s">
        <v>1301</v>
      </c>
      <c r="B1924" s="59" t="s">
        <v>567</v>
      </c>
      <c r="C1924" s="55">
        <v>2023</v>
      </c>
      <c r="D1924" s="60" t="s">
        <v>1297</v>
      </c>
      <c r="E1924" s="65">
        <v>1</v>
      </c>
      <c r="F1924" s="65">
        <v>15</v>
      </c>
      <c r="G1924" s="117">
        <v>689.94609000000003</v>
      </c>
    </row>
    <row r="1925" spans="1:7" s="56" customFormat="1" ht="12" hidden="1" customHeight="1" outlineLevel="1" x14ac:dyDescent="0.25">
      <c r="A1925" s="55" t="s">
        <v>1301</v>
      </c>
      <c r="B1925" s="59" t="s">
        <v>568</v>
      </c>
      <c r="C1925" s="55">
        <v>2023</v>
      </c>
      <c r="D1925" s="60" t="s">
        <v>1297</v>
      </c>
      <c r="E1925" s="65">
        <v>1</v>
      </c>
      <c r="F1925" s="65">
        <v>15</v>
      </c>
      <c r="G1925" s="117">
        <v>514.20484999999996</v>
      </c>
    </row>
    <row r="1926" spans="1:7" ht="12" hidden="1" customHeight="1" outlineLevel="1" x14ac:dyDescent="0.25">
      <c r="A1926" s="60" t="s">
        <v>1301</v>
      </c>
      <c r="B1926" s="67"/>
      <c r="C1926" s="60">
        <v>2021</v>
      </c>
      <c r="D1926" s="70" t="s">
        <v>1297</v>
      </c>
      <c r="E1926" s="65"/>
      <c r="F1926" s="65"/>
      <c r="G1926" s="117"/>
    </row>
    <row r="1927" spans="1:7" ht="12" hidden="1" customHeight="1" outlineLevel="1" x14ac:dyDescent="0.25">
      <c r="A1927" s="60" t="s">
        <v>1301</v>
      </c>
      <c r="B1927" s="67"/>
      <c r="C1927" s="60">
        <v>2022</v>
      </c>
      <c r="D1927" s="70" t="s">
        <v>1297</v>
      </c>
      <c r="E1927" s="65"/>
      <c r="F1927" s="65"/>
      <c r="G1927" s="117"/>
    </row>
    <row r="1928" spans="1:7" ht="12" hidden="1" customHeight="1" outlineLevel="1" x14ac:dyDescent="0.25">
      <c r="A1928" s="60" t="s">
        <v>1301</v>
      </c>
      <c r="B1928" s="67"/>
      <c r="C1928" s="60">
        <v>2023</v>
      </c>
      <c r="D1928" s="70" t="s">
        <v>1303</v>
      </c>
      <c r="E1928" s="65"/>
      <c r="F1928" s="65"/>
      <c r="G1928" s="117"/>
    </row>
    <row r="1929" spans="1:7" ht="45" customHeight="1" collapsed="1" x14ac:dyDescent="0.25">
      <c r="A1929" s="55" t="s">
        <v>1301</v>
      </c>
      <c r="B1929" s="86" t="s">
        <v>1302</v>
      </c>
      <c r="C1929" s="70"/>
      <c r="D1929" s="71" t="s">
        <v>1298</v>
      </c>
      <c r="E1929" s="89"/>
      <c r="F1929" s="89"/>
      <c r="G1929" s="122"/>
    </row>
    <row r="1930" spans="1:7" ht="12" customHeight="1" x14ac:dyDescent="0.25">
      <c r="A1930" s="55" t="s">
        <v>1301</v>
      </c>
      <c r="B1930" s="59" t="s">
        <v>81</v>
      </c>
      <c r="C1930" s="71">
        <v>2021</v>
      </c>
      <c r="D1930" s="55" t="s">
        <v>1298</v>
      </c>
      <c r="E1930" s="63">
        <f>SUMIF($C$1933:$C$1994,$C$1930,$E$1933:$E$1994)</f>
        <v>13</v>
      </c>
      <c r="F1930" s="63">
        <f>SUMIF($C$1933:$C$1994,$C$1930,$F$1933:$F$1994)</f>
        <v>187</v>
      </c>
      <c r="G1930" s="115">
        <f>SUMIF($C$1933:$C$1994,$C$1930,$G$1933:$G$1994)</f>
        <v>6769.7828802770455</v>
      </c>
    </row>
    <row r="1931" spans="1:7" ht="12" customHeight="1" x14ac:dyDescent="0.25">
      <c r="A1931" s="55" t="s">
        <v>1301</v>
      </c>
      <c r="B1931" s="59" t="s">
        <v>81</v>
      </c>
      <c r="C1931" s="71">
        <v>2022</v>
      </c>
      <c r="D1931" s="55" t="s">
        <v>1298</v>
      </c>
      <c r="E1931" s="63">
        <f>SUMIF($C$1933:$C$1994,$C$1931,$E$1933:$E$1994)</f>
        <v>29</v>
      </c>
      <c r="F1931" s="63">
        <f>SUMIF($C$1933:$C$1994,$C$1931,$F$1933:$F$1994)</f>
        <v>421</v>
      </c>
      <c r="G1931" s="115">
        <f>SUMIF($C$1933:$C$1994,$C$1931,$G$1933:$G$1994)</f>
        <v>12715.259250000001</v>
      </c>
    </row>
    <row r="1932" spans="1:7" ht="12" customHeight="1" x14ac:dyDescent="0.25">
      <c r="A1932" s="55" t="s">
        <v>1301</v>
      </c>
      <c r="B1932" s="59" t="s">
        <v>81</v>
      </c>
      <c r="C1932" s="71">
        <v>2023</v>
      </c>
      <c r="D1932" s="55" t="s">
        <v>1298</v>
      </c>
      <c r="E1932" s="63">
        <f>SUMIF($C$1933:$C$1994,$C$1932,$E$1933:$E$1994)</f>
        <v>20</v>
      </c>
      <c r="F1932" s="63">
        <f>SUMIF($C$1933:$C$1994,$C$1932,$F$1933:$F$1994)</f>
        <v>305</v>
      </c>
      <c r="G1932" s="115">
        <f>SUMIF($C$1933:$C$1994,$C$1932,$G$1933:$G$1994)</f>
        <v>10268.11082</v>
      </c>
    </row>
    <row r="1933" spans="1:7" ht="12" hidden="1" customHeight="1" outlineLevel="1" x14ac:dyDescent="0.25">
      <c r="A1933" s="60" t="s">
        <v>1301</v>
      </c>
      <c r="B1933" s="67" t="s">
        <v>96</v>
      </c>
      <c r="C1933" s="60">
        <v>2021</v>
      </c>
      <c r="D1933" s="70" t="s">
        <v>1298</v>
      </c>
      <c r="E1933" s="88">
        <v>1</v>
      </c>
      <c r="F1933" s="88">
        <v>15</v>
      </c>
      <c r="G1933" s="125">
        <v>349.46953999999999</v>
      </c>
    </row>
    <row r="1934" spans="1:7" ht="12" hidden="1" customHeight="1" outlineLevel="1" x14ac:dyDescent="0.25">
      <c r="A1934" s="60" t="s">
        <v>1301</v>
      </c>
      <c r="B1934" s="67" t="s">
        <v>144</v>
      </c>
      <c r="C1934" s="60">
        <v>2021</v>
      </c>
      <c r="D1934" s="70" t="s">
        <v>1298</v>
      </c>
      <c r="E1934" s="89">
        <v>1</v>
      </c>
      <c r="F1934" s="89">
        <v>15</v>
      </c>
      <c r="G1934" s="122">
        <v>400.66541999999998</v>
      </c>
    </row>
    <row r="1935" spans="1:7" ht="12" hidden="1" customHeight="1" outlineLevel="1" x14ac:dyDescent="0.25">
      <c r="A1935" s="60" t="s">
        <v>1301</v>
      </c>
      <c r="B1935" s="67" t="s">
        <v>158</v>
      </c>
      <c r="C1935" s="60">
        <v>2021</v>
      </c>
      <c r="D1935" s="70" t="s">
        <v>1298</v>
      </c>
      <c r="E1935" s="89">
        <v>1</v>
      </c>
      <c r="F1935" s="89">
        <v>5</v>
      </c>
      <c r="G1935" s="122">
        <v>430.45733000000001</v>
      </c>
    </row>
    <row r="1936" spans="1:7" ht="12" hidden="1" customHeight="1" outlineLevel="1" x14ac:dyDescent="0.25">
      <c r="A1936" s="60" t="s">
        <v>1301</v>
      </c>
      <c r="B1936" s="67" t="s">
        <v>182</v>
      </c>
      <c r="C1936" s="60">
        <v>2021</v>
      </c>
      <c r="D1936" s="70" t="s">
        <v>1298</v>
      </c>
      <c r="E1936" s="89">
        <v>1</v>
      </c>
      <c r="F1936" s="89">
        <v>15</v>
      </c>
      <c r="G1936" s="122">
        <v>944.20363999999995</v>
      </c>
    </row>
    <row r="1937" spans="1:7" ht="12" hidden="1" customHeight="1" outlineLevel="1" x14ac:dyDescent="0.25">
      <c r="A1937" s="60" t="s">
        <v>1301</v>
      </c>
      <c r="B1937" s="67" t="s">
        <v>1023</v>
      </c>
      <c r="C1937" s="60">
        <v>2021</v>
      </c>
      <c r="D1937" s="70" t="s">
        <v>1298</v>
      </c>
      <c r="E1937" s="89">
        <v>1</v>
      </c>
      <c r="F1937" s="89">
        <v>12</v>
      </c>
      <c r="G1937" s="122">
        <v>618.38135027704448</v>
      </c>
    </row>
    <row r="1938" spans="1:7" ht="12" hidden="1" customHeight="1" outlineLevel="1" x14ac:dyDescent="0.25">
      <c r="A1938" s="60" t="s">
        <v>1301</v>
      </c>
      <c r="B1938" s="67" t="s">
        <v>195</v>
      </c>
      <c r="C1938" s="60">
        <v>2021</v>
      </c>
      <c r="D1938" s="70" t="s">
        <v>1298</v>
      </c>
      <c r="E1938" s="89">
        <v>1</v>
      </c>
      <c r="F1938" s="89">
        <v>15</v>
      </c>
      <c r="G1938" s="122">
        <v>460.63073000000003</v>
      </c>
    </row>
    <row r="1939" spans="1:7" ht="12" hidden="1" customHeight="1" outlineLevel="1" x14ac:dyDescent="0.25">
      <c r="A1939" s="60" t="s">
        <v>1301</v>
      </c>
      <c r="B1939" s="67" t="s">
        <v>1133</v>
      </c>
      <c r="C1939" s="60">
        <v>2021</v>
      </c>
      <c r="D1939" s="70" t="s">
        <v>1298</v>
      </c>
      <c r="E1939" s="89">
        <v>1</v>
      </c>
      <c r="F1939" s="89">
        <v>15</v>
      </c>
      <c r="G1939" s="122">
        <v>495.86730999999997</v>
      </c>
    </row>
    <row r="1940" spans="1:7" ht="12" hidden="1" customHeight="1" outlineLevel="1" x14ac:dyDescent="0.25">
      <c r="A1940" s="60" t="s">
        <v>1301</v>
      </c>
      <c r="B1940" s="67" t="s">
        <v>1025</v>
      </c>
      <c r="C1940" s="60">
        <v>2021</v>
      </c>
      <c r="D1940" s="70" t="s">
        <v>1298</v>
      </c>
      <c r="E1940" s="89">
        <v>1</v>
      </c>
      <c r="F1940" s="89">
        <v>15</v>
      </c>
      <c r="G1940" s="122">
        <v>550.04228999999998</v>
      </c>
    </row>
    <row r="1941" spans="1:7" ht="12" hidden="1" customHeight="1" outlineLevel="1" x14ac:dyDescent="0.25">
      <c r="A1941" s="60" t="s">
        <v>1301</v>
      </c>
      <c r="B1941" s="67" t="s">
        <v>204</v>
      </c>
      <c r="C1941" s="60">
        <v>2021</v>
      </c>
      <c r="D1941" s="70" t="s">
        <v>1298</v>
      </c>
      <c r="E1941" s="89">
        <v>1</v>
      </c>
      <c r="F1941" s="89">
        <v>15</v>
      </c>
      <c r="G1941" s="122">
        <v>593.30097000000001</v>
      </c>
    </row>
    <row r="1942" spans="1:7" ht="12" hidden="1" customHeight="1" outlineLevel="1" x14ac:dyDescent="0.25">
      <c r="A1942" s="60" t="s">
        <v>1301</v>
      </c>
      <c r="B1942" s="67" t="s">
        <v>214</v>
      </c>
      <c r="C1942" s="60">
        <v>2021</v>
      </c>
      <c r="D1942" s="70" t="s">
        <v>1298</v>
      </c>
      <c r="E1942" s="89">
        <v>1</v>
      </c>
      <c r="F1942" s="89">
        <v>15</v>
      </c>
      <c r="G1942" s="122">
        <v>466.7226</v>
      </c>
    </row>
    <row r="1943" spans="1:7" ht="12" hidden="1" customHeight="1" outlineLevel="1" x14ac:dyDescent="0.25">
      <c r="A1943" s="60" t="s">
        <v>1301</v>
      </c>
      <c r="B1943" s="67" t="s">
        <v>223</v>
      </c>
      <c r="C1943" s="60">
        <v>2021</v>
      </c>
      <c r="D1943" s="70" t="s">
        <v>1298</v>
      </c>
      <c r="E1943" s="89">
        <v>1</v>
      </c>
      <c r="F1943" s="89">
        <v>18</v>
      </c>
      <c r="G1943" s="122">
        <v>531.65790000000004</v>
      </c>
    </row>
    <row r="1944" spans="1:7" ht="12" hidden="1" customHeight="1" outlineLevel="1" x14ac:dyDescent="0.25">
      <c r="A1944" s="60" t="s">
        <v>1301</v>
      </c>
      <c r="B1944" s="67" t="s">
        <v>225</v>
      </c>
      <c r="C1944" s="60">
        <v>2021</v>
      </c>
      <c r="D1944" s="70" t="s">
        <v>1298</v>
      </c>
      <c r="E1944" s="89">
        <v>1</v>
      </c>
      <c r="F1944" s="89">
        <v>16</v>
      </c>
      <c r="G1944" s="122">
        <v>598.67385000000002</v>
      </c>
    </row>
    <row r="1945" spans="1:7" ht="12" hidden="1" customHeight="1" outlineLevel="1" x14ac:dyDescent="0.25">
      <c r="A1945" s="60" t="s">
        <v>1301</v>
      </c>
      <c r="B1945" s="67" t="s">
        <v>229</v>
      </c>
      <c r="C1945" s="60">
        <v>2021</v>
      </c>
      <c r="D1945" s="70" t="s">
        <v>1298</v>
      </c>
      <c r="E1945" s="89">
        <v>1</v>
      </c>
      <c r="F1945" s="89">
        <v>16</v>
      </c>
      <c r="G1945" s="122">
        <v>329.70994999999999</v>
      </c>
    </row>
    <row r="1946" spans="1:7" ht="12" hidden="1" customHeight="1" outlineLevel="1" x14ac:dyDescent="0.25">
      <c r="A1946" s="60" t="s">
        <v>1301</v>
      </c>
      <c r="B1946" s="67" t="s">
        <v>496</v>
      </c>
      <c r="C1946" s="60">
        <v>2022</v>
      </c>
      <c r="D1946" s="70" t="s">
        <v>1298</v>
      </c>
      <c r="E1946" s="89">
        <v>1</v>
      </c>
      <c r="F1946" s="89">
        <v>9</v>
      </c>
      <c r="G1946" s="122">
        <v>513.79052999999999</v>
      </c>
    </row>
    <row r="1947" spans="1:7" ht="12" hidden="1" customHeight="1" outlineLevel="1" x14ac:dyDescent="0.25">
      <c r="A1947" s="60" t="s">
        <v>1301</v>
      </c>
      <c r="B1947" s="67" t="s">
        <v>1150</v>
      </c>
      <c r="C1947" s="60">
        <v>2022</v>
      </c>
      <c r="D1947" s="70" t="s">
        <v>1298</v>
      </c>
      <c r="E1947" s="89">
        <v>1</v>
      </c>
      <c r="F1947" s="89">
        <v>15</v>
      </c>
      <c r="G1947" s="122">
        <v>285.97654</v>
      </c>
    </row>
    <row r="1948" spans="1:7" ht="12" hidden="1" customHeight="1" outlineLevel="1" x14ac:dyDescent="0.25">
      <c r="A1948" s="60" t="s">
        <v>1301</v>
      </c>
      <c r="B1948" s="67" t="s">
        <v>258</v>
      </c>
      <c r="C1948" s="60">
        <v>2022</v>
      </c>
      <c r="D1948" s="70" t="s">
        <v>1298</v>
      </c>
      <c r="E1948" s="89">
        <v>1</v>
      </c>
      <c r="F1948" s="89">
        <v>15</v>
      </c>
      <c r="G1948" s="122">
        <v>249.85453000000001</v>
      </c>
    </row>
    <row r="1949" spans="1:7" ht="12" hidden="1" customHeight="1" outlineLevel="1" x14ac:dyDescent="0.25">
      <c r="A1949" s="60" t="s">
        <v>1301</v>
      </c>
      <c r="B1949" s="67" t="s">
        <v>990</v>
      </c>
      <c r="C1949" s="60">
        <v>2022</v>
      </c>
      <c r="D1949" s="70" t="s">
        <v>1298</v>
      </c>
      <c r="E1949" s="89">
        <v>1</v>
      </c>
      <c r="F1949" s="89">
        <v>15</v>
      </c>
      <c r="G1949" s="122">
        <v>318.2946</v>
      </c>
    </row>
    <row r="1950" spans="1:7" ht="12" hidden="1" customHeight="1" outlineLevel="1" x14ac:dyDescent="0.25">
      <c r="A1950" s="60" t="s">
        <v>1301</v>
      </c>
      <c r="B1950" s="67" t="s">
        <v>271</v>
      </c>
      <c r="C1950" s="60">
        <v>2022</v>
      </c>
      <c r="D1950" s="70" t="s">
        <v>1298</v>
      </c>
      <c r="E1950" s="89">
        <v>1</v>
      </c>
      <c r="F1950" s="89">
        <v>15</v>
      </c>
      <c r="G1950" s="122">
        <v>498.16174000000001</v>
      </c>
    </row>
    <row r="1951" spans="1:7" ht="12" hidden="1" customHeight="1" outlineLevel="1" x14ac:dyDescent="0.25">
      <c r="A1951" s="60" t="s">
        <v>1301</v>
      </c>
      <c r="B1951" s="67" t="s">
        <v>1151</v>
      </c>
      <c r="C1951" s="60">
        <v>2022</v>
      </c>
      <c r="D1951" s="70" t="s">
        <v>1298</v>
      </c>
      <c r="E1951" s="89">
        <v>1</v>
      </c>
      <c r="F1951" s="89">
        <v>15</v>
      </c>
      <c r="G1951" s="122">
        <v>290.35104999999999</v>
      </c>
    </row>
    <row r="1952" spans="1:7" ht="12" hidden="1" customHeight="1" outlineLevel="1" x14ac:dyDescent="0.25">
      <c r="A1952" s="60" t="s">
        <v>1301</v>
      </c>
      <c r="B1952" s="67" t="s">
        <v>1153</v>
      </c>
      <c r="C1952" s="60">
        <v>2022</v>
      </c>
      <c r="D1952" s="70" t="s">
        <v>1298</v>
      </c>
      <c r="E1952" s="89">
        <v>1</v>
      </c>
      <c r="F1952" s="89">
        <v>15</v>
      </c>
      <c r="G1952" s="122">
        <v>634.60853999999995</v>
      </c>
    </row>
    <row r="1953" spans="1:7" ht="12" hidden="1" customHeight="1" outlineLevel="1" x14ac:dyDescent="0.25">
      <c r="A1953" s="60" t="s">
        <v>1301</v>
      </c>
      <c r="B1953" s="67" t="s">
        <v>1154</v>
      </c>
      <c r="C1953" s="60">
        <v>2022</v>
      </c>
      <c r="D1953" s="70" t="s">
        <v>1298</v>
      </c>
      <c r="E1953" s="89">
        <v>1</v>
      </c>
      <c r="F1953" s="89">
        <v>15</v>
      </c>
      <c r="G1953" s="122">
        <v>622.68858</v>
      </c>
    </row>
    <row r="1954" spans="1:7" ht="12" hidden="1" customHeight="1" outlineLevel="1" x14ac:dyDescent="0.25">
      <c r="A1954" s="60" t="s">
        <v>1301</v>
      </c>
      <c r="B1954" s="67" t="s">
        <v>300</v>
      </c>
      <c r="C1954" s="60">
        <v>2022</v>
      </c>
      <c r="D1954" s="70" t="s">
        <v>1298</v>
      </c>
      <c r="E1954" s="89">
        <v>1</v>
      </c>
      <c r="F1954" s="89">
        <v>15</v>
      </c>
      <c r="G1954" s="122">
        <v>547.99189000000001</v>
      </c>
    </row>
    <row r="1955" spans="1:7" ht="12" hidden="1" customHeight="1" outlineLevel="1" x14ac:dyDescent="0.25">
      <c r="A1955" s="60" t="s">
        <v>1301</v>
      </c>
      <c r="B1955" s="67" t="s">
        <v>326</v>
      </c>
      <c r="C1955" s="60">
        <v>2022</v>
      </c>
      <c r="D1955" s="70" t="s">
        <v>1298</v>
      </c>
      <c r="E1955" s="89">
        <v>1</v>
      </c>
      <c r="F1955" s="89">
        <v>15</v>
      </c>
      <c r="G1955" s="122">
        <v>477.22411</v>
      </c>
    </row>
    <row r="1956" spans="1:7" ht="12" hidden="1" customHeight="1" outlineLevel="1" x14ac:dyDescent="0.25">
      <c r="A1956" s="60" t="s">
        <v>1301</v>
      </c>
      <c r="B1956" s="67" t="s">
        <v>329</v>
      </c>
      <c r="C1956" s="60">
        <v>2022</v>
      </c>
      <c r="D1956" s="70" t="s">
        <v>1298</v>
      </c>
      <c r="E1956" s="89">
        <v>1</v>
      </c>
      <c r="F1956" s="89">
        <v>15</v>
      </c>
      <c r="G1956" s="122">
        <v>339.75819999999999</v>
      </c>
    </row>
    <row r="1957" spans="1:7" ht="12" hidden="1" customHeight="1" outlineLevel="1" x14ac:dyDescent="0.25">
      <c r="A1957" s="60" t="s">
        <v>1301</v>
      </c>
      <c r="B1957" s="67" t="s">
        <v>332</v>
      </c>
      <c r="C1957" s="60">
        <v>2022</v>
      </c>
      <c r="D1957" s="70" t="s">
        <v>1298</v>
      </c>
      <c r="E1957" s="89">
        <v>1</v>
      </c>
      <c r="F1957" s="89">
        <v>15</v>
      </c>
      <c r="G1957" s="122">
        <v>336.11950000000002</v>
      </c>
    </row>
    <row r="1958" spans="1:7" ht="12" hidden="1" customHeight="1" outlineLevel="1" x14ac:dyDescent="0.25">
      <c r="A1958" s="60" t="s">
        <v>1301</v>
      </c>
      <c r="B1958" s="67" t="s">
        <v>342</v>
      </c>
      <c r="C1958" s="60">
        <v>2022</v>
      </c>
      <c r="D1958" s="70" t="s">
        <v>1298</v>
      </c>
      <c r="E1958" s="89">
        <v>1</v>
      </c>
      <c r="F1958" s="89">
        <v>15</v>
      </c>
      <c r="G1958" s="122">
        <v>449.68515000000002</v>
      </c>
    </row>
    <row r="1959" spans="1:7" ht="12" hidden="1" customHeight="1" outlineLevel="1" x14ac:dyDescent="0.25">
      <c r="A1959" s="60" t="s">
        <v>1301</v>
      </c>
      <c r="B1959" s="67" t="s">
        <v>362</v>
      </c>
      <c r="C1959" s="60">
        <v>2022</v>
      </c>
      <c r="D1959" s="70" t="s">
        <v>1298</v>
      </c>
      <c r="E1959" s="89">
        <v>1</v>
      </c>
      <c r="F1959" s="89">
        <v>15</v>
      </c>
      <c r="G1959" s="122">
        <v>233.31506999999999</v>
      </c>
    </row>
    <row r="1960" spans="1:7" ht="12" hidden="1" customHeight="1" outlineLevel="1" x14ac:dyDescent="0.25">
      <c r="A1960" s="60" t="s">
        <v>1301</v>
      </c>
      <c r="B1960" s="67" t="s">
        <v>365</v>
      </c>
      <c r="C1960" s="60">
        <v>2022</v>
      </c>
      <c r="D1960" s="70" t="s">
        <v>1298</v>
      </c>
      <c r="E1960" s="89">
        <v>1</v>
      </c>
      <c r="F1960" s="89">
        <v>15</v>
      </c>
      <c r="G1960" s="122">
        <v>421.56049000000002</v>
      </c>
    </row>
    <row r="1961" spans="1:7" ht="12" hidden="1" customHeight="1" outlineLevel="1" x14ac:dyDescent="0.25">
      <c r="A1961" s="60" t="s">
        <v>1301</v>
      </c>
      <c r="B1961" s="67" t="s">
        <v>455</v>
      </c>
      <c r="C1961" s="60">
        <v>2022</v>
      </c>
      <c r="D1961" s="70" t="s">
        <v>1298</v>
      </c>
      <c r="E1961" s="89">
        <v>1</v>
      </c>
      <c r="F1961" s="89">
        <v>10</v>
      </c>
      <c r="G1961" s="122">
        <v>312.14677</v>
      </c>
    </row>
    <row r="1962" spans="1:7" ht="12" hidden="1" customHeight="1" outlineLevel="1" x14ac:dyDescent="0.25">
      <c r="A1962" s="60" t="s">
        <v>1301</v>
      </c>
      <c r="B1962" s="67" t="s">
        <v>279</v>
      </c>
      <c r="C1962" s="60">
        <v>2022</v>
      </c>
      <c r="D1962" s="70" t="s">
        <v>1298</v>
      </c>
      <c r="E1962" s="89">
        <v>1</v>
      </c>
      <c r="F1962" s="89">
        <v>15</v>
      </c>
      <c r="G1962" s="122">
        <v>400.12092999999999</v>
      </c>
    </row>
    <row r="1963" spans="1:7" ht="12" hidden="1" customHeight="1" outlineLevel="1" x14ac:dyDescent="0.25">
      <c r="A1963" s="60" t="s">
        <v>1301</v>
      </c>
      <c r="B1963" s="67" t="s">
        <v>310</v>
      </c>
      <c r="C1963" s="60">
        <v>2022</v>
      </c>
      <c r="D1963" s="70" t="s">
        <v>1298</v>
      </c>
      <c r="E1963" s="89">
        <v>1</v>
      </c>
      <c r="F1963" s="89">
        <v>15</v>
      </c>
      <c r="G1963" s="122">
        <v>896.15008999999998</v>
      </c>
    </row>
    <row r="1964" spans="1:7" ht="12" hidden="1" customHeight="1" outlineLevel="1" x14ac:dyDescent="0.25">
      <c r="A1964" s="60" t="s">
        <v>1301</v>
      </c>
      <c r="B1964" s="67" t="s">
        <v>361</v>
      </c>
      <c r="C1964" s="60">
        <v>2022</v>
      </c>
      <c r="D1964" s="70" t="s">
        <v>1298</v>
      </c>
      <c r="E1964" s="89">
        <v>1</v>
      </c>
      <c r="F1964" s="89">
        <v>15</v>
      </c>
      <c r="G1964" s="122">
        <v>399.62020000000001</v>
      </c>
    </row>
    <row r="1965" spans="1:7" ht="12" hidden="1" customHeight="1" outlineLevel="1" x14ac:dyDescent="0.25">
      <c r="A1965" s="60" t="s">
        <v>1301</v>
      </c>
      <c r="B1965" s="67" t="s">
        <v>364</v>
      </c>
      <c r="C1965" s="60">
        <v>2022</v>
      </c>
      <c r="D1965" s="70" t="s">
        <v>1298</v>
      </c>
      <c r="E1965" s="89">
        <v>1</v>
      </c>
      <c r="F1965" s="89">
        <v>15</v>
      </c>
      <c r="G1965" s="122">
        <v>344.67414000000002</v>
      </c>
    </row>
    <row r="1966" spans="1:7" ht="12" hidden="1" customHeight="1" outlineLevel="1" x14ac:dyDescent="0.25">
      <c r="A1966" s="60" t="s">
        <v>1301</v>
      </c>
      <c r="B1966" s="67" t="s">
        <v>395</v>
      </c>
      <c r="C1966" s="60">
        <v>2022</v>
      </c>
      <c r="D1966" s="70" t="s">
        <v>1298</v>
      </c>
      <c r="E1966" s="89">
        <v>1</v>
      </c>
      <c r="F1966" s="89">
        <v>15</v>
      </c>
      <c r="G1966" s="122">
        <v>572.45443999999998</v>
      </c>
    </row>
    <row r="1967" spans="1:7" ht="12" hidden="1" customHeight="1" outlineLevel="1" x14ac:dyDescent="0.25">
      <c r="A1967" s="60" t="s">
        <v>1301</v>
      </c>
      <c r="B1967" s="67" t="s">
        <v>396</v>
      </c>
      <c r="C1967" s="60">
        <v>2022</v>
      </c>
      <c r="D1967" s="70" t="s">
        <v>1298</v>
      </c>
      <c r="E1967" s="89">
        <v>1</v>
      </c>
      <c r="F1967" s="89">
        <v>12</v>
      </c>
      <c r="G1967" s="122">
        <v>359.21861000000001</v>
      </c>
    </row>
    <row r="1968" spans="1:7" ht="12" hidden="1" customHeight="1" outlineLevel="1" x14ac:dyDescent="0.25">
      <c r="A1968" s="60" t="s">
        <v>1301</v>
      </c>
      <c r="B1968" s="67" t="s">
        <v>428</v>
      </c>
      <c r="C1968" s="60">
        <v>2022</v>
      </c>
      <c r="D1968" s="70" t="s">
        <v>1298</v>
      </c>
      <c r="E1968" s="89">
        <v>1</v>
      </c>
      <c r="F1968" s="89">
        <v>15</v>
      </c>
      <c r="G1968" s="122">
        <v>388.30754000000002</v>
      </c>
    </row>
    <row r="1969" spans="1:7" ht="12" hidden="1" customHeight="1" outlineLevel="1" x14ac:dyDescent="0.25">
      <c r="A1969" s="60" t="s">
        <v>1301</v>
      </c>
      <c r="B1969" s="67" t="s">
        <v>429</v>
      </c>
      <c r="C1969" s="60">
        <v>2022</v>
      </c>
      <c r="D1969" s="70" t="s">
        <v>1298</v>
      </c>
      <c r="E1969" s="89">
        <v>1</v>
      </c>
      <c r="F1969" s="89">
        <v>15</v>
      </c>
      <c r="G1969" s="122">
        <v>453.74315000000001</v>
      </c>
    </row>
    <row r="1970" spans="1:7" ht="12" hidden="1" customHeight="1" outlineLevel="1" x14ac:dyDescent="0.25">
      <c r="A1970" s="60" t="s">
        <v>1301</v>
      </c>
      <c r="B1970" s="67" t="s">
        <v>449</v>
      </c>
      <c r="C1970" s="60">
        <v>2022</v>
      </c>
      <c r="D1970" s="70" t="s">
        <v>1298</v>
      </c>
      <c r="E1970" s="89">
        <v>1</v>
      </c>
      <c r="F1970" s="89">
        <v>15</v>
      </c>
      <c r="G1970" s="122">
        <v>388.30752999999999</v>
      </c>
    </row>
    <row r="1971" spans="1:7" ht="12" hidden="1" customHeight="1" outlineLevel="1" x14ac:dyDescent="0.25">
      <c r="A1971" s="60" t="s">
        <v>1301</v>
      </c>
      <c r="B1971" s="67" t="s">
        <v>456</v>
      </c>
      <c r="C1971" s="60">
        <v>2022</v>
      </c>
      <c r="D1971" s="70" t="s">
        <v>1298</v>
      </c>
      <c r="E1971" s="89">
        <v>1</v>
      </c>
      <c r="F1971" s="89">
        <v>15</v>
      </c>
      <c r="G1971" s="122">
        <v>458.27242999999999</v>
      </c>
    </row>
    <row r="1972" spans="1:7" ht="12" hidden="1" customHeight="1" outlineLevel="1" x14ac:dyDescent="0.25">
      <c r="A1972" s="60" t="s">
        <v>1301</v>
      </c>
      <c r="B1972" s="67" t="s">
        <v>457</v>
      </c>
      <c r="C1972" s="60">
        <v>2022</v>
      </c>
      <c r="D1972" s="70" t="s">
        <v>1298</v>
      </c>
      <c r="E1972" s="89">
        <v>1</v>
      </c>
      <c r="F1972" s="89">
        <v>15</v>
      </c>
      <c r="G1972" s="122">
        <v>469.41250000000002</v>
      </c>
    </row>
    <row r="1973" spans="1:7" ht="12" hidden="1" customHeight="1" outlineLevel="1" x14ac:dyDescent="0.25">
      <c r="A1973" s="60" t="s">
        <v>1301</v>
      </c>
      <c r="B1973" s="67" t="s">
        <v>466</v>
      </c>
      <c r="C1973" s="60">
        <v>2022</v>
      </c>
      <c r="D1973" s="70" t="s">
        <v>1298</v>
      </c>
      <c r="E1973" s="89">
        <v>1</v>
      </c>
      <c r="F1973" s="89">
        <v>15</v>
      </c>
      <c r="G1973" s="122">
        <v>659.30253000000005</v>
      </c>
    </row>
    <row r="1974" spans="1:7" ht="12" hidden="1" customHeight="1" outlineLevel="1" x14ac:dyDescent="0.25">
      <c r="A1974" s="60" t="s">
        <v>1301</v>
      </c>
      <c r="B1974" s="67" t="s">
        <v>1156</v>
      </c>
      <c r="C1974" s="60">
        <v>2022</v>
      </c>
      <c r="D1974" s="70" t="s">
        <v>1298</v>
      </c>
      <c r="E1974" s="89">
        <v>1</v>
      </c>
      <c r="F1974" s="89">
        <v>15</v>
      </c>
      <c r="G1974" s="122">
        <v>394.14787000000001</v>
      </c>
    </row>
    <row r="1975" spans="1:7" s="56" customFormat="1" ht="12" hidden="1" customHeight="1" outlineLevel="1" x14ac:dyDescent="0.25">
      <c r="A1975" s="55" t="s">
        <v>1301</v>
      </c>
      <c r="B1975" s="59" t="s">
        <v>561</v>
      </c>
      <c r="C1975" s="55">
        <v>2023</v>
      </c>
      <c r="D1975" s="60" t="s">
        <v>1298</v>
      </c>
      <c r="E1975" s="65">
        <v>1</v>
      </c>
      <c r="F1975" s="65">
        <v>15</v>
      </c>
      <c r="G1975" s="117">
        <v>313.44054</v>
      </c>
    </row>
    <row r="1976" spans="1:7" s="56" customFormat="1" ht="12" hidden="1" customHeight="1" outlineLevel="1" x14ac:dyDescent="0.25">
      <c r="A1976" s="55" t="s">
        <v>1301</v>
      </c>
      <c r="B1976" s="59" t="s">
        <v>562</v>
      </c>
      <c r="C1976" s="55">
        <v>2023</v>
      </c>
      <c r="D1976" s="60" t="s">
        <v>1298</v>
      </c>
      <c r="E1976" s="65">
        <v>1</v>
      </c>
      <c r="F1976" s="65">
        <v>15</v>
      </c>
      <c r="G1976" s="117">
        <v>305.70040999999998</v>
      </c>
    </row>
    <row r="1977" spans="1:7" s="56" customFormat="1" ht="12" hidden="1" customHeight="1" outlineLevel="1" x14ac:dyDescent="0.25">
      <c r="A1977" s="55" t="s">
        <v>1301</v>
      </c>
      <c r="B1977" s="59" t="s">
        <v>563</v>
      </c>
      <c r="C1977" s="55">
        <v>2023</v>
      </c>
      <c r="D1977" s="60" t="s">
        <v>1298</v>
      </c>
      <c r="E1977" s="65">
        <v>1</v>
      </c>
      <c r="F1977" s="65">
        <v>15</v>
      </c>
      <c r="G1977" s="117">
        <v>606.13324999999998</v>
      </c>
    </row>
    <row r="1978" spans="1:7" s="56" customFormat="1" ht="12" hidden="1" customHeight="1" outlineLevel="1" x14ac:dyDescent="0.25">
      <c r="A1978" s="55" t="s">
        <v>1301</v>
      </c>
      <c r="B1978" s="59" t="s">
        <v>564</v>
      </c>
      <c r="C1978" s="55">
        <v>2023</v>
      </c>
      <c r="D1978" s="60" t="s">
        <v>1298</v>
      </c>
      <c r="E1978" s="65">
        <v>1</v>
      </c>
      <c r="F1978" s="65">
        <v>15</v>
      </c>
      <c r="G1978" s="117">
        <v>561.21605</v>
      </c>
    </row>
    <row r="1979" spans="1:7" s="56" customFormat="1" ht="12" hidden="1" customHeight="1" outlineLevel="1" x14ac:dyDescent="0.25">
      <c r="A1979" s="55" t="s">
        <v>1301</v>
      </c>
      <c r="B1979" s="59" t="s">
        <v>569</v>
      </c>
      <c r="C1979" s="55">
        <v>2023</v>
      </c>
      <c r="D1979" s="60" t="s">
        <v>1298</v>
      </c>
      <c r="E1979" s="65">
        <v>1</v>
      </c>
      <c r="F1979" s="65">
        <v>15</v>
      </c>
      <c r="G1979" s="117">
        <v>476.17237999999998</v>
      </c>
    </row>
    <row r="1980" spans="1:7" s="56" customFormat="1" ht="12" hidden="1" customHeight="1" outlineLevel="1" x14ac:dyDescent="0.25">
      <c r="A1980" s="55" t="s">
        <v>1301</v>
      </c>
      <c r="B1980" s="59" t="s">
        <v>570</v>
      </c>
      <c r="C1980" s="55">
        <v>2023</v>
      </c>
      <c r="D1980" s="60" t="s">
        <v>1298</v>
      </c>
      <c r="E1980" s="65">
        <v>1</v>
      </c>
      <c r="F1980" s="65">
        <v>15</v>
      </c>
      <c r="G1980" s="117">
        <v>556.56741</v>
      </c>
    </row>
    <row r="1981" spans="1:7" s="56" customFormat="1" ht="12" hidden="1" customHeight="1" outlineLevel="1" x14ac:dyDescent="0.25">
      <c r="A1981" s="55" t="s">
        <v>1301</v>
      </c>
      <c r="B1981" s="59" t="s">
        <v>571</v>
      </c>
      <c r="C1981" s="55">
        <v>2023</v>
      </c>
      <c r="D1981" s="60" t="s">
        <v>1298</v>
      </c>
      <c r="E1981" s="65">
        <v>1</v>
      </c>
      <c r="F1981" s="65">
        <v>15</v>
      </c>
      <c r="G1981" s="117">
        <v>578.20986000000005</v>
      </c>
    </row>
    <row r="1982" spans="1:7" s="56" customFormat="1" ht="12" hidden="1" customHeight="1" outlineLevel="1" x14ac:dyDescent="0.25">
      <c r="A1982" s="55" t="s">
        <v>1301</v>
      </c>
      <c r="B1982" s="59" t="s">
        <v>572</v>
      </c>
      <c r="C1982" s="55">
        <v>2023</v>
      </c>
      <c r="D1982" s="60" t="s">
        <v>1298</v>
      </c>
      <c r="E1982" s="65">
        <v>1</v>
      </c>
      <c r="F1982" s="65">
        <v>15</v>
      </c>
      <c r="G1982" s="117">
        <v>420.95004</v>
      </c>
    </row>
    <row r="1983" spans="1:7" s="56" customFormat="1" ht="12" hidden="1" customHeight="1" outlineLevel="1" x14ac:dyDescent="0.25">
      <c r="A1983" s="55" t="s">
        <v>1301</v>
      </c>
      <c r="B1983" s="59" t="s">
        <v>575</v>
      </c>
      <c r="C1983" s="55">
        <v>2023</v>
      </c>
      <c r="D1983" s="60" t="s">
        <v>1298</v>
      </c>
      <c r="E1983" s="65">
        <v>1</v>
      </c>
      <c r="F1983" s="65">
        <v>15</v>
      </c>
      <c r="G1983" s="117">
        <v>445.56556999999998</v>
      </c>
    </row>
    <row r="1984" spans="1:7" s="56" customFormat="1" ht="12" hidden="1" customHeight="1" outlineLevel="1" x14ac:dyDescent="0.25">
      <c r="A1984" s="55" t="s">
        <v>1301</v>
      </c>
      <c r="B1984" s="59" t="s">
        <v>576</v>
      </c>
      <c r="C1984" s="55">
        <v>2023</v>
      </c>
      <c r="D1984" s="60" t="s">
        <v>1298</v>
      </c>
      <c r="E1984" s="65">
        <v>1</v>
      </c>
      <c r="F1984" s="65">
        <v>15</v>
      </c>
      <c r="G1984" s="117">
        <v>574.26626999999996</v>
      </c>
    </row>
    <row r="1985" spans="1:7" s="56" customFormat="1" ht="12" hidden="1" customHeight="1" outlineLevel="1" x14ac:dyDescent="0.25">
      <c r="A1985" s="55" t="s">
        <v>1301</v>
      </c>
      <c r="B1985" s="59" t="s">
        <v>577</v>
      </c>
      <c r="C1985" s="55">
        <v>2023</v>
      </c>
      <c r="D1985" s="60" t="s">
        <v>1298</v>
      </c>
      <c r="E1985" s="65">
        <v>1</v>
      </c>
      <c r="F1985" s="65">
        <v>15</v>
      </c>
      <c r="G1985" s="117">
        <v>469.41250000000002</v>
      </c>
    </row>
    <row r="1986" spans="1:7" s="56" customFormat="1" ht="12" hidden="1" customHeight="1" outlineLevel="1" x14ac:dyDescent="0.25">
      <c r="A1986" s="55" t="s">
        <v>1301</v>
      </c>
      <c r="B1986" s="59" t="s">
        <v>1075</v>
      </c>
      <c r="C1986" s="55">
        <v>2023</v>
      </c>
      <c r="D1986" s="60" t="s">
        <v>1298</v>
      </c>
      <c r="E1986" s="65">
        <v>1</v>
      </c>
      <c r="F1986" s="65">
        <v>15</v>
      </c>
      <c r="G1986" s="117">
        <v>397.44671</v>
      </c>
    </row>
    <row r="1987" spans="1:7" s="56" customFormat="1" ht="12" hidden="1" customHeight="1" outlineLevel="1" x14ac:dyDescent="0.25">
      <c r="A1987" s="55" t="s">
        <v>1301</v>
      </c>
      <c r="B1987" s="62" t="s">
        <v>865</v>
      </c>
      <c r="C1987" s="55">
        <v>2023</v>
      </c>
      <c r="D1987" s="60" t="s">
        <v>1298</v>
      </c>
      <c r="E1987" s="75">
        <v>1</v>
      </c>
      <c r="F1987" s="75">
        <v>20</v>
      </c>
      <c r="G1987" s="119">
        <v>367.87907000000001</v>
      </c>
    </row>
    <row r="1988" spans="1:7" s="56" customFormat="1" ht="12" hidden="1" customHeight="1" outlineLevel="1" x14ac:dyDescent="0.25">
      <c r="A1988" s="55" t="s">
        <v>1301</v>
      </c>
      <c r="B1988" s="62" t="s">
        <v>1191</v>
      </c>
      <c r="C1988" s="55">
        <v>2023</v>
      </c>
      <c r="D1988" s="60" t="s">
        <v>1298</v>
      </c>
      <c r="E1988" s="75">
        <v>1</v>
      </c>
      <c r="F1988" s="75">
        <v>15</v>
      </c>
      <c r="G1988" s="119">
        <v>580.12612999999999</v>
      </c>
    </row>
    <row r="1989" spans="1:7" s="56" customFormat="1" ht="12" hidden="1" customHeight="1" outlineLevel="1" x14ac:dyDescent="0.25">
      <c r="A1989" s="55" t="s">
        <v>1301</v>
      </c>
      <c r="B1989" s="62" t="s">
        <v>917</v>
      </c>
      <c r="C1989" s="55">
        <v>2023</v>
      </c>
      <c r="D1989" s="60" t="s">
        <v>1298</v>
      </c>
      <c r="E1989" s="75">
        <v>1</v>
      </c>
      <c r="F1989" s="75">
        <v>15</v>
      </c>
      <c r="G1989" s="119">
        <v>486.82458000000003</v>
      </c>
    </row>
    <row r="1990" spans="1:7" s="56" customFormat="1" ht="12" hidden="1" customHeight="1" outlineLevel="1" x14ac:dyDescent="0.25">
      <c r="A1990" s="55" t="s">
        <v>1301</v>
      </c>
      <c r="B1990" s="62" t="s">
        <v>920</v>
      </c>
      <c r="C1990" s="55">
        <v>2023</v>
      </c>
      <c r="D1990" s="60" t="s">
        <v>1298</v>
      </c>
      <c r="E1990" s="75">
        <v>1</v>
      </c>
      <c r="F1990" s="75">
        <v>15</v>
      </c>
      <c r="G1990" s="119">
        <v>529.39202</v>
      </c>
    </row>
    <row r="1991" spans="1:7" s="56" customFormat="1" ht="12" hidden="1" customHeight="1" outlineLevel="1" x14ac:dyDescent="0.25">
      <c r="A1991" s="55" t="s">
        <v>1301</v>
      </c>
      <c r="B1991" s="62" t="s">
        <v>923</v>
      </c>
      <c r="C1991" s="55">
        <v>2023</v>
      </c>
      <c r="D1991" s="60" t="s">
        <v>1298</v>
      </c>
      <c r="E1991" s="75">
        <v>1</v>
      </c>
      <c r="F1991" s="75">
        <v>15</v>
      </c>
      <c r="G1991" s="119">
        <v>477.58012000000002</v>
      </c>
    </row>
    <row r="1992" spans="1:7" s="56" customFormat="1" ht="12" hidden="1" customHeight="1" outlineLevel="1" x14ac:dyDescent="0.25">
      <c r="A1992" s="55" t="s">
        <v>1301</v>
      </c>
      <c r="B1992" s="62" t="s">
        <v>926</v>
      </c>
      <c r="C1992" s="55">
        <v>2023</v>
      </c>
      <c r="D1992" s="60" t="s">
        <v>1298</v>
      </c>
      <c r="E1992" s="75">
        <v>1</v>
      </c>
      <c r="F1992" s="75">
        <v>15</v>
      </c>
      <c r="G1992" s="119">
        <v>482.19195000000002</v>
      </c>
    </row>
    <row r="1993" spans="1:7" s="56" customFormat="1" ht="12" hidden="1" customHeight="1" outlineLevel="1" x14ac:dyDescent="0.25">
      <c r="A1993" s="55" t="s">
        <v>1301</v>
      </c>
      <c r="B1993" s="62" t="s">
        <v>927</v>
      </c>
      <c r="C1993" s="55">
        <v>2023</v>
      </c>
      <c r="D1993" s="60" t="s">
        <v>1298</v>
      </c>
      <c r="E1993" s="75">
        <v>1</v>
      </c>
      <c r="F1993" s="75">
        <v>15</v>
      </c>
      <c r="G1993" s="119">
        <v>994.44869000000006</v>
      </c>
    </row>
    <row r="1994" spans="1:7" s="56" customFormat="1" ht="12" hidden="1" customHeight="1" outlineLevel="1" x14ac:dyDescent="0.25">
      <c r="A1994" s="55" t="s">
        <v>1301</v>
      </c>
      <c r="B1994" s="62" t="s">
        <v>930</v>
      </c>
      <c r="C1994" s="55">
        <v>2023</v>
      </c>
      <c r="D1994" s="60" t="s">
        <v>1298</v>
      </c>
      <c r="E1994" s="75">
        <v>1</v>
      </c>
      <c r="F1994" s="75">
        <v>15</v>
      </c>
      <c r="G1994" s="119">
        <v>644.58726999999999</v>
      </c>
    </row>
    <row r="1995" spans="1:7" ht="52.5" customHeight="1" collapsed="1" x14ac:dyDescent="0.25">
      <c r="A1995" s="55" t="s">
        <v>1304</v>
      </c>
      <c r="B1995" s="86" t="s">
        <v>1305</v>
      </c>
      <c r="C1995" s="70"/>
      <c r="D1995" s="55" t="s">
        <v>1297</v>
      </c>
      <c r="E1995" s="89"/>
      <c r="F1995" s="89"/>
      <c r="G1995" s="122"/>
    </row>
    <row r="1996" spans="1:7" ht="12" customHeight="1" x14ac:dyDescent="0.25">
      <c r="A1996" s="55" t="s">
        <v>1304</v>
      </c>
      <c r="B1996" s="59" t="s">
        <v>81</v>
      </c>
      <c r="C1996" s="71">
        <v>2021</v>
      </c>
      <c r="D1996" s="71" t="s">
        <v>1297</v>
      </c>
      <c r="E1996" s="63">
        <f>SUMIF($C$2005:$C$2005,#REF!,$E$2005:$E$2005)</f>
        <v>0</v>
      </c>
      <c r="F1996" s="63">
        <f>SUMIF($C$2005:$C$2005,#REF!,$F$2005:$F$2005)</f>
        <v>0</v>
      </c>
      <c r="G1996" s="115">
        <f>SUMIF($C$2005:$C$2005,#REF!,$G$2005:$G$2005)</f>
        <v>0</v>
      </c>
    </row>
    <row r="1997" spans="1:7" ht="12" customHeight="1" x14ac:dyDescent="0.25">
      <c r="A1997" s="55" t="s">
        <v>1304</v>
      </c>
      <c r="B1997" s="59" t="s">
        <v>81</v>
      </c>
      <c r="C1997" s="71">
        <v>2022</v>
      </c>
      <c r="D1997" s="71" t="s">
        <v>1297</v>
      </c>
      <c r="E1997" s="63">
        <f>SUMIF($C$2005:$C$2005,#REF!,$E$2005:$E$2005)</f>
        <v>0</v>
      </c>
      <c r="F1997" s="63">
        <f>SUMIF($C$2005:$C$2005,#REF!,$F$2005:$F$2005)</f>
        <v>0</v>
      </c>
      <c r="G1997" s="115">
        <f>SUMIF($C$2005:$C$2005,#REF!,$G$2005:$G$2005)</f>
        <v>0</v>
      </c>
    </row>
    <row r="1998" spans="1:7" ht="47.25" customHeight="1" x14ac:dyDescent="0.25">
      <c r="A1998" s="55" t="s">
        <v>1304</v>
      </c>
      <c r="B1998" s="59" t="s">
        <v>81</v>
      </c>
      <c r="C1998" s="71">
        <v>2023</v>
      </c>
      <c r="D1998" s="71" t="s">
        <v>1297</v>
      </c>
      <c r="E1998" s="63">
        <f>SUMIF($C$1999:$C$2001,$C$1998,$E$1999:$E$2001)</f>
        <v>1</v>
      </c>
      <c r="F1998" s="63">
        <f>SUMIF($C$1999:$C$2001,$C$1998,$F$1999:$F$2001)</f>
        <v>150</v>
      </c>
      <c r="G1998" s="115">
        <f>SUMIF($C$1999:$C$2001,$C$1998,$G$1999:$G$2001)</f>
        <v>1340.7476799999999</v>
      </c>
    </row>
    <row r="1999" spans="1:7" ht="12" hidden="1" customHeight="1" outlineLevel="1" x14ac:dyDescent="0.25">
      <c r="A1999" s="60" t="s">
        <v>1304</v>
      </c>
      <c r="B1999" s="67"/>
      <c r="C1999" s="60">
        <v>2021</v>
      </c>
      <c r="D1999" s="70" t="s">
        <v>1297</v>
      </c>
      <c r="E1999" s="89"/>
      <c r="F1999" s="89"/>
      <c r="G1999" s="122"/>
    </row>
    <row r="2000" spans="1:7" ht="12" hidden="1" customHeight="1" outlineLevel="1" x14ac:dyDescent="0.25">
      <c r="A2000" s="60" t="s">
        <v>1304</v>
      </c>
      <c r="B2000" s="67"/>
      <c r="C2000" s="60">
        <v>2022</v>
      </c>
      <c r="D2000" s="70" t="s">
        <v>1297</v>
      </c>
      <c r="E2000" s="89"/>
      <c r="F2000" s="89"/>
      <c r="G2000" s="122"/>
    </row>
    <row r="2001" spans="1:7" s="56" customFormat="1" ht="12" hidden="1" customHeight="1" outlineLevel="1" x14ac:dyDescent="0.25">
      <c r="A2001" s="60" t="s">
        <v>1304</v>
      </c>
      <c r="B2001" s="62" t="s">
        <v>1085</v>
      </c>
      <c r="C2001" s="55">
        <v>2023</v>
      </c>
      <c r="D2001" s="60" t="s">
        <v>1297</v>
      </c>
      <c r="E2001" s="75">
        <v>1</v>
      </c>
      <c r="F2001" s="75">
        <v>150</v>
      </c>
      <c r="G2001" s="119">
        <v>1340.7476799999999</v>
      </c>
    </row>
    <row r="2002" spans="1:7" ht="15.75" hidden="1" customHeight="1" outlineLevel="1" x14ac:dyDescent="0.25">
      <c r="A2002" s="60" t="s">
        <v>1304</v>
      </c>
      <c r="B2002" s="67"/>
      <c r="C2002" s="60">
        <v>2021</v>
      </c>
      <c r="D2002" s="70" t="s">
        <v>1297</v>
      </c>
      <c r="E2002" s="65"/>
      <c r="F2002" s="65"/>
      <c r="G2002" s="117"/>
    </row>
    <row r="2003" spans="1:7" ht="15.75" hidden="1" customHeight="1" outlineLevel="1" x14ac:dyDescent="0.25">
      <c r="A2003" s="60" t="s">
        <v>1304</v>
      </c>
      <c r="B2003" s="67"/>
      <c r="C2003" s="60">
        <v>2022</v>
      </c>
      <c r="D2003" s="70" t="s">
        <v>1297</v>
      </c>
      <c r="E2003" s="65"/>
      <c r="F2003" s="65"/>
      <c r="G2003" s="117"/>
    </row>
    <row r="2004" spans="1:7" ht="15.75" hidden="1" customHeight="1" outlineLevel="1" x14ac:dyDescent="0.25">
      <c r="A2004" s="60" t="s">
        <v>1304</v>
      </c>
      <c r="B2004" s="67"/>
      <c r="C2004" s="60">
        <v>2023</v>
      </c>
      <c r="D2004" s="70" t="s">
        <v>1297</v>
      </c>
      <c r="E2004" s="65"/>
      <c r="F2004" s="65"/>
      <c r="G2004" s="117"/>
    </row>
    <row r="2005" spans="1:7" ht="15.75" hidden="1" customHeight="1" outlineLevel="1" x14ac:dyDescent="0.25">
      <c r="A2005" s="60" t="s">
        <v>1304</v>
      </c>
      <c r="B2005" s="67"/>
      <c r="C2005" s="60">
        <v>2021</v>
      </c>
      <c r="D2005" s="70" t="s">
        <v>1297</v>
      </c>
      <c r="E2005" s="89"/>
      <c r="F2005" s="89"/>
      <c r="G2005" s="122"/>
    </row>
    <row r="2006" spans="1:7" ht="15.75" hidden="1" customHeight="1" outlineLevel="1" x14ac:dyDescent="0.25">
      <c r="A2006" s="60" t="s">
        <v>1304</v>
      </c>
      <c r="B2006" s="67"/>
      <c r="C2006" s="60">
        <v>2022</v>
      </c>
      <c r="D2006" s="70" t="s">
        <v>1297</v>
      </c>
      <c r="E2006" s="89"/>
      <c r="F2006" s="89"/>
      <c r="G2006" s="122"/>
    </row>
    <row r="2007" spans="1:7" ht="19.5" hidden="1" customHeight="1" outlineLevel="1" x14ac:dyDescent="0.25">
      <c r="A2007" s="60" t="s">
        <v>1304</v>
      </c>
      <c r="B2007" s="67"/>
      <c r="C2007" s="60">
        <v>2023</v>
      </c>
      <c r="D2007" s="70" t="s">
        <v>1297</v>
      </c>
      <c r="E2007" s="89"/>
      <c r="F2007" s="89"/>
      <c r="G2007" s="122"/>
    </row>
    <row r="2008" spans="1:7" ht="31.5" customHeight="1" collapsed="1" x14ac:dyDescent="0.25">
      <c r="A2008" s="55" t="s">
        <v>1304</v>
      </c>
      <c r="B2008" s="86" t="s">
        <v>1306</v>
      </c>
      <c r="C2008" s="70"/>
      <c r="D2008" s="71" t="s">
        <v>1298</v>
      </c>
      <c r="E2008" s="89"/>
      <c r="F2008" s="89"/>
      <c r="G2008" s="122"/>
    </row>
    <row r="2009" spans="1:7" ht="12" customHeight="1" x14ac:dyDescent="0.25">
      <c r="A2009" s="55" t="s">
        <v>1304</v>
      </c>
      <c r="B2009" s="59" t="s">
        <v>81</v>
      </c>
      <c r="C2009" s="71">
        <v>2021</v>
      </c>
      <c r="D2009" s="55" t="s">
        <v>1298</v>
      </c>
      <c r="E2009" s="63">
        <f>SUMIF($C$2012:$C$2020,$C$2009,$E$2012:$E$2020)</f>
        <v>3</v>
      </c>
      <c r="F2009" s="63">
        <f>SUMIF($C$2012:$C$2020,$C$2009,$F$2012:$F$2020)</f>
        <v>60</v>
      </c>
      <c r="G2009" s="115">
        <f>SUMIF($C$2012:$C$2020,$C$2009,$G$2012:$G$2020)</f>
        <v>1142.6018200000001</v>
      </c>
    </row>
    <row r="2010" spans="1:7" ht="12" customHeight="1" x14ac:dyDescent="0.25">
      <c r="A2010" s="55" t="s">
        <v>1304</v>
      </c>
      <c r="B2010" s="59" t="s">
        <v>82</v>
      </c>
      <c r="C2010" s="71">
        <v>2022</v>
      </c>
      <c r="D2010" s="55" t="s">
        <v>1298</v>
      </c>
      <c r="E2010" s="63">
        <f>SUMIF($C$2012:$C$2020,$C$2010,$E$2012:$E$2020)</f>
        <v>3</v>
      </c>
      <c r="F2010" s="63">
        <f>SUMIF($C$2012:$C$2020,$C$2010,$F$2012:$F$2020)</f>
        <v>95</v>
      </c>
      <c r="G2010" s="115">
        <f>SUMIF($C$2012:$C$2020,$C$2010,$G$2012:$G$2020)</f>
        <v>1622.34835</v>
      </c>
    </row>
    <row r="2011" spans="1:7" ht="12" customHeight="1" x14ac:dyDescent="0.25">
      <c r="A2011" s="55" t="s">
        <v>1304</v>
      </c>
      <c r="B2011" s="59" t="s">
        <v>82</v>
      </c>
      <c r="C2011" s="71">
        <v>2023</v>
      </c>
      <c r="D2011" s="55" t="s">
        <v>1298</v>
      </c>
      <c r="E2011" s="63">
        <f>SUMIF($C$2012:$C$2020,$C$2011,$E$2012:$E$2020)</f>
        <v>3</v>
      </c>
      <c r="F2011" s="63">
        <f>SUMIF($C$2012:$C$2020,$C$2011,$F$2012:$F$2020)</f>
        <v>85</v>
      </c>
      <c r="G2011" s="115">
        <f>SUMIF($C$2012:$C$2020,$C$2011,$G$2012:$G$2020)</f>
        <v>1321.19669</v>
      </c>
    </row>
    <row r="2012" spans="1:7" ht="12" hidden="1" customHeight="1" outlineLevel="1" x14ac:dyDescent="0.25">
      <c r="A2012" s="60" t="s">
        <v>1304</v>
      </c>
      <c r="B2012" s="67" t="s">
        <v>100</v>
      </c>
      <c r="C2012" s="60">
        <v>2021</v>
      </c>
      <c r="D2012" s="70" t="s">
        <v>1298</v>
      </c>
      <c r="E2012" s="89">
        <v>1</v>
      </c>
      <c r="F2012" s="89">
        <v>15</v>
      </c>
      <c r="G2012" s="122">
        <v>465.05563000000001</v>
      </c>
    </row>
    <row r="2013" spans="1:7" ht="12" hidden="1" customHeight="1" outlineLevel="1" x14ac:dyDescent="0.25">
      <c r="A2013" s="60" t="s">
        <v>1304</v>
      </c>
      <c r="B2013" s="67" t="s">
        <v>114</v>
      </c>
      <c r="C2013" s="60">
        <v>2021</v>
      </c>
      <c r="D2013" s="70" t="s">
        <v>1298</v>
      </c>
      <c r="E2013" s="89">
        <v>1</v>
      </c>
      <c r="F2013" s="89">
        <v>30</v>
      </c>
      <c r="G2013" s="122">
        <v>362.98901000000001</v>
      </c>
    </row>
    <row r="2014" spans="1:7" ht="12" hidden="1" customHeight="1" outlineLevel="1" x14ac:dyDescent="0.25">
      <c r="A2014" s="60" t="s">
        <v>1304</v>
      </c>
      <c r="B2014" s="67" t="s">
        <v>106</v>
      </c>
      <c r="C2014" s="60">
        <v>2021</v>
      </c>
      <c r="D2014" s="70" t="s">
        <v>1298</v>
      </c>
      <c r="E2014" s="89">
        <v>1</v>
      </c>
      <c r="F2014" s="89">
        <v>15</v>
      </c>
      <c r="G2014" s="122">
        <v>314.55718000000002</v>
      </c>
    </row>
    <row r="2015" spans="1:7" ht="12" hidden="1" customHeight="1" outlineLevel="1" x14ac:dyDescent="0.25">
      <c r="A2015" s="60" t="s">
        <v>1304</v>
      </c>
      <c r="B2015" s="67" t="s">
        <v>1292</v>
      </c>
      <c r="C2015" s="60">
        <v>2022</v>
      </c>
      <c r="D2015" s="70" t="s">
        <v>1298</v>
      </c>
      <c r="E2015" s="89">
        <v>1</v>
      </c>
      <c r="F2015" s="89">
        <v>30</v>
      </c>
      <c r="G2015" s="122">
        <v>644.02846999999997</v>
      </c>
    </row>
    <row r="2016" spans="1:7" ht="12" hidden="1" customHeight="1" outlineLevel="1" x14ac:dyDescent="0.25">
      <c r="A2016" s="60" t="s">
        <v>1304</v>
      </c>
      <c r="B2016" s="67" t="s">
        <v>543</v>
      </c>
      <c r="C2016" s="60">
        <v>2022</v>
      </c>
      <c r="D2016" s="70" t="s">
        <v>1298</v>
      </c>
      <c r="E2016" s="89">
        <v>1</v>
      </c>
      <c r="F2016" s="89">
        <v>35</v>
      </c>
      <c r="G2016" s="122">
        <v>506.98003</v>
      </c>
    </row>
    <row r="2017" spans="1:7" ht="12" hidden="1" customHeight="1" outlineLevel="1" x14ac:dyDescent="0.25">
      <c r="A2017" s="60" t="s">
        <v>1304</v>
      </c>
      <c r="B2017" s="67" t="s">
        <v>551</v>
      </c>
      <c r="C2017" s="60">
        <v>2022</v>
      </c>
      <c r="D2017" s="70" t="s">
        <v>1298</v>
      </c>
      <c r="E2017" s="89">
        <v>1</v>
      </c>
      <c r="F2017" s="89">
        <v>30</v>
      </c>
      <c r="G2017" s="122">
        <v>471.33985000000001</v>
      </c>
    </row>
    <row r="2018" spans="1:7" s="56" customFormat="1" ht="12" hidden="1" customHeight="1" outlineLevel="1" x14ac:dyDescent="0.25">
      <c r="A2018" s="55" t="s">
        <v>1304</v>
      </c>
      <c r="B2018" s="62" t="s">
        <v>873</v>
      </c>
      <c r="C2018" s="55">
        <v>2023</v>
      </c>
      <c r="D2018" s="60" t="s">
        <v>1298</v>
      </c>
      <c r="E2018" s="75">
        <v>1</v>
      </c>
      <c r="F2018" s="75">
        <v>35</v>
      </c>
      <c r="G2018" s="119">
        <v>593.31159000000002</v>
      </c>
    </row>
    <row r="2019" spans="1:7" s="56" customFormat="1" ht="12" hidden="1" customHeight="1" outlineLevel="1" x14ac:dyDescent="0.25">
      <c r="A2019" s="55" t="s">
        <v>1304</v>
      </c>
      <c r="B2019" s="62" t="s">
        <v>877</v>
      </c>
      <c r="C2019" s="55">
        <v>2023</v>
      </c>
      <c r="D2019" s="60" t="s">
        <v>1298</v>
      </c>
      <c r="E2019" s="75">
        <v>1</v>
      </c>
      <c r="F2019" s="75">
        <v>35</v>
      </c>
      <c r="G2019" s="119">
        <v>358.48264</v>
      </c>
    </row>
    <row r="2020" spans="1:7" s="56" customFormat="1" ht="12" hidden="1" customHeight="1" outlineLevel="1" x14ac:dyDescent="0.25">
      <c r="A2020" s="55" t="s">
        <v>1304</v>
      </c>
      <c r="B2020" s="62" t="s">
        <v>916</v>
      </c>
      <c r="C2020" s="55">
        <v>2023</v>
      </c>
      <c r="D2020" s="60" t="s">
        <v>1298</v>
      </c>
      <c r="E2020" s="75">
        <v>1</v>
      </c>
      <c r="F2020" s="75">
        <v>15</v>
      </c>
      <c r="G2020" s="119">
        <v>369.40246000000002</v>
      </c>
    </row>
    <row r="2021" spans="1:7" ht="55.5" customHeight="1" collapsed="1" x14ac:dyDescent="0.25">
      <c r="A2021" s="55" t="s">
        <v>1307</v>
      </c>
      <c r="B2021" s="86" t="s">
        <v>1308</v>
      </c>
      <c r="C2021" s="70"/>
      <c r="D2021" s="55" t="s">
        <v>1297</v>
      </c>
      <c r="E2021" s="89"/>
      <c r="F2021" s="89"/>
      <c r="G2021" s="122"/>
    </row>
    <row r="2022" spans="1:7" ht="12" customHeight="1" x14ac:dyDescent="0.25">
      <c r="A2022" s="55" t="s">
        <v>1307</v>
      </c>
      <c r="B2022" s="59" t="s">
        <v>81</v>
      </c>
      <c r="C2022" s="71">
        <v>2021</v>
      </c>
      <c r="D2022" s="71" t="s">
        <v>1297</v>
      </c>
      <c r="E2022" s="63">
        <f>SUMIF($C$2025:$C$2026,$C$2022,$E$2025:$E$2026)</f>
        <v>0</v>
      </c>
      <c r="F2022" s="63">
        <f>SUMIF($C$2025:$C$2026,$C$2022,$F$2025:$F$2026)</f>
        <v>0</v>
      </c>
      <c r="G2022" s="115">
        <f>SUMIF($C$2025:$C$2026,$C$2022,$G$2025:$G$2026)</f>
        <v>0</v>
      </c>
    </row>
    <row r="2023" spans="1:7" ht="12" customHeight="1" x14ac:dyDescent="0.25">
      <c r="A2023" s="55" t="s">
        <v>1307</v>
      </c>
      <c r="B2023" s="59" t="s">
        <v>81</v>
      </c>
      <c r="C2023" s="71">
        <v>2022</v>
      </c>
      <c r="D2023" s="71" t="s">
        <v>1297</v>
      </c>
      <c r="E2023" s="63">
        <f>SUMIF($C$2025:$C$2029,$C$2023,$E$2025:$E$2029)</f>
        <v>1</v>
      </c>
      <c r="F2023" s="63">
        <f>SUMIF($C$2025:$C$2029,$C$2023,$F$2025:$F$2029)</f>
        <v>45</v>
      </c>
      <c r="G2023" s="115">
        <f>SUMIF($C$2025:$C$2029,$C$2023,$G$2025:$G$2029)</f>
        <v>908.99014999999997</v>
      </c>
    </row>
    <row r="2024" spans="1:7" ht="12" customHeight="1" x14ac:dyDescent="0.25">
      <c r="A2024" s="55" t="s">
        <v>1307</v>
      </c>
      <c r="B2024" s="59" t="s">
        <v>81</v>
      </c>
      <c r="C2024" s="71">
        <v>2023</v>
      </c>
      <c r="D2024" s="71" t="s">
        <v>1297</v>
      </c>
      <c r="E2024" s="63">
        <f>SUMIF($C$2025:$C$2029,$C$2024,$E$2025:$E$2029)</f>
        <v>3</v>
      </c>
      <c r="F2024" s="63">
        <f>SUMIF($C$2025:$C$2029,$C$2024,$F$2025:$F$2029)</f>
        <v>145</v>
      </c>
      <c r="G2024" s="115">
        <f>SUMIF($C$2025:$C$2029,$C$2024,$G$2025:$G$2029)</f>
        <v>1518.0700999999999</v>
      </c>
    </row>
    <row r="2025" spans="1:7" ht="12" hidden="1" customHeight="1" outlineLevel="1" x14ac:dyDescent="0.25">
      <c r="A2025" s="60" t="s">
        <v>1307</v>
      </c>
      <c r="B2025" s="67"/>
      <c r="C2025" s="60">
        <v>2021</v>
      </c>
      <c r="D2025" s="70" t="s">
        <v>1297</v>
      </c>
      <c r="E2025" s="65"/>
      <c r="F2025" s="65"/>
      <c r="G2025" s="117"/>
    </row>
    <row r="2026" spans="1:7" ht="12" hidden="1" customHeight="1" outlineLevel="1" x14ac:dyDescent="0.25">
      <c r="A2026" s="60" t="s">
        <v>1307</v>
      </c>
      <c r="B2026" s="67" t="s">
        <v>495</v>
      </c>
      <c r="C2026" s="60">
        <v>2022</v>
      </c>
      <c r="D2026" s="70" t="s">
        <v>1297</v>
      </c>
      <c r="E2026" s="65">
        <v>1</v>
      </c>
      <c r="F2026" s="65">
        <v>45</v>
      </c>
      <c r="G2026" s="117">
        <v>908.99014999999997</v>
      </c>
    </row>
    <row r="2027" spans="1:7" s="56" customFormat="1" ht="12" hidden="1" customHeight="1" outlineLevel="1" x14ac:dyDescent="0.25">
      <c r="A2027" s="60" t="s">
        <v>1307</v>
      </c>
      <c r="B2027" s="62" t="s">
        <v>861</v>
      </c>
      <c r="C2027" s="55">
        <v>2023</v>
      </c>
      <c r="D2027" s="60" t="s">
        <v>1297</v>
      </c>
      <c r="E2027" s="75">
        <v>1</v>
      </c>
      <c r="F2027" s="75">
        <v>60</v>
      </c>
      <c r="G2027" s="119">
        <v>609.04526999999996</v>
      </c>
    </row>
    <row r="2028" spans="1:7" s="56" customFormat="1" ht="12" hidden="1" customHeight="1" outlineLevel="1" x14ac:dyDescent="0.25">
      <c r="A2028" s="60" t="s">
        <v>1307</v>
      </c>
      <c r="B2028" s="62" t="s">
        <v>1177</v>
      </c>
      <c r="C2028" s="55">
        <v>2023</v>
      </c>
      <c r="D2028" s="60" t="s">
        <v>1297</v>
      </c>
      <c r="E2028" s="75">
        <v>1</v>
      </c>
      <c r="F2028" s="75">
        <v>35</v>
      </c>
      <c r="G2028" s="119">
        <v>475.95909999999998</v>
      </c>
    </row>
    <row r="2029" spans="1:7" s="56" customFormat="1" ht="12" hidden="1" customHeight="1" outlineLevel="1" x14ac:dyDescent="0.25">
      <c r="A2029" s="60" t="s">
        <v>1307</v>
      </c>
      <c r="B2029" s="62" t="s">
        <v>884</v>
      </c>
      <c r="C2029" s="55">
        <v>2023</v>
      </c>
      <c r="D2029" s="60" t="s">
        <v>1297</v>
      </c>
      <c r="E2029" s="75">
        <v>1</v>
      </c>
      <c r="F2029" s="75">
        <v>50</v>
      </c>
      <c r="G2029" s="119">
        <v>433.06572999999997</v>
      </c>
    </row>
    <row r="2030" spans="1:7" ht="61.5" customHeight="1" collapsed="1" x14ac:dyDescent="0.25">
      <c r="A2030" s="55" t="s">
        <v>1307</v>
      </c>
      <c r="B2030" s="86" t="s">
        <v>1308</v>
      </c>
      <c r="C2030" s="70"/>
      <c r="D2030" s="71" t="s">
        <v>1298</v>
      </c>
      <c r="E2030" s="89"/>
      <c r="F2030" s="89"/>
      <c r="G2030" s="122"/>
    </row>
    <row r="2031" spans="1:7" ht="12" customHeight="1" x14ac:dyDescent="0.25">
      <c r="A2031" s="55" t="s">
        <v>1307</v>
      </c>
      <c r="B2031" s="59" t="s">
        <v>81</v>
      </c>
      <c r="C2031" s="71">
        <v>2021</v>
      </c>
      <c r="D2031" s="71" t="s">
        <v>1298</v>
      </c>
      <c r="E2031" s="63">
        <f>SUMIF($C$2034:$C$2077,$C$2031,$E$2034:$E$2077)</f>
        <v>7</v>
      </c>
      <c r="F2031" s="63">
        <f>SUMIF($C$2034:$C$2077,$C$2031,$F$2034:$F$2077)</f>
        <v>278</v>
      </c>
      <c r="G2031" s="115">
        <f>SUMIF($C$2034:$C$2077,$C$2031,$G$2034:$G$2077)</f>
        <v>3655.0469851584235</v>
      </c>
    </row>
    <row r="2032" spans="1:7" ht="12" customHeight="1" x14ac:dyDescent="0.25">
      <c r="A2032" s="55" t="s">
        <v>1307</v>
      </c>
      <c r="B2032" s="59" t="s">
        <v>81</v>
      </c>
      <c r="C2032" s="71">
        <v>2022</v>
      </c>
      <c r="D2032" s="71" t="s">
        <v>1298</v>
      </c>
      <c r="E2032" s="63">
        <f>SUMIF($C$2034:$C$2077,$C$2032,$E$2034:$E$2077)</f>
        <v>14</v>
      </c>
      <c r="F2032" s="63">
        <f>SUMIF($C$2034:$C$2077,$C$2032,$F$2034:$F$2077)</f>
        <v>597</v>
      </c>
      <c r="G2032" s="115">
        <f>SUMIF($C$2034:$C$2077,$C$2032,$G$2034:$G$2077)</f>
        <v>6579.4268600000005</v>
      </c>
    </row>
    <row r="2033" spans="1:7" ht="12" customHeight="1" x14ac:dyDescent="0.25">
      <c r="A2033" s="55" t="s">
        <v>1307</v>
      </c>
      <c r="B2033" s="59" t="s">
        <v>81</v>
      </c>
      <c r="C2033" s="71">
        <v>2023</v>
      </c>
      <c r="D2033" s="71" t="s">
        <v>1298</v>
      </c>
      <c r="E2033" s="63">
        <f>SUMIF($C$2034:$C$2077,$C$2033,$E$2034:$E$2077)</f>
        <v>23</v>
      </c>
      <c r="F2033" s="63">
        <f>SUMIF($C$2034:$C$2077,$C$2033,$F$2034:$F$2077)</f>
        <v>1074.5</v>
      </c>
      <c r="G2033" s="115">
        <f>SUMIF($C$2034:$C$2077,$C$2033,$G$2034:$G$2077)</f>
        <v>12985.27475</v>
      </c>
    </row>
    <row r="2034" spans="1:7" ht="12" hidden="1" customHeight="1" outlineLevel="1" x14ac:dyDescent="0.25">
      <c r="A2034" s="60" t="s">
        <v>1307</v>
      </c>
      <c r="B2034" s="67" t="s">
        <v>203</v>
      </c>
      <c r="C2034" s="60">
        <v>2021</v>
      </c>
      <c r="D2034" s="70" t="s">
        <v>1298</v>
      </c>
      <c r="E2034" s="89">
        <v>1</v>
      </c>
      <c r="F2034" s="89">
        <v>50</v>
      </c>
      <c r="G2034" s="122">
        <v>444.63341000000003</v>
      </c>
    </row>
    <row r="2035" spans="1:7" ht="12" hidden="1" customHeight="1" outlineLevel="1" x14ac:dyDescent="0.25">
      <c r="A2035" s="60" t="s">
        <v>1307</v>
      </c>
      <c r="B2035" s="67" t="s">
        <v>206</v>
      </c>
      <c r="C2035" s="60">
        <v>2021</v>
      </c>
      <c r="D2035" s="70" t="s">
        <v>1298</v>
      </c>
      <c r="E2035" s="89">
        <v>1</v>
      </c>
      <c r="F2035" s="89">
        <v>28</v>
      </c>
      <c r="G2035" s="122">
        <v>365.36167</v>
      </c>
    </row>
    <row r="2036" spans="1:7" ht="12" hidden="1" customHeight="1" outlineLevel="1" x14ac:dyDescent="0.25">
      <c r="A2036" s="60" t="s">
        <v>1307</v>
      </c>
      <c r="B2036" s="67" t="s">
        <v>210</v>
      </c>
      <c r="C2036" s="60">
        <v>2021</v>
      </c>
      <c r="D2036" s="70" t="s">
        <v>1298</v>
      </c>
      <c r="E2036" s="89">
        <v>1</v>
      </c>
      <c r="F2036" s="89">
        <v>40</v>
      </c>
      <c r="G2036" s="122">
        <v>389.52501000000001</v>
      </c>
    </row>
    <row r="2037" spans="1:7" ht="12" hidden="1" customHeight="1" outlineLevel="1" x14ac:dyDescent="0.25">
      <c r="A2037" s="60" t="s">
        <v>1307</v>
      </c>
      <c r="B2037" s="67" t="s">
        <v>217</v>
      </c>
      <c r="C2037" s="60">
        <v>2021</v>
      </c>
      <c r="D2037" s="70" t="s">
        <v>1298</v>
      </c>
      <c r="E2037" s="89">
        <v>1</v>
      </c>
      <c r="F2037" s="89">
        <v>40</v>
      </c>
      <c r="G2037" s="122">
        <v>721.45126000000005</v>
      </c>
    </row>
    <row r="2038" spans="1:7" ht="12" hidden="1" customHeight="1" outlineLevel="1" x14ac:dyDescent="0.25">
      <c r="A2038" s="60" t="s">
        <v>1307</v>
      </c>
      <c r="B2038" s="67" t="s">
        <v>222</v>
      </c>
      <c r="C2038" s="60">
        <v>2021</v>
      </c>
      <c r="D2038" s="70" t="s">
        <v>1298</v>
      </c>
      <c r="E2038" s="89">
        <v>1</v>
      </c>
      <c r="F2038" s="89">
        <v>60</v>
      </c>
      <c r="G2038" s="122">
        <v>592.57517515842312</v>
      </c>
    </row>
    <row r="2039" spans="1:7" ht="12" hidden="1" customHeight="1" outlineLevel="1" x14ac:dyDescent="0.25">
      <c r="A2039" s="60" t="s">
        <v>1307</v>
      </c>
      <c r="B2039" s="67" t="s">
        <v>227</v>
      </c>
      <c r="C2039" s="60">
        <v>2021</v>
      </c>
      <c r="D2039" s="70" t="s">
        <v>1298</v>
      </c>
      <c r="E2039" s="89">
        <v>1</v>
      </c>
      <c r="F2039" s="89">
        <v>30</v>
      </c>
      <c r="G2039" s="122">
        <v>657.49545999999998</v>
      </c>
    </row>
    <row r="2040" spans="1:7" ht="12" hidden="1" customHeight="1" outlineLevel="1" x14ac:dyDescent="0.25">
      <c r="A2040" s="60" t="s">
        <v>1307</v>
      </c>
      <c r="B2040" s="67" t="s">
        <v>230</v>
      </c>
      <c r="C2040" s="60">
        <v>2021</v>
      </c>
      <c r="D2040" s="70" t="s">
        <v>1298</v>
      </c>
      <c r="E2040" s="89">
        <v>1</v>
      </c>
      <c r="F2040" s="89">
        <v>30</v>
      </c>
      <c r="G2040" s="122">
        <v>484.005</v>
      </c>
    </row>
    <row r="2041" spans="1:7" ht="12" hidden="1" customHeight="1" outlineLevel="1" x14ac:dyDescent="0.25">
      <c r="A2041" s="60" t="s">
        <v>1307</v>
      </c>
      <c r="B2041" s="67" t="s">
        <v>403</v>
      </c>
      <c r="C2041" s="60">
        <v>2022</v>
      </c>
      <c r="D2041" s="70" t="s">
        <v>1298</v>
      </c>
      <c r="E2041" s="89">
        <v>1</v>
      </c>
      <c r="F2041" s="89">
        <v>30</v>
      </c>
      <c r="G2041" s="122">
        <v>427.10789999999997</v>
      </c>
    </row>
    <row r="2042" spans="1:7" ht="12" hidden="1" customHeight="1" outlineLevel="1" x14ac:dyDescent="0.25">
      <c r="A2042" s="60" t="s">
        <v>1307</v>
      </c>
      <c r="B2042" s="67" t="s">
        <v>502</v>
      </c>
      <c r="C2042" s="60">
        <v>2022</v>
      </c>
      <c r="D2042" s="70" t="s">
        <v>1298</v>
      </c>
      <c r="E2042" s="89">
        <v>1</v>
      </c>
      <c r="F2042" s="89">
        <v>30</v>
      </c>
      <c r="G2042" s="122">
        <v>544.73874000000001</v>
      </c>
    </row>
    <row r="2043" spans="1:7" ht="12" hidden="1" customHeight="1" outlineLevel="1" x14ac:dyDescent="0.25">
      <c r="A2043" s="60" t="s">
        <v>1307</v>
      </c>
      <c r="B2043" s="67" t="s">
        <v>505</v>
      </c>
      <c r="C2043" s="60">
        <v>2022</v>
      </c>
      <c r="D2043" s="70" t="s">
        <v>1298</v>
      </c>
      <c r="E2043" s="89">
        <v>1</v>
      </c>
      <c r="F2043" s="89">
        <v>50</v>
      </c>
      <c r="G2043" s="122">
        <v>405.61225999999999</v>
      </c>
    </row>
    <row r="2044" spans="1:7" ht="12" hidden="1" customHeight="1" outlineLevel="1" x14ac:dyDescent="0.25">
      <c r="A2044" s="60" t="s">
        <v>1307</v>
      </c>
      <c r="B2044" s="67" t="s">
        <v>514</v>
      </c>
      <c r="C2044" s="60">
        <v>2022</v>
      </c>
      <c r="D2044" s="70" t="s">
        <v>1298</v>
      </c>
      <c r="E2044" s="89">
        <v>1</v>
      </c>
      <c r="F2044" s="89">
        <v>25</v>
      </c>
      <c r="G2044" s="122">
        <v>545.28867000000002</v>
      </c>
    </row>
    <row r="2045" spans="1:7" ht="12" hidden="1" customHeight="1" outlineLevel="1" x14ac:dyDescent="0.25">
      <c r="A2045" s="60" t="s">
        <v>1307</v>
      </c>
      <c r="B2045" s="67" t="s">
        <v>1051</v>
      </c>
      <c r="C2045" s="60">
        <v>2022</v>
      </c>
      <c r="D2045" s="70" t="s">
        <v>1298</v>
      </c>
      <c r="E2045" s="89">
        <v>1</v>
      </c>
      <c r="F2045" s="89">
        <v>55</v>
      </c>
      <c r="G2045" s="122">
        <v>463.65987000000001</v>
      </c>
    </row>
    <row r="2046" spans="1:7" ht="12" hidden="1" customHeight="1" outlineLevel="1" x14ac:dyDescent="0.25">
      <c r="A2046" s="60" t="s">
        <v>1307</v>
      </c>
      <c r="B2046" s="67" t="s">
        <v>539</v>
      </c>
      <c r="C2046" s="60">
        <v>2022</v>
      </c>
      <c r="D2046" s="70" t="s">
        <v>1298</v>
      </c>
      <c r="E2046" s="89">
        <v>1</v>
      </c>
      <c r="F2046" s="89">
        <v>30</v>
      </c>
      <c r="G2046" s="122">
        <v>454.07994000000002</v>
      </c>
    </row>
    <row r="2047" spans="1:7" ht="12" hidden="1" customHeight="1" outlineLevel="1" x14ac:dyDescent="0.25">
      <c r="A2047" s="60" t="s">
        <v>1307</v>
      </c>
      <c r="B2047" s="67" t="s">
        <v>546</v>
      </c>
      <c r="C2047" s="60">
        <v>2022</v>
      </c>
      <c r="D2047" s="70" t="s">
        <v>1298</v>
      </c>
      <c r="E2047" s="89">
        <v>1</v>
      </c>
      <c r="F2047" s="89">
        <v>65</v>
      </c>
      <c r="G2047" s="122">
        <v>346.44983000000002</v>
      </c>
    </row>
    <row r="2048" spans="1:7" ht="12" hidden="1" customHeight="1" outlineLevel="1" x14ac:dyDescent="0.25">
      <c r="A2048" s="60" t="s">
        <v>1307</v>
      </c>
      <c r="B2048" s="67" t="s">
        <v>556</v>
      </c>
      <c r="C2048" s="60">
        <v>2022</v>
      </c>
      <c r="D2048" s="70" t="s">
        <v>1298</v>
      </c>
      <c r="E2048" s="89">
        <v>1</v>
      </c>
      <c r="F2048" s="89">
        <v>35</v>
      </c>
      <c r="G2048" s="122">
        <v>470.80475000000001</v>
      </c>
    </row>
    <row r="2049" spans="1:7" ht="12" hidden="1" customHeight="1" outlineLevel="1" x14ac:dyDescent="0.25">
      <c r="A2049" s="60" t="s">
        <v>1307</v>
      </c>
      <c r="B2049" s="67" t="s">
        <v>491</v>
      </c>
      <c r="C2049" s="60">
        <v>2022</v>
      </c>
      <c r="D2049" s="70" t="s">
        <v>1298</v>
      </c>
      <c r="E2049" s="89">
        <v>1</v>
      </c>
      <c r="F2049" s="89">
        <v>30</v>
      </c>
      <c r="G2049" s="122">
        <v>400.36095999999998</v>
      </c>
    </row>
    <row r="2050" spans="1:7" ht="12" hidden="1" customHeight="1" outlineLevel="1" x14ac:dyDescent="0.25">
      <c r="A2050" s="60" t="s">
        <v>1307</v>
      </c>
      <c r="B2050" s="67" t="s">
        <v>494</v>
      </c>
      <c r="C2050" s="60">
        <v>2022</v>
      </c>
      <c r="D2050" s="70" t="s">
        <v>1298</v>
      </c>
      <c r="E2050" s="89">
        <v>1</v>
      </c>
      <c r="F2050" s="89">
        <v>50</v>
      </c>
      <c r="G2050" s="122">
        <v>463.71870999999999</v>
      </c>
    </row>
    <row r="2051" spans="1:7" ht="12" hidden="1" customHeight="1" outlineLevel="1" x14ac:dyDescent="0.25">
      <c r="A2051" s="60" t="s">
        <v>1307</v>
      </c>
      <c r="B2051" s="67" t="s">
        <v>498</v>
      </c>
      <c r="C2051" s="60">
        <v>2022</v>
      </c>
      <c r="D2051" s="70" t="s">
        <v>1298</v>
      </c>
      <c r="E2051" s="89">
        <v>1</v>
      </c>
      <c r="F2051" s="89">
        <v>63</v>
      </c>
      <c r="G2051" s="122">
        <v>600.33366999999998</v>
      </c>
    </row>
    <row r="2052" spans="1:7" ht="12" hidden="1" customHeight="1" outlineLevel="1" x14ac:dyDescent="0.25">
      <c r="A2052" s="60" t="s">
        <v>1307</v>
      </c>
      <c r="B2052" s="67" t="s">
        <v>509</v>
      </c>
      <c r="C2052" s="60">
        <v>2022</v>
      </c>
      <c r="D2052" s="70" t="s">
        <v>1298</v>
      </c>
      <c r="E2052" s="89">
        <v>1</v>
      </c>
      <c r="F2052" s="89">
        <v>40</v>
      </c>
      <c r="G2052" s="122">
        <v>376.14148</v>
      </c>
    </row>
    <row r="2053" spans="1:7" ht="12" hidden="1" customHeight="1" outlineLevel="1" x14ac:dyDescent="0.25">
      <c r="A2053" s="60" t="s">
        <v>1307</v>
      </c>
      <c r="B2053" s="67" t="s">
        <v>513</v>
      </c>
      <c r="C2053" s="60">
        <v>2022</v>
      </c>
      <c r="D2053" s="70" t="s">
        <v>1298</v>
      </c>
      <c r="E2053" s="89">
        <v>1</v>
      </c>
      <c r="F2053" s="89">
        <v>60</v>
      </c>
      <c r="G2053" s="122">
        <v>556.36225999999999</v>
      </c>
    </row>
    <row r="2054" spans="1:7" ht="12" hidden="1" customHeight="1" outlineLevel="1" x14ac:dyDescent="0.25">
      <c r="A2054" s="60" t="s">
        <v>1307</v>
      </c>
      <c r="B2054" s="67" t="s">
        <v>994</v>
      </c>
      <c r="C2054" s="60">
        <v>2022</v>
      </c>
      <c r="D2054" s="70" t="s">
        <v>1298</v>
      </c>
      <c r="E2054" s="89">
        <v>1</v>
      </c>
      <c r="F2054" s="89">
        <v>34</v>
      </c>
      <c r="G2054" s="122">
        <v>524.76782000000003</v>
      </c>
    </row>
    <row r="2055" spans="1:7" s="56" customFormat="1" ht="12" hidden="1" customHeight="1" outlineLevel="1" x14ac:dyDescent="0.25">
      <c r="A2055" s="55" t="s">
        <v>1307</v>
      </c>
      <c r="B2055" s="59" t="s">
        <v>559</v>
      </c>
      <c r="C2055" s="55">
        <v>2023</v>
      </c>
      <c r="D2055" s="60" t="s">
        <v>1298</v>
      </c>
      <c r="E2055" s="65">
        <v>1</v>
      </c>
      <c r="F2055" s="65">
        <v>20</v>
      </c>
      <c r="G2055" s="117">
        <v>493.06452000000002</v>
      </c>
    </row>
    <row r="2056" spans="1:7" s="56" customFormat="1" ht="12" hidden="1" customHeight="1" outlineLevel="1" x14ac:dyDescent="0.25">
      <c r="A2056" s="55" t="s">
        <v>1307</v>
      </c>
      <c r="B2056" s="59" t="s">
        <v>566</v>
      </c>
      <c r="C2056" s="55">
        <v>2023</v>
      </c>
      <c r="D2056" s="60" t="s">
        <v>1298</v>
      </c>
      <c r="E2056" s="65">
        <v>1</v>
      </c>
      <c r="F2056" s="65">
        <v>15</v>
      </c>
      <c r="G2056" s="117">
        <v>395.68948999999998</v>
      </c>
    </row>
    <row r="2057" spans="1:7" s="56" customFormat="1" ht="12" hidden="1" customHeight="1" outlineLevel="1" x14ac:dyDescent="0.25">
      <c r="A2057" s="55" t="s">
        <v>1307</v>
      </c>
      <c r="B2057" s="59" t="s">
        <v>574</v>
      </c>
      <c r="C2057" s="55">
        <v>2023</v>
      </c>
      <c r="D2057" s="60" t="s">
        <v>1298</v>
      </c>
      <c r="E2057" s="65">
        <v>1</v>
      </c>
      <c r="F2057" s="65">
        <v>15</v>
      </c>
      <c r="G2057" s="117">
        <v>602.24648999999999</v>
      </c>
    </row>
    <row r="2058" spans="1:7" s="56" customFormat="1" ht="12" hidden="1" customHeight="1" outlineLevel="1" x14ac:dyDescent="0.25">
      <c r="A2058" s="55" t="s">
        <v>1307</v>
      </c>
      <c r="B2058" s="59" t="s">
        <v>1067</v>
      </c>
      <c r="C2058" s="55">
        <v>2023</v>
      </c>
      <c r="D2058" s="60" t="s">
        <v>1298</v>
      </c>
      <c r="E2058" s="65">
        <v>1</v>
      </c>
      <c r="F2058" s="65">
        <v>45</v>
      </c>
      <c r="G2058" s="117">
        <v>516.73987999999997</v>
      </c>
    </row>
    <row r="2059" spans="1:7" s="56" customFormat="1" ht="12" hidden="1" customHeight="1" outlineLevel="1" x14ac:dyDescent="0.25">
      <c r="A2059" s="55" t="s">
        <v>1307</v>
      </c>
      <c r="B2059" s="59" t="s">
        <v>783</v>
      </c>
      <c r="C2059" s="55">
        <v>2023</v>
      </c>
      <c r="D2059" s="60" t="s">
        <v>1298</v>
      </c>
      <c r="E2059" s="65">
        <v>1</v>
      </c>
      <c r="F2059" s="65">
        <v>60</v>
      </c>
      <c r="G2059" s="117">
        <v>438.88918000000001</v>
      </c>
    </row>
    <row r="2060" spans="1:7" s="56" customFormat="1" ht="12" hidden="1" customHeight="1" outlineLevel="1" x14ac:dyDescent="0.25">
      <c r="A2060" s="55" t="s">
        <v>1307</v>
      </c>
      <c r="B2060" s="62" t="s">
        <v>863</v>
      </c>
      <c r="C2060" s="55">
        <v>2023</v>
      </c>
      <c r="D2060" s="60" t="s">
        <v>1298</v>
      </c>
      <c r="E2060" s="75">
        <v>1</v>
      </c>
      <c r="F2060" s="75">
        <v>45</v>
      </c>
      <c r="G2060" s="119">
        <v>838.14218000000005</v>
      </c>
    </row>
    <row r="2061" spans="1:7" s="56" customFormat="1" ht="12" hidden="1" customHeight="1" outlineLevel="1" x14ac:dyDescent="0.25">
      <c r="A2061" s="55" t="s">
        <v>1307</v>
      </c>
      <c r="B2061" s="62" t="s">
        <v>864</v>
      </c>
      <c r="C2061" s="55">
        <v>2023</v>
      </c>
      <c r="D2061" s="60" t="s">
        <v>1298</v>
      </c>
      <c r="E2061" s="75">
        <v>1</v>
      </c>
      <c r="F2061" s="75">
        <v>100</v>
      </c>
      <c r="G2061" s="119">
        <v>519.40300000000002</v>
      </c>
    </row>
    <row r="2062" spans="1:7" s="56" customFormat="1" ht="12" hidden="1" customHeight="1" outlineLevel="1" x14ac:dyDescent="0.25">
      <c r="A2062" s="55" t="s">
        <v>1307</v>
      </c>
      <c r="B2062" s="62" t="s">
        <v>866</v>
      </c>
      <c r="C2062" s="55">
        <v>2023</v>
      </c>
      <c r="D2062" s="60" t="s">
        <v>1298</v>
      </c>
      <c r="E2062" s="75">
        <v>1</v>
      </c>
      <c r="F2062" s="75">
        <v>30</v>
      </c>
      <c r="G2062" s="119">
        <v>583.94521999999995</v>
      </c>
    </row>
    <row r="2063" spans="1:7" s="56" customFormat="1" ht="12" hidden="1" customHeight="1" outlineLevel="1" x14ac:dyDescent="0.25">
      <c r="A2063" s="55" t="s">
        <v>1307</v>
      </c>
      <c r="B2063" s="62" t="s">
        <v>867</v>
      </c>
      <c r="C2063" s="55">
        <v>2023</v>
      </c>
      <c r="D2063" s="60" t="s">
        <v>1298</v>
      </c>
      <c r="E2063" s="75">
        <v>1</v>
      </c>
      <c r="F2063" s="75">
        <v>53</v>
      </c>
      <c r="G2063" s="119">
        <v>651.05166999999994</v>
      </c>
    </row>
    <row r="2064" spans="1:7" s="56" customFormat="1" ht="12" hidden="1" customHeight="1" outlineLevel="1" x14ac:dyDescent="0.25">
      <c r="A2064" s="55" t="s">
        <v>1307</v>
      </c>
      <c r="B2064" s="62" t="s">
        <v>868</v>
      </c>
      <c r="C2064" s="55">
        <v>2023</v>
      </c>
      <c r="D2064" s="60" t="s">
        <v>1298</v>
      </c>
      <c r="E2064" s="75">
        <v>1</v>
      </c>
      <c r="F2064" s="75">
        <v>60</v>
      </c>
      <c r="G2064" s="119">
        <v>487.28192999999999</v>
      </c>
    </row>
    <row r="2065" spans="1:7" s="56" customFormat="1" ht="12" hidden="1" customHeight="1" outlineLevel="1" x14ac:dyDescent="0.25">
      <c r="A2065" s="55" t="s">
        <v>1307</v>
      </c>
      <c r="B2065" s="62" t="s">
        <v>869</v>
      </c>
      <c r="C2065" s="55">
        <v>2023</v>
      </c>
      <c r="D2065" s="60" t="s">
        <v>1298</v>
      </c>
      <c r="E2065" s="75">
        <v>1</v>
      </c>
      <c r="F2065" s="75">
        <v>45</v>
      </c>
      <c r="G2065" s="119">
        <v>686.03400999999997</v>
      </c>
    </row>
    <row r="2066" spans="1:7" s="56" customFormat="1" ht="12" hidden="1" customHeight="1" outlineLevel="1" x14ac:dyDescent="0.25">
      <c r="A2066" s="55" t="s">
        <v>1307</v>
      </c>
      <c r="B2066" s="62" t="s">
        <v>870</v>
      </c>
      <c r="C2066" s="55">
        <v>2023</v>
      </c>
      <c r="D2066" s="60" t="s">
        <v>1298</v>
      </c>
      <c r="E2066" s="75">
        <v>1</v>
      </c>
      <c r="F2066" s="75">
        <v>80</v>
      </c>
      <c r="G2066" s="119">
        <v>642.28318999999999</v>
      </c>
    </row>
    <row r="2067" spans="1:7" s="56" customFormat="1" ht="12" hidden="1" customHeight="1" outlineLevel="1" x14ac:dyDescent="0.25">
      <c r="A2067" s="55" t="s">
        <v>1307</v>
      </c>
      <c r="B2067" s="62" t="s">
        <v>871</v>
      </c>
      <c r="C2067" s="55">
        <v>2023</v>
      </c>
      <c r="D2067" s="60" t="s">
        <v>1298</v>
      </c>
      <c r="E2067" s="75">
        <v>1</v>
      </c>
      <c r="F2067" s="75">
        <v>50</v>
      </c>
      <c r="G2067" s="119">
        <v>520.80475000000001</v>
      </c>
    </row>
    <row r="2068" spans="1:7" s="56" customFormat="1" ht="12" hidden="1" customHeight="1" outlineLevel="1" x14ac:dyDescent="0.25">
      <c r="A2068" s="55" t="s">
        <v>1307</v>
      </c>
      <c r="B2068" s="62" t="s">
        <v>872</v>
      </c>
      <c r="C2068" s="55">
        <v>2023</v>
      </c>
      <c r="D2068" s="60" t="s">
        <v>1298</v>
      </c>
      <c r="E2068" s="75">
        <v>1</v>
      </c>
      <c r="F2068" s="75">
        <v>50</v>
      </c>
      <c r="G2068" s="119">
        <v>555.55592000000001</v>
      </c>
    </row>
    <row r="2069" spans="1:7" s="56" customFormat="1" ht="12" hidden="1" customHeight="1" outlineLevel="1" x14ac:dyDescent="0.25">
      <c r="A2069" s="55" t="s">
        <v>1307</v>
      </c>
      <c r="B2069" s="62" t="s">
        <v>874</v>
      </c>
      <c r="C2069" s="55">
        <v>2023</v>
      </c>
      <c r="D2069" s="60" t="s">
        <v>1298</v>
      </c>
      <c r="E2069" s="75">
        <v>1</v>
      </c>
      <c r="F2069" s="75">
        <v>64.5</v>
      </c>
      <c r="G2069" s="119">
        <v>555.55592000000001</v>
      </c>
    </row>
    <row r="2070" spans="1:7" s="56" customFormat="1" ht="12" hidden="1" customHeight="1" outlineLevel="1" x14ac:dyDescent="0.25">
      <c r="A2070" s="55" t="s">
        <v>1307</v>
      </c>
      <c r="B2070" s="62" t="s">
        <v>875</v>
      </c>
      <c r="C2070" s="55">
        <v>2023</v>
      </c>
      <c r="D2070" s="60" t="s">
        <v>1298</v>
      </c>
      <c r="E2070" s="75">
        <v>1</v>
      </c>
      <c r="F2070" s="75">
        <v>36</v>
      </c>
      <c r="G2070" s="119">
        <v>385.23912999999999</v>
      </c>
    </row>
    <row r="2071" spans="1:7" s="56" customFormat="1" ht="12" hidden="1" customHeight="1" outlineLevel="1" x14ac:dyDescent="0.25">
      <c r="A2071" s="55" t="s">
        <v>1307</v>
      </c>
      <c r="B2071" s="62" t="s">
        <v>876</v>
      </c>
      <c r="C2071" s="55">
        <v>2023</v>
      </c>
      <c r="D2071" s="60" t="s">
        <v>1298</v>
      </c>
      <c r="E2071" s="75">
        <v>1</v>
      </c>
      <c r="F2071" s="75">
        <v>60</v>
      </c>
      <c r="G2071" s="119">
        <v>600.30283999999995</v>
      </c>
    </row>
    <row r="2072" spans="1:7" s="56" customFormat="1" ht="12" hidden="1" customHeight="1" outlineLevel="1" x14ac:dyDescent="0.25">
      <c r="A2072" s="55" t="s">
        <v>1307</v>
      </c>
      <c r="B2072" s="62" t="s">
        <v>878</v>
      </c>
      <c r="C2072" s="55">
        <v>2023</v>
      </c>
      <c r="D2072" s="60" t="s">
        <v>1298</v>
      </c>
      <c r="E2072" s="75">
        <v>1</v>
      </c>
      <c r="F2072" s="75">
        <v>40</v>
      </c>
      <c r="G2072" s="119">
        <v>592.08936000000006</v>
      </c>
    </row>
    <row r="2073" spans="1:7" s="56" customFormat="1" ht="12" hidden="1" customHeight="1" outlineLevel="1" x14ac:dyDescent="0.25">
      <c r="A2073" s="55" t="s">
        <v>1307</v>
      </c>
      <c r="B2073" s="62" t="s">
        <v>879</v>
      </c>
      <c r="C2073" s="55">
        <v>2023</v>
      </c>
      <c r="D2073" s="60" t="s">
        <v>1298</v>
      </c>
      <c r="E2073" s="75">
        <v>1</v>
      </c>
      <c r="F2073" s="75">
        <v>35</v>
      </c>
      <c r="G2073" s="119">
        <v>753.22577999999999</v>
      </c>
    </row>
    <row r="2074" spans="1:7" s="56" customFormat="1" ht="12" hidden="1" customHeight="1" outlineLevel="1" x14ac:dyDescent="0.25">
      <c r="A2074" s="55" t="s">
        <v>1307</v>
      </c>
      <c r="B2074" s="62" t="s">
        <v>881</v>
      </c>
      <c r="C2074" s="55">
        <v>2023</v>
      </c>
      <c r="D2074" s="60" t="s">
        <v>1298</v>
      </c>
      <c r="E2074" s="75">
        <v>1</v>
      </c>
      <c r="F2074" s="75">
        <v>40</v>
      </c>
      <c r="G2074" s="119">
        <v>564.89706000000001</v>
      </c>
    </row>
    <row r="2075" spans="1:7" s="56" customFormat="1" ht="12" hidden="1" customHeight="1" outlineLevel="1" x14ac:dyDescent="0.25">
      <c r="A2075" s="55" t="s">
        <v>1307</v>
      </c>
      <c r="B2075" s="62" t="s">
        <v>882</v>
      </c>
      <c r="C2075" s="55">
        <v>2023</v>
      </c>
      <c r="D2075" s="60" t="s">
        <v>1298</v>
      </c>
      <c r="E2075" s="75">
        <v>1</v>
      </c>
      <c r="F2075" s="75">
        <v>80</v>
      </c>
      <c r="G2075" s="119">
        <v>490.70774999999998</v>
      </c>
    </row>
    <row r="2076" spans="1:7" s="56" customFormat="1" ht="12" hidden="1" customHeight="1" outlineLevel="1" x14ac:dyDescent="0.25">
      <c r="A2076" s="55" t="s">
        <v>1307</v>
      </c>
      <c r="B2076" s="62" t="s">
        <v>885</v>
      </c>
      <c r="C2076" s="55">
        <v>2023</v>
      </c>
      <c r="D2076" s="60" t="s">
        <v>1298</v>
      </c>
      <c r="E2076" s="75">
        <v>1</v>
      </c>
      <c r="F2076" s="75">
        <v>36</v>
      </c>
      <c r="G2076" s="119">
        <v>453.01035999999999</v>
      </c>
    </row>
    <row r="2077" spans="1:7" s="56" customFormat="1" ht="12" hidden="1" customHeight="1" outlineLevel="1" x14ac:dyDescent="0.25">
      <c r="A2077" s="55" t="s">
        <v>1307</v>
      </c>
      <c r="B2077" s="62" t="s">
        <v>916</v>
      </c>
      <c r="C2077" s="55">
        <v>2023</v>
      </c>
      <c r="D2077" s="60" t="s">
        <v>1298</v>
      </c>
      <c r="E2077" s="75">
        <v>1</v>
      </c>
      <c r="F2077" s="75">
        <v>15</v>
      </c>
      <c r="G2077" s="119">
        <v>659.11512000000005</v>
      </c>
    </row>
    <row r="2078" spans="1:7" ht="71.25" customHeight="1" collapsed="1" x14ac:dyDescent="0.25">
      <c r="A2078" s="55" t="s">
        <v>1309</v>
      </c>
      <c r="B2078" s="86" t="s">
        <v>1310</v>
      </c>
      <c r="C2078" s="70"/>
      <c r="D2078" s="55" t="s">
        <v>1297</v>
      </c>
      <c r="E2078" s="89"/>
      <c r="F2078" s="89"/>
      <c r="G2078" s="122"/>
    </row>
    <row r="2079" spans="1:7" ht="12" customHeight="1" x14ac:dyDescent="0.25">
      <c r="A2079" s="55" t="s">
        <v>1309</v>
      </c>
      <c r="B2079" s="59" t="s">
        <v>81</v>
      </c>
      <c r="C2079" s="71">
        <v>2021</v>
      </c>
      <c r="D2079" s="71" t="s">
        <v>1297</v>
      </c>
      <c r="E2079" s="63">
        <f>SUMIF($C$2082:$C$2083,$C$2079,$E$2082:$E$2083)</f>
        <v>0</v>
      </c>
      <c r="F2079" s="63">
        <f>SUMIF($C$2082:$C$2083,$C$2079,$F$2082:$F$2083)</f>
        <v>0</v>
      </c>
      <c r="G2079" s="115">
        <f>SUMIF($C$2082:$C$2083,$C$2079,$G$2082:$G$2083)</f>
        <v>0</v>
      </c>
    </row>
    <row r="2080" spans="1:7" ht="12" customHeight="1" x14ac:dyDescent="0.25">
      <c r="A2080" s="55" t="s">
        <v>1309</v>
      </c>
      <c r="B2080" s="59" t="s">
        <v>81</v>
      </c>
      <c r="C2080" s="71">
        <v>2022</v>
      </c>
      <c r="D2080" s="71" t="s">
        <v>1297</v>
      </c>
      <c r="E2080" s="63">
        <f>SUMIF($C$2082:$C$2083,$C$2080,$E$2082:$E$2083)</f>
        <v>0</v>
      </c>
      <c r="F2080" s="63">
        <f>SUMIF($C$2082:$C$2083,$C$2080,$F$2082:$F$2083)</f>
        <v>0</v>
      </c>
      <c r="G2080" s="115">
        <f>SUMIF($C$2082:$C$2083,$C$2080,$G$2082:$G$2083)</f>
        <v>0</v>
      </c>
    </row>
    <row r="2081" spans="1:7" ht="12" customHeight="1" x14ac:dyDescent="0.25">
      <c r="A2081" s="55" t="s">
        <v>1311</v>
      </c>
      <c r="B2081" s="59" t="s">
        <v>81</v>
      </c>
      <c r="C2081" s="71">
        <v>2023</v>
      </c>
      <c r="D2081" s="71" t="s">
        <v>1297</v>
      </c>
      <c r="E2081" s="63">
        <f>SUMIF($C$2082:$C$2084,$C$2081,$E$2082:$E$2084)</f>
        <v>1</v>
      </c>
      <c r="F2081" s="63">
        <f>SUMIF($C$2082:$C$2084,$C$2081,$F$2082:$F$2084)</f>
        <v>10</v>
      </c>
      <c r="G2081" s="115">
        <f>SUMIF($C$2082:$C$2084,$C$2081,$G$2082:$G$2084)</f>
        <v>707.22781999999995</v>
      </c>
    </row>
    <row r="2082" spans="1:7" ht="12" hidden="1" customHeight="1" outlineLevel="1" x14ac:dyDescent="0.25">
      <c r="A2082" s="60" t="s">
        <v>1309</v>
      </c>
      <c r="B2082" s="67"/>
      <c r="C2082" s="60">
        <v>2021</v>
      </c>
      <c r="D2082" s="70" t="s">
        <v>1297</v>
      </c>
      <c r="E2082" s="89"/>
      <c r="F2082" s="89"/>
      <c r="G2082" s="122"/>
    </row>
    <row r="2083" spans="1:7" ht="12" hidden="1" customHeight="1" outlineLevel="1" x14ac:dyDescent="0.25">
      <c r="A2083" s="60" t="s">
        <v>1309</v>
      </c>
      <c r="B2083" s="67"/>
      <c r="C2083" s="60">
        <v>2022</v>
      </c>
      <c r="D2083" s="70" t="s">
        <v>1297</v>
      </c>
      <c r="E2083" s="89"/>
      <c r="F2083" s="89"/>
      <c r="G2083" s="122"/>
    </row>
    <row r="2084" spans="1:7" s="56" customFormat="1" ht="12" hidden="1" customHeight="1" outlineLevel="1" x14ac:dyDescent="0.25">
      <c r="A2084" s="55" t="s">
        <v>1309</v>
      </c>
      <c r="B2084" s="62" t="s">
        <v>880</v>
      </c>
      <c r="C2084" s="55">
        <v>2023</v>
      </c>
      <c r="D2084" s="60" t="s">
        <v>1297</v>
      </c>
      <c r="E2084" s="75">
        <v>1</v>
      </c>
      <c r="F2084" s="75">
        <v>10</v>
      </c>
      <c r="G2084" s="118">
        <v>707.22781999999995</v>
      </c>
    </row>
    <row r="2085" spans="1:7" ht="16.5" hidden="1" customHeight="1" outlineLevel="1" x14ac:dyDescent="0.25">
      <c r="A2085" s="60" t="s">
        <v>1309</v>
      </c>
      <c r="B2085" s="59"/>
      <c r="C2085" s="70">
        <v>2020</v>
      </c>
      <c r="D2085" s="70" t="s">
        <v>1298</v>
      </c>
      <c r="E2085" s="65"/>
      <c r="F2085" s="65"/>
      <c r="G2085" s="117"/>
    </row>
    <row r="2086" spans="1:7" ht="15.75" hidden="1" customHeight="1" outlineLevel="1" x14ac:dyDescent="0.25">
      <c r="A2086" s="60" t="s">
        <v>1309</v>
      </c>
      <c r="B2086" s="67"/>
      <c r="C2086" s="70">
        <v>2021</v>
      </c>
      <c r="D2086" s="70" t="s">
        <v>1298</v>
      </c>
      <c r="E2086" s="65"/>
      <c r="F2086" s="65"/>
      <c r="G2086" s="117"/>
    </row>
    <row r="2087" spans="1:7" ht="45" hidden="1" customHeight="1" outlineLevel="1" x14ac:dyDescent="0.25">
      <c r="A2087" s="60" t="s">
        <v>1309</v>
      </c>
      <c r="B2087" s="67"/>
      <c r="C2087" s="70">
        <v>2022</v>
      </c>
      <c r="D2087" s="70" t="s">
        <v>1298</v>
      </c>
      <c r="E2087" s="65"/>
      <c r="F2087" s="65"/>
      <c r="G2087" s="117"/>
    </row>
    <row r="2088" spans="1:7" ht="16.5" hidden="1" customHeight="1" outlineLevel="1" x14ac:dyDescent="0.25">
      <c r="A2088" s="60" t="s">
        <v>1309</v>
      </c>
      <c r="B2088" s="67"/>
      <c r="C2088" s="70">
        <v>2020</v>
      </c>
      <c r="D2088" s="70" t="s">
        <v>1297</v>
      </c>
      <c r="E2088" s="63"/>
      <c r="F2088" s="63"/>
      <c r="G2088" s="115"/>
    </row>
    <row r="2089" spans="1:7" ht="15.75" hidden="1" customHeight="1" outlineLevel="1" x14ac:dyDescent="0.25">
      <c r="A2089" s="60" t="s">
        <v>1309</v>
      </c>
      <c r="B2089" s="67"/>
      <c r="C2089" s="70">
        <v>2021</v>
      </c>
      <c r="D2089" s="70" t="s">
        <v>1297</v>
      </c>
      <c r="E2089" s="65"/>
      <c r="F2089" s="65"/>
      <c r="G2089" s="117"/>
    </row>
    <row r="2090" spans="1:7" ht="15.75" hidden="1" customHeight="1" outlineLevel="1" x14ac:dyDescent="0.25">
      <c r="A2090" s="60" t="s">
        <v>1309</v>
      </c>
      <c r="B2090" s="67"/>
      <c r="C2090" s="70">
        <v>2022</v>
      </c>
      <c r="D2090" s="70" t="s">
        <v>1297</v>
      </c>
      <c r="E2090" s="65"/>
      <c r="F2090" s="65"/>
      <c r="G2090" s="117"/>
    </row>
    <row r="2091" spans="1:7" ht="48.75" customHeight="1" collapsed="1" x14ac:dyDescent="0.25">
      <c r="A2091" s="55" t="s">
        <v>1309</v>
      </c>
      <c r="B2091" s="86" t="s">
        <v>1310</v>
      </c>
      <c r="C2091" s="70"/>
      <c r="D2091" s="71" t="s">
        <v>1298</v>
      </c>
      <c r="E2091" s="89"/>
      <c r="F2091" s="89"/>
      <c r="G2091" s="122"/>
    </row>
    <row r="2092" spans="1:7" ht="12" customHeight="1" x14ac:dyDescent="0.25">
      <c r="A2092" s="55" t="s">
        <v>1309</v>
      </c>
      <c r="B2092" s="59" t="s">
        <v>81</v>
      </c>
      <c r="C2092" s="71">
        <v>2021</v>
      </c>
      <c r="D2092" s="71" t="s">
        <v>1298</v>
      </c>
      <c r="E2092" s="63">
        <f>SUMIF($C$2095:$C$2144,$C$2092,$E$2095:$E$2144)</f>
        <v>5</v>
      </c>
      <c r="F2092" s="63">
        <f>SUMIF($C$2095:$C$2144,$C$2092,$F$2095:$F$2144)</f>
        <v>945</v>
      </c>
      <c r="G2092" s="115">
        <f>SUMIF($C$2095:$C$2144,$C$2092,$G$2095:$G$2144)</f>
        <v>3747.7234399999998</v>
      </c>
    </row>
    <row r="2093" spans="1:7" ht="12" customHeight="1" x14ac:dyDescent="0.25">
      <c r="A2093" s="55" t="s">
        <v>1309</v>
      </c>
      <c r="B2093" s="59" t="s">
        <v>81</v>
      </c>
      <c r="C2093" s="71">
        <v>2022</v>
      </c>
      <c r="D2093" s="71" t="s">
        <v>1298</v>
      </c>
      <c r="E2093" s="63">
        <f>SUMIF($C$2095:$C$2144,$C$2093,$E$2095:$E$2144)</f>
        <v>14</v>
      </c>
      <c r="F2093" s="63">
        <f>SUMIF($C$2095:$C$2144,$C$2093,$F$2095:$F$2144)</f>
        <v>1850</v>
      </c>
      <c r="G2093" s="115">
        <f>SUMIF($C$2095:$C$2144,$C$2093,$G$2095:$G$2144)</f>
        <v>10669.36911</v>
      </c>
    </row>
    <row r="2094" spans="1:7" ht="12" customHeight="1" x14ac:dyDescent="0.25">
      <c r="A2094" s="55" t="s">
        <v>1309</v>
      </c>
      <c r="B2094" s="59" t="s">
        <v>81</v>
      </c>
      <c r="C2094" s="71">
        <v>2023</v>
      </c>
      <c r="D2094" s="71" t="s">
        <v>1298</v>
      </c>
      <c r="E2094" s="63">
        <f>SUMIF($C$2095:$C$2144,$C$2094,$E$2095:$E$2144)</f>
        <v>31</v>
      </c>
      <c r="F2094" s="63">
        <f>SUMIF($C$2095:$C$2144,$C$2094,$F$2095:$F$2144)</f>
        <v>3857</v>
      </c>
      <c r="G2094" s="115">
        <f>SUMIF($C$2095:$C$2144,$C$2094,$G$2095:$G$2144)</f>
        <v>23948.446410000004</v>
      </c>
    </row>
    <row r="2095" spans="1:7" ht="12" hidden="1" customHeight="1" outlineLevel="1" x14ac:dyDescent="0.25">
      <c r="A2095" s="60" t="s">
        <v>1309</v>
      </c>
      <c r="B2095" s="67" t="s">
        <v>1021</v>
      </c>
      <c r="C2095" s="60">
        <v>2021</v>
      </c>
      <c r="D2095" s="70" t="s">
        <v>1298</v>
      </c>
      <c r="E2095" s="89">
        <v>1</v>
      </c>
      <c r="F2095" s="89">
        <v>195</v>
      </c>
      <c r="G2095" s="122">
        <v>508.75701000000004</v>
      </c>
    </row>
    <row r="2096" spans="1:7" ht="12" hidden="1" customHeight="1" outlineLevel="1" x14ac:dyDescent="0.25">
      <c r="A2096" s="60" t="s">
        <v>1309</v>
      </c>
      <c r="B2096" s="67" t="s">
        <v>1027</v>
      </c>
      <c r="C2096" s="60">
        <v>2021</v>
      </c>
      <c r="D2096" s="70" t="s">
        <v>1298</v>
      </c>
      <c r="E2096" s="89">
        <v>1</v>
      </c>
      <c r="F2096" s="89">
        <v>200</v>
      </c>
      <c r="G2096" s="122">
        <v>669.39967999999999</v>
      </c>
    </row>
    <row r="2097" spans="1:7" ht="12" hidden="1" customHeight="1" outlineLevel="1" x14ac:dyDescent="0.25">
      <c r="A2097" s="60" t="s">
        <v>1309</v>
      </c>
      <c r="B2097" s="67" t="s">
        <v>1030</v>
      </c>
      <c r="C2097" s="60">
        <v>2021</v>
      </c>
      <c r="D2097" s="70" t="s">
        <v>1298</v>
      </c>
      <c r="E2097" s="89">
        <v>1</v>
      </c>
      <c r="F2097" s="89">
        <v>300</v>
      </c>
      <c r="G2097" s="122">
        <v>551.53146000000004</v>
      </c>
    </row>
    <row r="2098" spans="1:7" ht="12" hidden="1" customHeight="1" outlineLevel="1" x14ac:dyDescent="0.25">
      <c r="A2098" s="60" t="s">
        <v>1309</v>
      </c>
      <c r="B2098" s="67" t="s">
        <v>1185</v>
      </c>
      <c r="C2098" s="60">
        <v>2021</v>
      </c>
      <c r="D2098" s="70" t="s">
        <v>1298</v>
      </c>
      <c r="E2098" s="89">
        <v>1</v>
      </c>
      <c r="F2098" s="89">
        <v>100</v>
      </c>
      <c r="G2098" s="122">
        <v>1047.83509</v>
      </c>
    </row>
    <row r="2099" spans="1:7" ht="12" hidden="1" customHeight="1" outlineLevel="1" x14ac:dyDescent="0.25">
      <c r="A2099" s="60" t="s">
        <v>1309</v>
      </c>
      <c r="B2099" s="67" t="s">
        <v>989</v>
      </c>
      <c r="C2099" s="60">
        <v>2021</v>
      </c>
      <c r="D2099" s="70" t="s">
        <v>1298</v>
      </c>
      <c r="E2099" s="89">
        <v>1</v>
      </c>
      <c r="F2099" s="89">
        <v>150</v>
      </c>
      <c r="G2099" s="122">
        <v>970.2002</v>
      </c>
    </row>
    <row r="2100" spans="1:7" ht="12" hidden="1" customHeight="1" outlineLevel="1" x14ac:dyDescent="0.25">
      <c r="A2100" s="60" t="s">
        <v>1309</v>
      </c>
      <c r="B2100" s="67" t="s">
        <v>493</v>
      </c>
      <c r="C2100" s="60">
        <v>2022</v>
      </c>
      <c r="D2100" s="70" t="s">
        <v>1298</v>
      </c>
      <c r="E2100" s="89">
        <v>1</v>
      </c>
      <c r="F2100" s="89">
        <v>150</v>
      </c>
      <c r="G2100" s="122">
        <v>650.13244999999995</v>
      </c>
    </row>
    <row r="2101" spans="1:7" ht="12" hidden="1" customHeight="1" outlineLevel="1" x14ac:dyDescent="0.25">
      <c r="A2101" s="60" t="s">
        <v>1309</v>
      </c>
      <c r="B2101" s="67" t="s">
        <v>500</v>
      </c>
      <c r="C2101" s="60">
        <v>2022</v>
      </c>
      <c r="D2101" s="70" t="s">
        <v>1298</v>
      </c>
      <c r="E2101" s="89">
        <v>1</v>
      </c>
      <c r="F2101" s="89">
        <v>150</v>
      </c>
      <c r="G2101" s="122">
        <v>630.70916999999997</v>
      </c>
    </row>
    <row r="2102" spans="1:7" ht="12" hidden="1" customHeight="1" outlineLevel="1" x14ac:dyDescent="0.25">
      <c r="A2102" s="60" t="s">
        <v>1309</v>
      </c>
      <c r="B2102" s="67" t="s">
        <v>1158</v>
      </c>
      <c r="C2102" s="60">
        <v>2022</v>
      </c>
      <c r="D2102" s="70" t="s">
        <v>1298</v>
      </c>
      <c r="E2102" s="89">
        <v>1</v>
      </c>
      <c r="F2102" s="89">
        <v>100</v>
      </c>
      <c r="G2102" s="122">
        <v>607.72789</v>
      </c>
    </row>
    <row r="2103" spans="1:7" ht="12" hidden="1" customHeight="1" outlineLevel="1" x14ac:dyDescent="0.25">
      <c r="A2103" s="60" t="s">
        <v>1309</v>
      </c>
      <c r="B2103" s="67" t="s">
        <v>512</v>
      </c>
      <c r="C2103" s="60">
        <v>2022</v>
      </c>
      <c r="D2103" s="70" t="s">
        <v>1298</v>
      </c>
      <c r="E2103" s="89">
        <v>1</v>
      </c>
      <c r="F2103" s="89">
        <v>120</v>
      </c>
      <c r="G2103" s="122">
        <v>454.70380999999998</v>
      </c>
    </row>
    <row r="2104" spans="1:7" ht="12" hidden="1" customHeight="1" outlineLevel="1" x14ac:dyDescent="0.25">
      <c r="A2104" s="60" t="s">
        <v>1309</v>
      </c>
      <c r="B2104" s="67" t="s">
        <v>1050</v>
      </c>
      <c r="C2104" s="60">
        <v>2022</v>
      </c>
      <c r="D2104" s="70" t="s">
        <v>1298</v>
      </c>
      <c r="E2104" s="89">
        <v>1</v>
      </c>
      <c r="F2104" s="89">
        <v>140</v>
      </c>
      <c r="G2104" s="122">
        <v>549.10424</v>
      </c>
    </row>
    <row r="2105" spans="1:7" ht="12" hidden="1" customHeight="1" outlineLevel="1" x14ac:dyDescent="0.25">
      <c r="A2105" s="60" t="s">
        <v>1309</v>
      </c>
      <c r="B2105" s="67" t="s">
        <v>532</v>
      </c>
      <c r="C2105" s="60">
        <v>2022</v>
      </c>
      <c r="D2105" s="70" t="s">
        <v>1298</v>
      </c>
      <c r="E2105" s="89">
        <v>1</v>
      </c>
      <c r="F2105" s="89">
        <v>150</v>
      </c>
      <c r="G2105" s="122">
        <v>788.66025000000002</v>
      </c>
    </row>
    <row r="2106" spans="1:7" ht="12" hidden="1" customHeight="1" outlineLevel="1" x14ac:dyDescent="0.25">
      <c r="A2106" s="60" t="s">
        <v>1309</v>
      </c>
      <c r="B2106" s="67" t="s">
        <v>1054</v>
      </c>
      <c r="C2106" s="60">
        <v>2022</v>
      </c>
      <c r="D2106" s="70" t="s">
        <v>1298</v>
      </c>
      <c r="E2106" s="89">
        <v>1</v>
      </c>
      <c r="F2106" s="89">
        <v>150</v>
      </c>
      <c r="G2106" s="122">
        <v>685.41755000000001</v>
      </c>
    </row>
    <row r="2107" spans="1:7" ht="12" hidden="1" customHeight="1" outlineLevel="1" x14ac:dyDescent="0.25">
      <c r="A2107" s="60" t="s">
        <v>1309</v>
      </c>
      <c r="B2107" s="67" t="s">
        <v>1056</v>
      </c>
      <c r="C2107" s="60">
        <v>2022</v>
      </c>
      <c r="D2107" s="70" t="s">
        <v>1298</v>
      </c>
      <c r="E2107" s="89">
        <v>1</v>
      </c>
      <c r="F2107" s="89">
        <v>150</v>
      </c>
      <c r="G2107" s="122">
        <v>496.97208000000001</v>
      </c>
    </row>
    <row r="2108" spans="1:7" ht="12" hidden="1" customHeight="1" outlineLevel="1" x14ac:dyDescent="0.25">
      <c r="A2108" s="60" t="s">
        <v>1309</v>
      </c>
      <c r="B2108" s="67" t="s">
        <v>1062</v>
      </c>
      <c r="C2108" s="60">
        <v>2022</v>
      </c>
      <c r="D2108" s="70" t="s">
        <v>1298</v>
      </c>
      <c r="E2108" s="89">
        <v>1</v>
      </c>
      <c r="F2108" s="89">
        <v>170</v>
      </c>
      <c r="G2108" s="122">
        <v>721.66699000000006</v>
      </c>
    </row>
    <row r="2109" spans="1:7" ht="12" hidden="1" customHeight="1" outlineLevel="1" x14ac:dyDescent="0.25">
      <c r="A2109" s="60" t="s">
        <v>1309</v>
      </c>
      <c r="B2109" s="67" t="s">
        <v>1060</v>
      </c>
      <c r="C2109" s="60">
        <v>2022</v>
      </c>
      <c r="D2109" s="70" t="s">
        <v>1298</v>
      </c>
      <c r="E2109" s="89">
        <v>1</v>
      </c>
      <c r="F2109" s="89">
        <v>70</v>
      </c>
      <c r="G2109" s="122">
        <v>626.20708000000002</v>
      </c>
    </row>
    <row r="2110" spans="1:7" ht="12" hidden="1" customHeight="1" outlineLevel="1" x14ac:dyDescent="0.25">
      <c r="A2110" s="60" t="s">
        <v>1309</v>
      </c>
      <c r="B2110" s="67" t="s">
        <v>497</v>
      </c>
      <c r="C2110" s="60">
        <v>2022</v>
      </c>
      <c r="D2110" s="70" t="s">
        <v>1298</v>
      </c>
      <c r="E2110" s="89">
        <v>1</v>
      </c>
      <c r="F2110" s="89">
        <v>100</v>
      </c>
      <c r="G2110" s="122">
        <v>474.55047999999999</v>
      </c>
    </row>
    <row r="2111" spans="1:7" ht="12" hidden="1" customHeight="1" outlineLevel="1" x14ac:dyDescent="0.25">
      <c r="A2111" s="60" t="s">
        <v>1309</v>
      </c>
      <c r="B2111" s="67" t="s">
        <v>1160</v>
      </c>
      <c r="C2111" s="60">
        <v>2022</v>
      </c>
      <c r="D2111" s="70" t="s">
        <v>1298</v>
      </c>
      <c r="E2111" s="89">
        <v>1</v>
      </c>
      <c r="F2111" s="89">
        <v>130</v>
      </c>
      <c r="G2111" s="122">
        <v>519.68835000000001</v>
      </c>
    </row>
    <row r="2112" spans="1:7" ht="12" hidden="1" customHeight="1" outlineLevel="1" x14ac:dyDescent="0.25">
      <c r="A2112" s="60" t="s">
        <v>1309</v>
      </c>
      <c r="B2112" s="67" t="s">
        <v>1055</v>
      </c>
      <c r="C2112" s="60">
        <v>2022</v>
      </c>
      <c r="D2112" s="70" t="s">
        <v>1298</v>
      </c>
      <c r="E2112" s="89">
        <v>1</v>
      </c>
      <c r="F2112" s="89">
        <v>120</v>
      </c>
      <c r="G2112" s="122">
        <v>225.66933</v>
      </c>
    </row>
    <row r="2113" spans="1:7" ht="12" hidden="1" customHeight="1" outlineLevel="1" x14ac:dyDescent="0.25">
      <c r="A2113" s="60" t="s">
        <v>1309</v>
      </c>
      <c r="B2113" s="67" t="s">
        <v>1058</v>
      </c>
      <c r="C2113" s="60">
        <v>2022</v>
      </c>
      <c r="D2113" s="70" t="s">
        <v>1298</v>
      </c>
      <c r="E2113" s="89">
        <v>1</v>
      </c>
      <c r="F2113" s="89">
        <v>150</v>
      </c>
      <c r="G2113" s="122">
        <v>3238.1594399999999</v>
      </c>
    </row>
    <row r="2114" spans="1:7" s="56" customFormat="1" ht="12" hidden="1" customHeight="1" outlineLevel="1" x14ac:dyDescent="0.25">
      <c r="A2114" s="55" t="s">
        <v>1309</v>
      </c>
      <c r="B2114" s="59" t="s">
        <v>1074</v>
      </c>
      <c r="C2114" s="55">
        <v>2023</v>
      </c>
      <c r="D2114" s="60" t="s">
        <v>1298</v>
      </c>
      <c r="E2114" s="65">
        <v>1</v>
      </c>
      <c r="F2114" s="65">
        <v>6</v>
      </c>
      <c r="G2114" s="117">
        <v>939.63107000000002</v>
      </c>
    </row>
    <row r="2115" spans="1:7" s="56" customFormat="1" ht="12" hidden="1" customHeight="1" outlineLevel="1" x14ac:dyDescent="0.25">
      <c r="A2115" s="55" t="s">
        <v>1309</v>
      </c>
      <c r="B2115" s="62" t="s">
        <v>1113</v>
      </c>
      <c r="C2115" s="55">
        <v>2023</v>
      </c>
      <c r="D2115" s="60" t="s">
        <v>1298</v>
      </c>
      <c r="E2115" s="75">
        <v>1</v>
      </c>
      <c r="F2115" s="75">
        <v>115</v>
      </c>
      <c r="G2115" s="118">
        <v>485.72940999999997</v>
      </c>
    </row>
    <row r="2116" spans="1:7" s="56" customFormat="1" ht="12" hidden="1" customHeight="1" outlineLevel="1" x14ac:dyDescent="0.25">
      <c r="A2116" s="55" t="s">
        <v>1309</v>
      </c>
      <c r="B2116" s="62" t="s">
        <v>857</v>
      </c>
      <c r="C2116" s="55">
        <v>2023</v>
      </c>
      <c r="D2116" s="60" t="s">
        <v>1298</v>
      </c>
      <c r="E2116" s="75">
        <v>1</v>
      </c>
      <c r="F2116" s="75">
        <v>135</v>
      </c>
      <c r="G2116" s="118">
        <v>1095.2808399999999</v>
      </c>
    </row>
    <row r="2117" spans="1:7" s="56" customFormat="1" ht="12" hidden="1" customHeight="1" outlineLevel="1" x14ac:dyDescent="0.25">
      <c r="A2117" s="55" t="s">
        <v>1309</v>
      </c>
      <c r="B2117" s="62" t="s">
        <v>1076</v>
      </c>
      <c r="C2117" s="55">
        <v>2023</v>
      </c>
      <c r="D2117" s="60" t="s">
        <v>1298</v>
      </c>
      <c r="E2117" s="75">
        <v>1</v>
      </c>
      <c r="F2117" s="75">
        <v>150</v>
      </c>
      <c r="G2117" s="118">
        <v>923.38372000000004</v>
      </c>
    </row>
    <row r="2118" spans="1:7" s="56" customFormat="1" ht="12" hidden="1" customHeight="1" outlineLevel="1" x14ac:dyDescent="0.25">
      <c r="A2118" s="55" t="s">
        <v>1309</v>
      </c>
      <c r="B2118" s="62" t="s">
        <v>1077</v>
      </c>
      <c r="C2118" s="55">
        <v>2023</v>
      </c>
      <c r="D2118" s="60" t="s">
        <v>1298</v>
      </c>
      <c r="E2118" s="75">
        <v>1</v>
      </c>
      <c r="F2118" s="75">
        <v>149</v>
      </c>
      <c r="G2118" s="118">
        <v>712.36082999999996</v>
      </c>
    </row>
    <row r="2119" spans="1:7" s="56" customFormat="1" ht="12" hidden="1" customHeight="1" outlineLevel="1" x14ac:dyDescent="0.25">
      <c r="A2119" s="55" t="s">
        <v>1309</v>
      </c>
      <c r="B2119" s="62" t="s">
        <v>858</v>
      </c>
      <c r="C2119" s="55">
        <v>2023</v>
      </c>
      <c r="D2119" s="60" t="s">
        <v>1298</v>
      </c>
      <c r="E2119" s="75">
        <v>1</v>
      </c>
      <c r="F2119" s="75">
        <v>135</v>
      </c>
      <c r="G2119" s="118">
        <v>1037.12976</v>
      </c>
    </row>
    <row r="2120" spans="1:7" s="56" customFormat="1" ht="12" hidden="1" customHeight="1" outlineLevel="1" x14ac:dyDescent="0.25">
      <c r="A2120" s="55" t="s">
        <v>1309</v>
      </c>
      <c r="B2120" s="62" t="s">
        <v>1078</v>
      </c>
      <c r="C2120" s="55">
        <v>2023</v>
      </c>
      <c r="D2120" s="60" t="s">
        <v>1298</v>
      </c>
      <c r="E2120" s="75">
        <v>1</v>
      </c>
      <c r="F2120" s="75">
        <v>150</v>
      </c>
      <c r="G2120" s="118">
        <v>829.78875000000005</v>
      </c>
    </row>
    <row r="2121" spans="1:7" s="56" customFormat="1" ht="12" hidden="1" customHeight="1" outlineLevel="1" x14ac:dyDescent="0.25">
      <c r="A2121" s="55" t="s">
        <v>1309</v>
      </c>
      <c r="B2121" s="62" t="s">
        <v>1079</v>
      </c>
      <c r="C2121" s="55">
        <v>2023</v>
      </c>
      <c r="D2121" s="60" t="s">
        <v>1298</v>
      </c>
      <c r="E2121" s="75">
        <v>1</v>
      </c>
      <c r="F2121" s="75">
        <v>149</v>
      </c>
      <c r="G2121" s="118">
        <v>712.36082999999996</v>
      </c>
    </row>
    <row r="2122" spans="1:7" s="56" customFormat="1" ht="12" hidden="1" customHeight="1" outlineLevel="1" x14ac:dyDescent="0.25">
      <c r="A2122" s="55" t="s">
        <v>1309</v>
      </c>
      <c r="B2122" s="62" t="s">
        <v>1080</v>
      </c>
      <c r="C2122" s="55">
        <v>2023</v>
      </c>
      <c r="D2122" s="60" t="s">
        <v>1298</v>
      </c>
      <c r="E2122" s="75">
        <v>1</v>
      </c>
      <c r="F2122" s="75">
        <v>150</v>
      </c>
      <c r="G2122" s="118">
        <v>1525.83448</v>
      </c>
    </row>
    <row r="2123" spans="1:7" s="56" customFormat="1" ht="12" hidden="1" customHeight="1" outlineLevel="1" x14ac:dyDescent="0.25">
      <c r="A2123" s="55" t="s">
        <v>1309</v>
      </c>
      <c r="B2123" s="62" t="s">
        <v>1081</v>
      </c>
      <c r="C2123" s="55">
        <v>2023</v>
      </c>
      <c r="D2123" s="60" t="s">
        <v>1298</v>
      </c>
      <c r="E2123" s="75">
        <v>1</v>
      </c>
      <c r="F2123" s="75">
        <v>150</v>
      </c>
      <c r="G2123" s="118">
        <v>754.12679000000003</v>
      </c>
    </row>
    <row r="2124" spans="1:7" s="56" customFormat="1" ht="12" hidden="1" customHeight="1" outlineLevel="1" x14ac:dyDescent="0.25">
      <c r="A2124" s="55" t="s">
        <v>1309</v>
      </c>
      <c r="B2124" s="62" t="s">
        <v>1114</v>
      </c>
      <c r="C2124" s="55">
        <v>2023</v>
      </c>
      <c r="D2124" s="60" t="s">
        <v>1298</v>
      </c>
      <c r="E2124" s="75">
        <v>1</v>
      </c>
      <c r="F2124" s="75">
        <v>150</v>
      </c>
      <c r="G2124" s="118">
        <v>671.60604000000001</v>
      </c>
    </row>
    <row r="2125" spans="1:7" s="56" customFormat="1" ht="12" hidden="1" customHeight="1" outlineLevel="1" x14ac:dyDescent="0.25">
      <c r="A2125" s="55" t="s">
        <v>1309</v>
      </c>
      <c r="B2125" s="62" t="s">
        <v>1175</v>
      </c>
      <c r="C2125" s="55">
        <v>2023</v>
      </c>
      <c r="D2125" s="60" t="s">
        <v>1298</v>
      </c>
      <c r="E2125" s="75">
        <v>1</v>
      </c>
      <c r="F2125" s="75">
        <v>150</v>
      </c>
      <c r="G2125" s="118">
        <v>631.82186000000002</v>
      </c>
    </row>
    <row r="2126" spans="1:7" s="56" customFormat="1" ht="12" hidden="1" customHeight="1" outlineLevel="1" x14ac:dyDescent="0.25">
      <c r="A2126" s="55" t="s">
        <v>1309</v>
      </c>
      <c r="B2126" s="62" t="s">
        <v>859</v>
      </c>
      <c r="C2126" s="55">
        <v>2023</v>
      </c>
      <c r="D2126" s="60" t="s">
        <v>1298</v>
      </c>
      <c r="E2126" s="75">
        <v>1</v>
      </c>
      <c r="F2126" s="75">
        <v>149</v>
      </c>
      <c r="G2126" s="118">
        <v>909.37873999999999</v>
      </c>
    </row>
    <row r="2127" spans="1:7" s="56" customFormat="1" ht="12" hidden="1" customHeight="1" outlineLevel="1" x14ac:dyDescent="0.25">
      <c r="A2127" s="55" t="s">
        <v>1309</v>
      </c>
      <c r="B2127" s="62" t="s">
        <v>1115</v>
      </c>
      <c r="C2127" s="55">
        <v>2023</v>
      </c>
      <c r="D2127" s="60" t="s">
        <v>1298</v>
      </c>
      <c r="E2127" s="75">
        <v>1</v>
      </c>
      <c r="F2127" s="75">
        <v>150</v>
      </c>
      <c r="G2127" s="118">
        <v>712.36082999999996</v>
      </c>
    </row>
    <row r="2128" spans="1:7" s="56" customFormat="1" ht="12" hidden="1" customHeight="1" outlineLevel="1" x14ac:dyDescent="0.25">
      <c r="A2128" s="55" t="s">
        <v>1309</v>
      </c>
      <c r="B2128" s="62" t="s">
        <v>996</v>
      </c>
      <c r="C2128" s="55">
        <v>2023</v>
      </c>
      <c r="D2128" s="60" t="s">
        <v>1298</v>
      </c>
      <c r="E2128" s="75">
        <v>1</v>
      </c>
      <c r="F2128" s="75">
        <v>150</v>
      </c>
      <c r="G2128" s="118">
        <v>1467.01124</v>
      </c>
    </row>
    <row r="2129" spans="1:7" s="56" customFormat="1" ht="12" hidden="1" customHeight="1" outlineLevel="1" x14ac:dyDescent="0.25">
      <c r="A2129" s="55" t="s">
        <v>1309</v>
      </c>
      <c r="B2129" s="62" t="s">
        <v>1083</v>
      </c>
      <c r="C2129" s="55">
        <v>2023</v>
      </c>
      <c r="D2129" s="60" t="s">
        <v>1298</v>
      </c>
      <c r="E2129" s="75">
        <v>1</v>
      </c>
      <c r="F2129" s="75">
        <v>110</v>
      </c>
      <c r="G2129" s="118">
        <v>631.24194</v>
      </c>
    </row>
    <row r="2130" spans="1:7" s="56" customFormat="1" ht="12" hidden="1" customHeight="1" outlineLevel="1" x14ac:dyDescent="0.25">
      <c r="A2130" s="55" t="s">
        <v>1309</v>
      </c>
      <c r="B2130" s="62" t="s">
        <v>1084</v>
      </c>
      <c r="C2130" s="55">
        <v>2023</v>
      </c>
      <c r="D2130" s="60" t="s">
        <v>1298</v>
      </c>
      <c r="E2130" s="75">
        <v>1</v>
      </c>
      <c r="F2130" s="75">
        <v>145</v>
      </c>
      <c r="G2130" s="118">
        <v>712.36082999999996</v>
      </c>
    </row>
    <row r="2131" spans="1:7" s="56" customFormat="1" ht="12" hidden="1" customHeight="1" outlineLevel="1" x14ac:dyDescent="0.25">
      <c r="A2131" s="55" t="s">
        <v>1309</v>
      </c>
      <c r="B2131" s="62" t="s">
        <v>1086</v>
      </c>
      <c r="C2131" s="55">
        <v>2023</v>
      </c>
      <c r="D2131" s="60" t="s">
        <v>1298</v>
      </c>
      <c r="E2131" s="75">
        <v>1</v>
      </c>
      <c r="F2131" s="75">
        <v>149</v>
      </c>
      <c r="G2131" s="118">
        <v>712.36082999999996</v>
      </c>
    </row>
    <row r="2132" spans="1:7" s="56" customFormat="1" ht="12" hidden="1" customHeight="1" outlineLevel="1" x14ac:dyDescent="0.25">
      <c r="A2132" s="55" t="s">
        <v>1309</v>
      </c>
      <c r="B2132" s="62" t="s">
        <v>1087</v>
      </c>
      <c r="C2132" s="55">
        <v>2023</v>
      </c>
      <c r="D2132" s="60" t="s">
        <v>1298</v>
      </c>
      <c r="E2132" s="75">
        <v>1</v>
      </c>
      <c r="F2132" s="75">
        <v>150</v>
      </c>
      <c r="G2132" s="118">
        <v>617.71437000000003</v>
      </c>
    </row>
    <row r="2133" spans="1:7" s="56" customFormat="1" ht="12" hidden="1" customHeight="1" outlineLevel="1" x14ac:dyDescent="0.25">
      <c r="A2133" s="55" t="s">
        <v>1309</v>
      </c>
      <c r="B2133" s="62" t="s">
        <v>1092</v>
      </c>
      <c r="C2133" s="55">
        <v>2023</v>
      </c>
      <c r="D2133" s="60" t="s">
        <v>1298</v>
      </c>
      <c r="E2133" s="75">
        <v>1</v>
      </c>
      <c r="F2133" s="75">
        <v>100</v>
      </c>
      <c r="G2133" s="118">
        <v>355.827</v>
      </c>
    </row>
    <row r="2134" spans="1:7" s="56" customFormat="1" ht="12" hidden="1" customHeight="1" outlineLevel="1" x14ac:dyDescent="0.25">
      <c r="A2134" s="55" t="s">
        <v>1309</v>
      </c>
      <c r="B2134" s="62" t="s">
        <v>1093</v>
      </c>
      <c r="C2134" s="55">
        <v>2023</v>
      </c>
      <c r="D2134" s="60" t="s">
        <v>1298</v>
      </c>
      <c r="E2134" s="75">
        <v>1</v>
      </c>
      <c r="F2134" s="75">
        <v>100</v>
      </c>
      <c r="G2134" s="118">
        <v>607.51367000000005</v>
      </c>
    </row>
    <row r="2135" spans="1:7" s="56" customFormat="1" ht="12" hidden="1" customHeight="1" outlineLevel="1" x14ac:dyDescent="0.25">
      <c r="A2135" s="55" t="s">
        <v>1309</v>
      </c>
      <c r="B2135" s="62" t="s">
        <v>1094</v>
      </c>
      <c r="C2135" s="55">
        <v>2023</v>
      </c>
      <c r="D2135" s="60" t="s">
        <v>1298</v>
      </c>
      <c r="E2135" s="75">
        <v>1</v>
      </c>
      <c r="F2135" s="75">
        <v>85</v>
      </c>
      <c r="G2135" s="118">
        <v>607.51367000000005</v>
      </c>
    </row>
    <row r="2136" spans="1:7" s="56" customFormat="1" ht="12" hidden="1" customHeight="1" outlineLevel="1" x14ac:dyDescent="0.25">
      <c r="A2136" s="55" t="s">
        <v>1309</v>
      </c>
      <c r="B2136" s="62" t="s">
        <v>1095</v>
      </c>
      <c r="C2136" s="55">
        <v>2023</v>
      </c>
      <c r="D2136" s="60" t="s">
        <v>1298</v>
      </c>
      <c r="E2136" s="75">
        <v>1</v>
      </c>
      <c r="F2136" s="75">
        <v>150</v>
      </c>
      <c r="G2136" s="118">
        <v>712.36082999999996</v>
      </c>
    </row>
    <row r="2137" spans="1:7" s="56" customFormat="1" ht="12" hidden="1" customHeight="1" outlineLevel="1" x14ac:dyDescent="0.25">
      <c r="A2137" s="55" t="s">
        <v>1309</v>
      </c>
      <c r="B2137" s="62" t="s">
        <v>1096</v>
      </c>
      <c r="C2137" s="55">
        <v>2023</v>
      </c>
      <c r="D2137" s="60" t="s">
        <v>1298</v>
      </c>
      <c r="E2137" s="75">
        <v>1</v>
      </c>
      <c r="F2137" s="75">
        <v>100</v>
      </c>
      <c r="G2137" s="118">
        <v>594.85204999999996</v>
      </c>
    </row>
    <row r="2138" spans="1:7" s="56" customFormat="1" ht="12" hidden="1" customHeight="1" outlineLevel="1" x14ac:dyDescent="0.25">
      <c r="A2138" s="55" t="s">
        <v>1309</v>
      </c>
      <c r="B2138" s="62" t="s">
        <v>915</v>
      </c>
      <c r="C2138" s="55">
        <v>2023</v>
      </c>
      <c r="D2138" s="60" t="s">
        <v>1298</v>
      </c>
      <c r="E2138" s="75">
        <v>1</v>
      </c>
      <c r="F2138" s="75">
        <v>60</v>
      </c>
      <c r="G2138" s="118">
        <v>787.27632000000006</v>
      </c>
    </row>
    <row r="2139" spans="1:7" ht="12" hidden="1" customHeight="1" outlineLevel="1" x14ac:dyDescent="0.25">
      <c r="A2139" s="55" t="s">
        <v>1309</v>
      </c>
      <c r="B2139" s="67" t="s">
        <v>1099</v>
      </c>
      <c r="C2139" s="55">
        <v>2023</v>
      </c>
      <c r="D2139" s="55" t="s">
        <v>1298</v>
      </c>
      <c r="E2139" s="65">
        <v>1</v>
      </c>
      <c r="F2139" s="65">
        <v>100</v>
      </c>
      <c r="G2139" s="117">
        <v>537.88765999999998</v>
      </c>
    </row>
    <row r="2140" spans="1:7" ht="12" hidden="1" customHeight="1" outlineLevel="1" x14ac:dyDescent="0.25">
      <c r="A2140" s="55" t="s">
        <v>1309</v>
      </c>
      <c r="B2140" s="67" t="s">
        <v>1100</v>
      </c>
      <c r="C2140" s="55">
        <v>2023</v>
      </c>
      <c r="D2140" s="55" t="s">
        <v>1298</v>
      </c>
      <c r="E2140" s="65">
        <v>1</v>
      </c>
      <c r="F2140" s="65">
        <v>120</v>
      </c>
      <c r="G2140" s="117">
        <v>648.55462</v>
      </c>
    </row>
    <row r="2141" spans="1:7" ht="12" hidden="1" customHeight="1" outlineLevel="1" x14ac:dyDescent="0.25">
      <c r="A2141" s="55" t="s">
        <v>1309</v>
      </c>
      <c r="B2141" s="67" t="s">
        <v>1116</v>
      </c>
      <c r="C2141" s="55">
        <v>2023</v>
      </c>
      <c r="D2141" s="55" t="s">
        <v>1298</v>
      </c>
      <c r="E2141" s="65">
        <v>1</v>
      </c>
      <c r="F2141" s="65">
        <v>200</v>
      </c>
      <c r="G2141" s="117">
        <v>769.56516999999997</v>
      </c>
    </row>
    <row r="2142" spans="1:7" ht="12" hidden="1" customHeight="1" outlineLevel="1" x14ac:dyDescent="0.25">
      <c r="A2142" s="55" t="s">
        <v>1309</v>
      </c>
      <c r="B2142" s="67" t="s">
        <v>998</v>
      </c>
      <c r="C2142" s="55">
        <v>2023</v>
      </c>
      <c r="D2142" s="55" t="s">
        <v>1298</v>
      </c>
      <c r="E2142" s="65">
        <v>1</v>
      </c>
      <c r="F2142" s="65">
        <v>100</v>
      </c>
      <c r="G2142" s="117">
        <v>834.98809000000006</v>
      </c>
    </row>
    <row r="2143" spans="1:7" ht="12" hidden="1" customHeight="1" outlineLevel="1" x14ac:dyDescent="0.25">
      <c r="A2143" s="55" t="s">
        <v>1309</v>
      </c>
      <c r="B2143" s="67" t="s">
        <v>1117</v>
      </c>
      <c r="C2143" s="55">
        <v>2023</v>
      </c>
      <c r="D2143" s="55" t="s">
        <v>1298</v>
      </c>
      <c r="E2143" s="65">
        <v>1</v>
      </c>
      <c r="F2143" s="65">
        <v>80</v>
      </c>
      <c r="G2143" s="117">
        <v>764.79790000000003</v>
      </c>
    </row>
    <row r="2144" spans="1:7" ht="12" hidden="1" customHeight="1" outlineLevel="1" x14ac:dyDescent="0.25">
      <c r="A2144" s="55" t="s">
        <v>1309</v>
      </c>
      <c r="B2144" s="67" t="s">
        <v>1102</v>
      </c>
      <c r="C2144" s="55">
        <v>2023</v>
      </c>
      <c r="D2144" s="55" t="s">
        <v>1298</v>
      </c>
      <c r="E2144" s="65">
        <v>1</v>
      </c>
      <c r="F2144" s="65">
        <v>70</v>
      </c>
      <c r="G2144" s="117">
        <v>645.82627000000002</v>
      </c>
    </row>
    <row r="2145" spans="1:7" ht="52.5" customHeight="1" collapsed="1" x14ac:dyDescent="0.25">
      <c r="A2145" s="55" t="s">
        <v>1312</v>
      </c>
      <c r="B2145" s="86" t="s">
        <v>1313</v>
      </c>
      <c r="C2145" s="70"/>
      <c r="D2145" s="55" t="s">
        <v>1297</v>
      </c>
      <c r="E2145" s="89"/>
      <c r="F2145" s="89"/>
      <c r="G2145" s="122"/>
    </row>
    <row r="2146" spans="1:7" ht="12" customHeight="1" x14ac:dyDescent="0.25">
      <c r="A2146" s="55" t="s">
        <v>1312</v>
      </c>
      <c r="B2146" s="59" t="s">
        <v>81</v>
      </c>
      <c r="C2146" s="71">
        <v>2021</v>
      </c>
      <c r="D2146" s="71" t="s">
        <v>1297</v>
      </c>
      <c r="E2146" s="63">
        <f>SUMIF($C$2149:$C$2151,$C$2146,$E$2149:$E$2151)</f>
        <v>0</v>
      </c>
      <c r="F2146" s="63">
        <f>SUMIF($C$2149:$C$2151,$C$2146,$F$2149:$F$2151)</f>
        <v>0</v>
      </c>
      <c r="G2146" s="115">
        <f>SUMIF($C$2149:$C$2151,$C$2146,$G$2149:$G$2151)</f>
        <v>0</v>
      </c>
    </row>
    <row r="2147" spans="1:7" ht="12" customHeight="1" x14ac:dyDescent="0.25">
      <c r="A2147" s="55" t="s">
        <v>1312</v>
      </c>
      <c r="B2147" s="59" t="s">
        <v>81</v>
      </c>
      <c r="C2147" s="71">
        <v>2022</v>
      </c>
      <c r="D2147" s="71" t="s">
        <v>1297</v>
      </c>
      <c r="E2147" s="63">
        <f>SUMIF($C$2149:$C$2151,$C$2146,$E$2149:$E$2151)</f>
        <v>0</v>
      </c>
      <c r="F2147" s="63">
        <f>SUMIF($C$2149:$C$2151,$C$2146,$F$2149:$F$2151)</f>
        <v>0</v>
      </c>
      <c r="G2147" s="115">
        <f>SUMIF($C$2149:$C$2151,$C$2146,$G$2149:$G$2151)</f>
        <v>0</v>
      </c>
    </row>
    <row r="2148" spans="1:7" ht="12" customHeight="1" x14ac:dyDescent="0.25">
      <c r="A2148" s="55" t="s">
        <v>1312</v>
      </c>
      <c r="B2148" s="59" t="s">
        <v>81</v>
      </c>
      <c r="C2148" s="71">
        <v>2023</v>
      </c>
      <c r="D2148" s="71" t="s">
        <v>1297</v>
      </c>
      <c r="E2148" s="63">
        <f>SUMIF($C$2149:$C$2153,$C$2148,$E$2149:$E$2177)</f>
        <v>2</v>
      </c>
      <c r="F2148" s="63">
        <f>SUMIF($C$2149:$C$2153,$C$2148,$F$2149:$F$2153)</f>
        <v>144</v>
      </c>
      <c r="G2148" s="115">
        <f>SUMIF($C$2149:$C$2153,$C$2148,$G$2149:$G$2153)</f>
        <v>3090.8228199999999</v>
      </c>
    </row>
    <row r="2149" spans="1:7" ht="12" hidden="1" customHeight="1" outlineLevel="1" x14ac:dyDescent="0.25">
      <c r="A2149" s="60" t="s">
        <v>1312</v>
      </c>
      <c r="B2149" s="67"/>
      <c r="C2149" s="70">
        <v>2020</v>
      </c>
      <c r="D2149" s="70" t="s">
        <v>1297</v>
      </c>
      <c r="E2149" s="65"/>
      <c r="F2149" s="65"/>
      <c r="G2149" s="117"/>
    </row>
    <row r="2150" spans="1:7" ht="12" hidden="1" customHeight="1" outlineLevel="1" x14ac:dyDescent="0.25">
      <c r="A2150" s="60" t="s">
        <v>1312</v>
      </c>
      <c r="B2150" s="67"/>
      <c r="C2150" s="70">
        <v>2021</v>
      </c>
      <c r="D2150" s="70" t="s">
        <v>1297</v>
      </c>
      <c r="E2150" s="65"/>
      <c r="F2150" s="65"/>
      <c r="G2150" s="117"/>
    </row>
    <row r="2151" spans="1:7" ht="12" hidden="1" customHeight="1" outlineLevel="1" x14ac:dyDescent="0.25">
      <c r="A2151" s="60" t="s">
        <v>1312</v>
      </c>
      <c r="B2151" s="67"/>
      <c r="C2151" s="70">
        <v>2022</v>
      </c>
      <c r="D2151" s="70" t="s">
        <v>1297</v>
      </c>
      <c r="E2151" s="65"/>
      <c r="F2151" s="65"/>
      <c r="G2151" s="117"/>
    </row>
    <row r="2152" spans="1:7" s="56" customFormat="1" ht="12" hidden="1" customHeight="1" outlineLevel="1" x14ac:dyDescent="0.25">
      <c r="A2152" s="60" t="s">
        <v>1312</v>
      </c>
      <c r="B2152" s="62" t="s">
        <v>997</v>
      </c>
      <c r="C2152" s="55">
        <v>2023</v>
      </c>
      <c r="D2152" s="60" t="s">
        <v>1297</v>
      </c>
      <c r="E2152" s="75">
        <v>1</v>
      </c>
      <c r="F2152" s="75">
        <v>72</v>
      </c>
      <c r="G2152" s="118">
        <v>1545.4114099999999</v>
      </c>
    </row>
    <row r="2153" spans="1:7" s="56" customFormat="1" ht="12" hidden="1" customHeight="1" outlineLevel="1" x14ac:dyDescent="0.25">
      <c r="A2153" s="60" t="s">
        <v>1312</v>
      </c>
      <c r="B2153" s="62" t="s">
        <v>997</v>
      </c>
      <c r="C2153" s="55">
        <v>2023</v>
      </c>
      <c r="D2153" s="60" t="s">
        <v>1297</v>
      </c>
      <c r="E2153" s="75">
        <v>1</v>
      </c>
      <c r="F2153" s="75">
        <v>72</v>
      </c>
      <c r="G2153" s="118">
        <v>1545.4114099999999</v>
      </c>
    </row>
    <row r="2154" spans="1:7" ht="16.5" hidden="1" customHeight="1" outlineLevel="1" x14ac:dyDescent="0.25">
      <c r="A2154" s="60" t="s">
        <v>1312</v>
      </c>
      <c r="B2154" s="67"/>
      <c r="C2154" s="70">
        <v>2020</v>
      </c>
      <c r="D2154" s="60" t="s">
        <v>1297</v>
      </c>
      <c r="E2154" s="63"/>
      <c r="F2154" s="63"/>
      <c r="G2154" s="115"/>
    </row>
    <row r="2155" spans="1:7" ht="15.75" hidden="1" customHeight="1" outlineLevel="1" x14ac:dyDescent="0.25">
      <c r="A2155" s="60" t="s">
        <v>1312</v>
      </c>
      <c r="B2155" s="67"/>
      <c r="C2155" s="70">
        <v>2021</v>
      </c>
      <c r="D2155" s="60" t="s">
        <v>1297</v>
      </c>
      <c r="E2155" s="63"/>
      <c r="F2155" s="63"/>
      <c r="G2155" s="115"/>
    </row>
    <row r="2156" spans="1:7" ht="15.75" hidden="1" customHeight="1" outlineLevel="1" x14ac:dyDescent="0.25">
      <c r="A2156" s="60" t="s">
        <v>1312</v>
      </c>
      <c r="B2156" s="67"/>
      <c r="C2156" s="70">
        <v>2022</v>
      </c>
      <c r="D2156" s="60" t="s">
        <v>1297</v>
      </c>
      <c r="E2156" s="63"/>
      <c r="F2156" s="63"/>
      <c r="G2156" s="115"/>
    </row>
    <row r="2157" spans="1:7" ht="31.5" customHeight="1" collapsed="1" x14ac:dyDescent="0.25">
      <c r="A2157" s="55" t="s">
        <v>1312</v>
      </c>
      <c r="B2157" s="86" t="s">
        <v>1313</v>
      </c>
      <c r="C2157" s="70"/>
      <c r="D2157" s="71" t="s">
        <v>1298</v>
      </c>
      <c r="E2157" s="89"/>
      <c r="F2157" s="89"/>
      <c r="G2157" s="122"/>
    </row>
    <row r="2158" spans="1:7" ht="12" customHeight="1" x14ac:dyDescent="0.25">
      <c r="A2158" s="55" t="s">
        <v>1312</v>
      </c>
      <c r="B2158" s="59" t="s">
        <v>81</v>
      </c>
      <c r="C2158" s="71">
        <v>2021</v>
      </c>
      <c r="D2158" s="71" t="s">
        <v>1298</v>
      </c>
      <c r="E2158" s="63">
        <f>SUMIF($C$2161:$C$2166,$C$2158,$E$2161:$E$2166)</f>
        <v>1</v>
      </c>
      <c r="F2158" s="63">
        <f>SUMIF($C$2161:$C$2166,$C$2158,$F$2161:$F$2166)</f>
        <v>300</v>
      </c>
      <c r="G2158" s="115">
        <f>SUMIF($C$2161:$C$2166,$C$2158,$G$2161:$G$2166)</f>
        <v>627.25022000000001</v>
      </c>
    </row>
    <row r="2159" spans="1:7" ht="12" customHeight="1" x14ac:dyDescent="0.25">
      <c r="A2159" s="55" t="s">
        <v>1312</v>
      </c>
      <c r="B2159" s="59" t="s">
        <v>81</v>
      </c>
      <c r="C2159" s="71">
        <v>2022</v>
      </c>
      <c r="D2159" s="71" t="s">
        <v>1298</v>
      </c>
      <c r="E2159" s="63">
        <f>SUMIF($C$2161:$C$2166,$C$2159,$E$2161:$E$2166)</f>
        <v>3</v>
      </c>
      <c r="F2159" s="63">
        <f>SUMIF($C$2161:$C$2166,$C$2159,$F$2161:$F$2166)</f>
        <v>815</v>
      </c>
      <c r="G2159" s="115">
        <f>SUMIF($C$2161:$C$2166,$C$2159,$G$2161:$G$2166)</f>
        <v>3259.0667200000003</v>
      </c>
    </row>
    <row r="2160" spans="1:7" ht="12" customHeight="1" x14ac:dyDescent="0.25">
      <c r="A2160" s="55" t="s">
        <v>1312</v>
      </c>
      <c r="B2160" s="59" t="s">
        <v>81</v>
      </c>
      <c r="C2160" s="71">
        <v>2023</v>
      </c>
      <c r="D2160" s="71" t="s">
        <v>1298</v>
      </c>
      <c r="E2160" s="63">
        <f>SUMIF($C$2161:$C$2166,$C$2160,$E$2161:$E$2166)</f>
        <v>2</v>
      </c>
      <c r="F2160" s="63">
        <f>SUMIF($C$2161:$C$2166,$C$2160,$F$2161:$F$2166)</f>
        <v>510</v>
      </c>
      <c r="G2160" s="115">
        <f>SUMIF($C$2161:$C$2166,$C$2160,$G$2161:$G$2166)</f>
        <v>1841.3916100000001</v>
      </c>
    </row>
    <row r="2161" spans="1:7" ht="12" hidden="1" customHeight="1" outlineLevel="1" x14ac:dyDescent="0.25">
      <c r="A2161" s="60" t="s">
        <v>1312</v>
      </c>
      <c r="B2161" s="67" t="str">
        <f>'[6]Приложение 5.1  '!$H$3120</f>
        <v>«Строительство ЛЭП-10 кВ (ориентировочной протяженностью 0,028 км) отпайкой от ВЛ-10 кВ №6 ПС 35/10 кВ «Солонка», КТП-10/0,4 кВ (ориентировочной мощностью 400 кВА) и ВЛИ-0,4 кВ (ориентировочной протяженностью 0,01 км) для электроснабжения мехтока, расположенного в Волгоградской области, Нехаевский район, с. Солонка, ул. Центральная, 15, Нехаевский РЭС» (34-1-20-00493457)</v>
      </c>
      <c r="C2161" s="70">
        <v>2021</v>
      </c>
      <c r="D2161" s="70" t="s">
        <v>1298</v>
      </c>
      <c r="E2161" s="65">
        <f>'[6]Приложение 5.1  '!$J$3120</f>
        <v>1</v>
      </c>
      <c r="F2161" s="89">
        <f>'[6]Приложение 5.1  '!$N$3120</f>
        <v>300</v>
      </c>
      <c r="G2161" s="117">
        <f>'[6]Приложение 5.1  '!$R$3120</f>
        <v>627.25022000000001</v>
      </c>
    </row>
    <row r="2162" spans="1:7" ht="12" hidden="1" customHeight="1" outlineLevel="1" x14ac:dyDescent="0.25">
      <c r="A2162" s="60" t="s">
        <v>1312</v>
      </c>
      <c r="B2162" s="67" t="str">
        <f>'[6]Приложение 5.1  '!H3121</f>
        <v>«Строительство ЛЭП-10 кВ (ориентировочной протяженностью 0,005 км) отпайкой от ВЛ-10 кВ №6 ПС 35/10 кВ «Иловлинская», КТП-10/0,4 кВ (ориентировочной мощностью 400 кВА) и ВЛИ-0,4 кВ (ориентировочной протяженностью 0,010 км) для электроснабжения объекта: «Щит учета и электрооборудование здания МТМ, котельной МТМ, ангара МТМ», расположенного в Волгоградской области, Камышинский район, 50 метров на северо-запад от с. Воднобуерачное, Петроввальский РЭС (34-1-20-00493423)</v>
      </c>
      <c r="C2162" s="70">
        <v>2022</v>
      </c>
      <c r="D2162" s="70" t="s">
        <v>1298</v>
      </c>
      <c r="E2162" s="65">
        <f>'[6]Приложение 5.1  '!K3121</f>
        <v>1</v>
      </c>
      <c r="F2162" s="89">
        <f>'[6]Приложение 5.1  '!O3121</f>
        <v>170</v>
      </c>
      <c r="G2162" s="117">
        <f>'[6]Приложение 5.1  '!S3121</f>
        <v>828.31388000000004</v>
      </c>
    </row>
    <row r="2163" spans="1:7" ht="12" hidden="1" customHeight="1" outlineLevel="1" x14ac:dyDescent="0.25">
      <c r="A2163" s="60" t="s">
        <v>1312</v>
      </c>
      <c r="B2163" s="67" t="str">
        <f>'[6]Приложение 5.1  '!H3122</f>
        <v xml:space="preserve">«Строительство ЛЭП-10 кВ (ориентировочной протяженностью 0,260 км) отпайкой от ВЛ-10 кВ No1-5 ПС 35/10 кВ «Отрадненская», ЛЭП-10 кВ (ориентировочной протяженностью 4,250 км) отпайкой от ВЛ-10 кВ No23-4 ПС 110/35/10 кВ «Себряковская», двух КТП-10/0,4 кВ (ориентировочной мощностью 2х400 кВА) и двух ЛЭП-0,4 кВ (ориентировочной протяженностью 2х0,010 км), установка шкафов 0,4 кВ с коммутационными аппаратами (2 единицы) для электроснабжения общеобразовательной организации (учреждения), расположенной в Волгоградской области, городской округ г. Михайловка, п. Отрадное, ул. Чекунова, д. 44, Михайловский РЭС» (34-1-21-00593107 – заявитель Администрация городского округа город Михайловка Волгоградской области) </v>
      </c>
      <c r="C2163" s="70">
        <v>2022</v>
      </c>
      <c r="D2163" s="70" t="s">
        <v>1298</v>
      </c>
      <c r="E2163" s="65">
        <f>'[6]Приложение 5.1  '!K3122</f>
        <v>1</v>
      </c>
      <c r="F2163" s="89">
        <f>'[6]Приложение 5.1  '!O3122</f>
        <v>322.5</v>
      </c>
      <c r="G2163" s="117">
        <f>'[6]Приложение 5.1  '!S3122</f>
        <v>1215.3764200000001</v>
      </c>
    </row>
    <row r="2164" spans="1:7" ht="12" hidden="1" customHeight="1" outlineLevel="1" x14ac:dyDescent="0.25">
      <c r="A2164" s="60" t="s">
        <v>1312</v>
      </c>
      <c r="B2164" s="67" t="str">
        <f>'[6]Приложение 5.1  '!H3123</f>
        <v xml:space="preserve">«Строительство ЛЭП-10 кВ (ориентировочной протяженностью 0,260 км) отпайкой от ВЛ-10 кВ No1-5 ПС 35/10 кВ «Отрадненская», ЛЭП-10 кВ (ориентировочной протяженностью 4,250 км) отпайкой от ВЛ-10 кВ No23-4 ПС 110/35/10 кВ «Себряковская», двух КТП-10/0,4 кВ (ориентировочной мощностью 2х400 кВА) и двух ЛЭП-0,4 кВ (ориентировочной протяженностью 2х0,010 км), установка шкафов 0,4 кВ с коммутационными аппаратами (2 единицы) для электроснабжения общеобразовательной организации (учреждения), расположенной в Волгоградской области, городской округ г. Михайловка, п. Отрадное, ул. Чекунова, д. 44, Михайловский РЭС» (34-1-21-00593107 – заявитель Администрация городского округа город Михайловка Волгоградской области) </v>
      </c>
      <c r="C2164" s="70">
        <v>2022</v>
      </c>
      <c r="D2164" s="70" t="s">
        <v>1298</v>
      </c>
      <c r="E2164" s="65">
        <f>'[6]Приложение 5.1  '!K3123</f>
        <v>1</v>
      </c>
      <c r="F2164" s="89">
        <f>'[6]Приложение 5.1  '!O3123</f>
        <v>322.5</v>
      </c>
      <c r="G2164" s="117">
        <f>'[6]Приложение 5.1  '!S3123</f>
        <v>1215.3764200000001</v>
      </c>
    </row>
    <row r="2165" spans="1:7" s="56" customFormat="1" ht="12" hidden="1" customHeight="1" outlineLevel="1" x14ac:dyDescent="0.25">
      <c r="A2165" s="60" t="s">
        <v>1312</v>
      </c>
      <c r="B2165" s="59" t="s">
        <v>995</v>
      </c>
      <c r="C2165" s="55">
        <v>2023</v>
      </c>
      <c r="D2165" s="60" t="s">
        <v>1298</v>
      </c>
      <c r="E2165" s="65">
        <v>1</v>
      </c>
      <c r="F2165" s="65">
        <v>270</v>
      </c>
      <c r="G2165" s="117">
        <v>719.56002999999998</v>
      </c>
    </row>
    <row r="2166" spans="1:7" ht="12" hidden="1" customHeight="1" outlineLevel="1" x14ac:dyDescent="0.25">
      <c r="A2166" s="60" t="s">
        <v>1312</v>
      </c>
      <c r="B2166" s="67" t="s">
        <v>1101</v>
      </c>
      <c r="C2166" s="55">
        <v>2023</v>
      </c>
      <c r="D2166" s="60" t="s">
        <v>1298</v>
      </c>
      <c r="E2166" s="65">
        <v>1</v>
      </c>
      <c r="F2166" s="65">
        <v>240</v>
      </c>
      <c r="G2166" s="117">
        <v>1121.83158</v>
      </c>
    </row>
    <row r="2167" spans="1:7" ht="45" customHeight="1" collapsed="1" x14ac:dyDescent="0.25">
      <c r="A2167" s="55" t="s">
        <v>1314</v>
      </c>
      <c r="B2167" s="86" t="s">
        <v>1315</v>
      </c>
      <c r="C2167" s="70"/>
      <c r="D2167" s="55" t="s">
        <v>1297</v>
      </c>
      <c r="E2167" s="89"/>
      <c r="F2167" s="89"/>
      <c r="G2167" s="122"/>
    </row>
    <row r="2168" spans="1:7" ht="12" customHeight="1" x14ac:dyDescent="0.25">
      <c r="A2168" s="55" t="str">
        <f>$A$2175</f>
        <v>5.1.5.2</v>
      </c>
      <c r="B2168" s="59" t="s">
        <v>81</v>
      </c>
      <c r="C2168" s="71">
        <v>2021</v>
      </c>
      <c r="D2168" s="71" t="str">
        <f>$D$2167</f>
        <v>6/0,4</v>
      </c>
      <c r="E2168" s="63">
        <v>0</v>
      </c>
      <c r="F2168" s="63">
        <v>0</v>
      </c>
      <c r="G2168" s="115">
        <v>0</v>
      </c>
    </row>
    <row r="2169" spans="1:7" ht="12" customHeight="1" x14ac:dyDescent="0.25">
      <c r="A2169" s="55" t="str">
        <f>$A$2175</f>
        <v>5.1.5.2</v>
      </c>
      <c r="B2169" s="59" t="s">
        <v>81</v>
      </c>
      <c r="C2169" s="71">
        <v>2022</v>
      </c>
      <c r="D2169" s="71" t="str">
        <f>$D$2167</f>
        <v>6/0,4</v>
      </c>
      <c r="E2169" s="63">
        <f>SUMIF($C$2171:$C$2173,$C$2169,$E$2171:$E$2173)</f>
        <v>1</v>
      </c>
      <c r="F2169" s="63">
        <f>SUMIF($C$2171:$C$2173,$C$2169,$F$2171:$F$2173)</f>
        <v>390</v>
      </c>
      <c r="G2169" s="115">
        <f>SUMIF($C$2171:$C$2173,$C$2169,$G$2171:$G$2173)</f>
        <v>2060.52178</v>
      </c>
    </row>
    <row r="2170" spans="1:7" ht="12" customHeight="1" x14ac:dyDescent="0.25">
      <c r="A2170" s="55" t="str">
        <f>$A$2175</f>
        <v>5.1.5.2</v>
      </c>
      <c r="B2170" s="59" t="s">
        <v>81</v>
      </c>
      <c r="C2170" s="71">
        <v>2023</v>
      </c>
      <c r="D2170" s="71" t="str">
        <f>$D$2167</f>
        <v>6/0,4</v>
      </c>
      <c r="E2170" s="63">
        <v>0</v>
      </c>
      <c r="F2170" s="63">
        <v>0</v>
      </c>
      <c r="G2170" s="115">
        <v>0</v>
      </c>
    </row>
    <row r="2171" spans="1:7" ht="12" hidden="1" customHeight="1" outlineLevel="1" x14ac:dyDescent="0.25">
      <c r="A2171" s="60" t="s">
        <v>1314</v>
      </c>
      <c r="B2171" s="67"/>
      <c r="C2171" s="70">
        <v>2020</v>
      </c>
      <c r="D2171" s="70" t="s">
        <v>1297</v>
      </c>
      <c r="E2171" s="65"/>
      <c r="F2171" s="65"/>
      <c r="G2171" s="117"/>
    </row>
    <row r="2172" spans="1:7" ht="12" hidden="1" customHeight="1" outlineLevel="1" x14ac:dyDescent="0.25">
      <c r="A2172" s="60" t="s">
        <v>1314</v>
      </c>
      <c r="B2172" s="67"/>
      <c r="C2172" s="70">
        <v>2021</v>
      </c>
      <c r="D2172" s="70" t="s">
        <v>1297</v>
      </c>
      <c r="E2172" s="65"/>
      <c r="F2172" s="65"/>
      <c r="G2172" s="117"/>
    </row>
    <row r="2173" spans="1:7" ht="12" hidden="1" customHeight="1" outlineLevel="1" x14ac:dyDescent="0.25">
      <c r="A2173" s="60" t="s">
        <v>1314</v>
      </c>
      <c r="B2173" s="67" t="s">
        <v>1316</v>
      </c>
      <c r="C2173" s="70">
        <v>2022</v>
      </c>
      <c r="D2173" s="70" t="s">
        <v>1297</v>
      </c>
      <c r="E2173" s="65">
        <v>1</v>
      </c>
      <c r="F2173" s="65">
        <v>390</v>
      </c>
      <c r="G2173" s="117">
        <v>2060.52178</v>
      </c>
    </row>
    <row r="2174" spans="1:7" ht="12" hidden="1" customHeight="1" outlineLevel="1" x14ac:dyDescent="0.25">
      <c r="A2174" s="60" t="s">
        <v>1314</v>
      </c>
      <c r="B2174" s="67"/>
      <c r="C2174" s="70">
        <v>2023</v>
      </c>
      <c r="D2174" s="70" t="s">
        <v>1297</v>
      </c>
      <c r="E2174" s="65"/>
      <c r="F2174" s="65"/>
      <c r="G2174" s="117"/>
    </row>
    <row r="2175" spans="1:7" ht="31.5" customHeight="1" collapsed="1" x14ac:dyDescent="0.25">
      <c r="A2175" s="55" t="s">
        <v>1314</v>
      </c>
      <c r="B2175" s="86" t="s">
        <v>1315</v>
      </c>
      <c r="C2175" s="70"/>
      <c r="D2175" s="55" t="s">
        <v>1298</v>
      </c>
      <c r="E2175" s="89"/>
      <c r="F2175" s="89"/>
      <c r="G2175" s="122"/>
    </row>
    <row r="2176" spans="1:7" ht="12" customHeight="1" x14ac:dyDescent="0.25">
      <c r="A2176" s="55" t="str">
        <f>$A$2175</f>
        <v>5.1.5.2</v>
      </c>
      <c r="B2176" s="59" t="s">
        <v>81</v>
      </c>
      <c r="C2176" s="71">
        <v>2021</v>
      </c>
      <c r="D2176" s="71" t="s">
        <v>1298</v>
      </c>
      <c r="E2176" s="63">
        <f>SUMIF($C$2179:$C$2184,$C$2176,$E$2179:$E$2184)</f>
        <v>7</v>
      </c>
      <c r="F2176" s="63">
        <f>SUMIF($C$2179:$C$2184,$C$2176,$F$2179:$F$2184)</f>
        <v>1912.1</v>
      </c>
      <c r="G2176" s="115">
        <f>SUMIF($C$2179:$C$2184,$C$2176,$G$2179:$G$2184)</f>
        <v>5666.5927470000006</v>
      </c>
    </row>
    <row r="2177" spans="1:7" ht="12" customHeight="1" x14ac:dyDescent="0.25">
      <c r="A2177" s="55" t="str">
        <f>$A$2175</f>
        <v>5.1.5.2</v>
      </c>
      <c r="B2177" s="59" t="s">
        <v>81</v>
      </c>
      <c r="C2177" s="71">
        <v>2022</v>
      </c>
      <c r="D2177" s="71" t="s">
        <v>1298</v>
      </c>
      <c r="E2177" s="63">
        <f>SUMIF($C$2179:$C$2184,$C$2177,$E$2179:$E$2184)</f>
        <v>0</v>
      </c>
      <c r="F2177" s="63">
        <f>SUMIF($C$2179:$C$2184,$C$2177,$F$2179:$F$2184)</f>
        <v>0</v>
      </c>
      <c r="G2177" s="115">
        <f>SUMIF($C$2179:$C$2184,$C$2177,$G$2179:$G$2184)</f>
        <v>0</v>
      </c>
    </row>
    <row r="2178" spans="1:7" ht="12" customHeight="1" x14ac:dyDescent="0.25">
      <c r="A2178" s="55" t="str">
        <f>$A$2175</f>
        <v>5.1.5.2</v>
      </c>
      <c r="B2178" s="59" t="s">
        <v>81</v>
      </c>
      <c r="C2178" s="71">
        <v>2023</v>
      </c>
      <c r="D2178" s="71" t="s">
        <v>1298</v>
      </c>
      <c r="E2178" s="63">
        <f>SUMIF($C$2179:$C$2184,$C$2177,$E$2179:$E$2184)</f>
        <v>0</v>
      </c>
      <c r="F2178" s="63">
        <f>SUMIF($C$2179:$C$2184,$C$2177,$F$2179:$F$2184)</f>
        <v>0</v>
      </c>
      <c r="G2178" s="115">
        <f>SUMIF($C$2179:$C$2184,$C$2177,$G$2179:$G$2184)</f>
        <v>0</v>
      </c>
    </row>
    <row r="2179" spans="1:7" ht="12" hidden="1" customHeight="1" outlineLevel="1" x14ac:dyDescent="0.25">
      <c r="A2179" s="60" t="s">
        <v>1314</v>
      </c>
      <c r="B2179" s="67" t="s">
        <v>1143</v>
      </c>
      <c r="C2179" s="70">
        <v>2021</v>
      </c>
      <c r="D2179" s="70" t="s">
        <v>1298</v>
      </c>
      <c r="E2179" s="65">
        <v>1</v>
      </c>
      <c r="F2179" s="65">
        <v>567.1</v>
      </c>
      <c r="G2179" s="117">
        <v>1811.30089</v>
      </c>
    </row>
    <row r="2180" spans="1:7" ht="12" hidden="1" customHeight="1" outlineLevel="1" x14ac:dyDescent="0.25">
      <c r="A2180" s="60" t="s">
        <v>1314</v>
      </c>
      <c r="B2180" s="67" t="s">
        <v>1186</v>
      </c>
      <c r="C2180" s="70">
        <v>2021</v>
      </c>
      <c r="D2180" s="70" t="s">
        <v>1298</v>
      </c>
      <c r="E2180" s="65">
        <v>1</v>
      </c>
      <c r="F2180" s="65">
        <v>535</v>
      </c>
      <c r="G2180" s="117">
        <v>1199.8439000000001</v>
      </c>
    </row>
    <row r="2181" spans="1:7" ht="12" hidden="1" customHeight="1" outlineLevel="1" x14ac:dyDescent="0.25">
      <c r="A2181" s="60" t="s">
        <v>1314</v>
      </c>
      <c r="B2181" s="67" t="s">
        <v>1184</v>
      </c>
      <c r="C2181" s="70">
        <v>2021</v>
      </c>
      <c r="D2181" s="70" t="s">
        <v>1298</v>
      </c>
      <c r="E2181" s="65">
        <v>2</v>
      </c>
      <c r="F2181" s="65">
        <v>160</v>
      </c>
      <c r="G2181" s="117">
        <v>827.66480500000011</v>
      </c>
    </row>
    <row r="2182" spans="1:7" ht="12" hidden="1" customHeight="1" outlineLevel="1" x14ac:dyDescent="0.25">
      <c r="A2182" s="60" t="s">
        <v>1314</v>
      </c>
      <c r="B2182" s="67" t="s">
        <v>1149</v>
      </c>
      <c r="C2182" s="70">
        <v>2021</v>
      </c>
      <c r="D2182" s="70" t="s">
        <v>1298</v>
      </c>
      <c r="E2182" s="65">
        <v>2</v>
      </c>
      <c r="F2182" s="65">
        <v>160</v>
      </c>
      <c r="G2182" s="117">
        <v>835.41480200000001</v>
      </c>
    </row>
    <row r="2183" spans="1:7" ht="12" hidden="1" customHeight="1" outlineLevel="1" x14ac:dyDescent="0.25">
      <c r="A2183" s="60" t="s">
        <v>1314</v>
      </c>
      <c r="B2183" s="67" t="s">
        <v>1029</v>
      </c>
      <c r="C2183" s="70">
        <v>2021</v>
      </c>
      <c r="D2183" s="70" t="s">
        <v>1298</v>
      </c>
      <c r="E2183" s="65">
        <v>1</v>
      </c>
      <c r="F2183" s="65">
        <v>490</v>
      </c>
      <c r="G2183" s="117">
        <v>992.36834999999996</v>
      </c>
    </row>
    <row r="2184" spans="1:7" ht="12" hidden="1" customHeight="1" outlineLevel="1" x14ac:dyDescent="0.25">
      <c r="A2184" s="60" t="s">
        <v>1314</v>
      </c>
      <c r="B2184" s="67"/>
      <c r="C2184" s="70">
        <v>2022</v>
      </c>
      <c r="D2184" s="70" t="s">
        <v>1298</v>
      </c>
      <c r="E2184" s="65"/>
      <c r="F2184" s="65"/>
      <c r="G2184" s="117"/>
    </row>
    <row r="2185" spans="1:7" ht="12" hidden="1" customHeight="1" outlineLevel="1" x14ac:dyDescent="0.25">
      <c r="A2185" s="60" t="s">
        <v>1314</v>
      </c>
      <c r="B2185" s="67"/>
      <c r="C2185" s="70">
        <v>2023</v>
      </c>
      <c r="D2185" s="70" t="s">
        <v>1298</v>
      </c>
      <c r="E2185" s="65"/>
      <c r="F2185" s="65"/>
      <c r="G2185" s="117"/>
    </row>
    <row r="2186" spans="1:7" ht="45" customHeight="1" collapsed="1" x14ac:dyDescent="0.25">
      <c r="A2186" s="55" t="s">
        <v>1317</v>
      </c>
      <c r="B2186" s="86" t="s">
        <v>1318</v>
      </c>
      <c r="C2186" s="70"/>
      <c r="D2186" s="55" t="s">
        <v>1297</v>
      </c>
      <c r="E2186" s="89"/>
      <c r="F2186" s="89"/>
      <c r="G2186" s="122"/>
    </row>
    <row r="2187" spans="1:7" ht="12" customHeight="1" x14ac:dyDescent="0.25">
      <c r="A2187" s="55" t="s">
        <v>1317</v>
      </c>
      <c r="B2187" s="59" t="s">
        <v>81</v>
      </c>
      <c r="C2187" s="71">
        <v>2021</v>
      </c>
      <c r="D2187" s="71" t="str">
        <f>$D$2167</f>
        <v>6/0,4</v>
      </c>
      <c r="E2187" s="63">
        <v>0</v>
      </c>
      <c r="F2187" s="63">
        <v>0</v>
      </c>
      <c r="G2187" s="115">
        <v>0</v>
      </c>
    </row>
    <row r="2188" spans="1:7" ht="12" customHeight="1" x14ac:dyDescent="0.25">
      <c r="A2188" s="55" t="s">
        <v>1317</v>
      </c>
      <c r="B2188" s="59" t="s">
        <v>81</v>
      </c>
      <c r="C2188" s="71">
        <v>2022</v>
      </c>
      <c r="D2188" s="71" t="str">
        <f>$D$2167</f>
        <v>6/0,4</v>
      </c>
      <c r="E2188" s="63">
        <v>0</v>
      </c>
      <c r="F2188" s="63">
        <v>0</v>
      </c>
      <c r="G2188" s="115">
        <v>0</v>
      </c>
    </row>
    <row r="2189" spans="1:7" ht="12" customHeight="1" x14ac:dyDescent="0.25">
      <c r="A2189" s="55" t="s">
        <v>1317</v>
      </c>
      <c r="B2189" s="59" t="s">
        <v>81</v>
      </c>
      <c r="C2189" s="71">
        <v>2023</v>
      </c>
      <c r="D2189" s="71" t="str">
        <f>$D$2167</f>
        <v>6/0,4</v>
      </c>
      <c r="E2189" s="63">
        <f>SUMIF($C$2190:$C$2192,$C$2189,$E$2190:$E$2192)</f>
        <v>1</v>
      </c>
      <c r="F2189" s="63">
        <f>SUMIF($C$2190:$C$2192,$C$2189,$F$2190:$F$2192)</f>
        <v>900</v>
      </c>
      <c r="G2189" s="115">
        <f>SUMIF($C$2190:$C$2192,$C$2189,$G$2190:$G$2192)</f>
        <v>2286.5664000000002</v>
      </c>
    </row>
    <row r="2190" spans="1:7" ht="12" hidden="1" customHeight="1" outlineLevel="1" x14ac:dyDescent="0.25">
      <c r="A2190" s="60" t="s">
        <v>1317</v>
      </c>
      <c r="B2190" s="67"/>
      <c r="C2190" s="70">
        <v>2021</v>
      </c>
      <c r="D2190" s="71"/>
      <c r="E2190" s="63"/>
      <c r="F2190" s="63"/>
      <c r="G2190" s="115"/>
    </row>
    <row r="2191" spans="1:7" ht="12" hidden="1" customHeight="1" outlineLevel="1" x14ac:dyDescent="0.25">
      <c r="A2191" s="60" t="s">
        <v>1317</v>
      </c>
      <c r="B2191" s="79"/>
      <c r="C2191" s="70">
        <v>2022</v>
      </c>
      <c r="D2191" s="70"/>
      <c r="E2191" s="75"/>
      <c r="F2191" s="75"/>
      <c r="G2191" s="119"/>
    </row>
    <row r="2192" spans="1:7" s="56" customFormat="1" ht="12" hidden="1" customHeight="1" outlineLevel="1" x14ac:dyDescent="0.25">
      <c r="A2192" s="60" t="s">
        <v>1317</v>
      </c>
      <c r="B2192" s="62" t="s">
        <v>1082</v>
      </c>
      <c r="C2192" s="55">
        <v>2023</v>
      </c>
      <c r="D2192" s="60" t="s">
        <v>1297</v>
      </c>
      <c r="E2192" s="75">
        <v>1</v>
      </c>
      <c r="F2192" s="75">
        <v>900</v>
      </c>
      <c r="G2192" s="118">
        <v>2286.5664000000002</v>
      </c>
    </row>
    <row r="2193" spans="1:7" ht="45" customHeight="1" collapsed="1" x14ac:dyDescent="0.25">
      <c r="A2193" s="150" t="s">
        <v>1319</v>
      </c>
      <c r="B2193" s="150"/>
      <c r="C2193" s="150"/>
      <c r="D2193" s="150"/>
      <c r="E2193" s="150"/>
      <c r="F2193" s="150"/>
      <c r="G2193" s="150"/>
    </row>
    <row r="2194" spans="1:7" ht="45" customHeight="1" x14ac:dyDescent="0.25">
      <c r="A2194" s="81" t="s">
        <v>1320</v>
      </c>
      <c r="B2194" s="86" t="s">
        <v>1321</v>
      </c>
      <c r="C2194" s="70"/>
      <c r="D2194" s="71" t="s">
        <v>1322</v>
      </c>
      <c r="E2194" s="63"/>
      <c r="F2194" s="63"/>
      <c r="G2194" s="115"/>
    </row>
    <row r="2195" spans="1:7" ht="15.75" customHeight="1" x14ac:dyDescent="0.25">
      <c r="A2195" s="55" t="s">
        <v>1320</v>
      </c>
      <c r="B2195" s="59" t="s">
        <v>81</v>
      </c>
      <c r="C2195" s="71">
        <v>2021</v>
      </c>
      <c r="D2195" s="71" t="s">
        <v>1322</v>
      </c>
      <c r="E2195" s="63">
        <f>SUMIF($C$2198:$C$2199,$C$2195,$E$2198:$E$2199)</f>
        <v>1</v>
      </c>
      <c r="F2195" s="63">
        <f>SUMIF($C$2198:$C$2199,$C$2195,$F$2198:$F$2199)</f>
        <v>105000</v>
      </c>
      <c r="G2195" s="115">
        <f>SUMIF($C$2198:$C$2199,$C$2195,$G$2198:$G$2199)</f>
        <v>478744.72379000002</v>
      </c>
    </row>
    <row r="2196" spans="1:7" ht="15.75" customHeight="1" x14ac:dyDescent="0.25">
      <c r="A2196" s="55" t="s">
        <v>1320</v>
      </c>
      <c r="B2196" s="59" t="s">
        <v>81</v>
      </c>
      <c r="C2196" s="71">
        <v>2022</v>
      </c>
      <c r="D2196" s="71" t="s">
        <v>1322</v>
      </c>
      <c r="E2196" s="63">
        <f>SUMIF($C$2198:$C$2199,$C$2196,$E$2198:$E$2199)</f>
        <v>0</v>
      </c>
      <c r="F2196" s="63">
        <f>SUMIF($C$2198:$C$2199,$C$2196,$F$2198:$F$2199)</f>
        <v>0</v>
      </c>
      <c r="G2196" s="115">
        <f>SUMIF($C$2198:$C$2199,$C$2196,$G$2198:$G$2199)</f>
        <v>0</v>
      </c>
    </row>
    <row r="2197" spans="1:7" ht="15.75" customHeight="1" x14ac:dyDescent="0.25">
      <c r="A2197" s="55" t="s">
        <v>1320</v>
      </c>
      <c r="B2197" s="59" t="s">
        <v>81</v>
      </c>
      <c r="C2197" s="71">
        <v>2023</v>
      </c>
      <c r="D2197" s="71" t="s">
        <v>1322</v>
      </c>
      <c r="E2197" s="63"/>
      <c r="F2197" s="63"/>
      <c r="G2197" s="115"/>
    </row>
    <row r="2198" spans="1:7" ht="12" hidden="1" customHeight="1" outlineLevel="1" x14ac:dyDescent="0.25">
      <c r="A2198" s="60" t="s">
        <v>1320</v>
      </c>
      <c r="B2198" s="67" t="s">
        <v>1323</v>
      </c>
      <c r="C2198" s="70">
        <v>2021</v>
      </c>
      <c r="D2198" s="70" t="s">
        <v>1322</v>
      </c>
      <c r="E2198" s="65">
        <v>1</v>
      </c>
      <c r="F2198" s="65">
        <v>105000</v>
      </c>
      <c r="G2198" s="117">
        <v>478744.72379000002</v>
      </c>
    </row>
    <row r="2199" spans="1:7" ht="12" hidden="1" customHeight="1" outlineLevel="1" x14ac:dyDescent="0.25">
      <c r="A2199" s="61" t="s">
        <v>1320</v>
      </c>
      <c r="B2199" s="82"/>
      <c r="C2199" s="70">
        <v>2022</v>
      </c>
      <c r="D2199" s="70" t="s">
        <v>1322</v>
      </c>
      <c r="E2199" s="65"/>
      <c r="F2199" s="65"/>
      <c r="G2199" s="117"/>
    </row>
    <row r="2200" spans="1:7" ht="12" hidden="1" customHeight="1" outlineLevel="1" x14ac:dyDescent="0.25">
      <c r="A2200" s="61" t="s">
        <v>1320</v>
      </c>
      <c r="B2200" s="82"/>
      <c r="C2200" s="70">
        <v>2023</v>
      </c>
      <c r="D2200" s="70" t="s">
        <v>1322</v>
      </c>
      <c r="E2200" s="65"/>
      <c r="F2200" s="65"/>
      <c r="G2200" s="117"/>
    </row>
    <row r="2201" spans="1:7" ht="45" customHeight="1" collapsed="1" x14ac:dyDescent="0.25">
      <c r="A2201" s="147" t="s">
        <v>1324</v>
      </c>
      <c r="B2201" s="148"/>
      <c r="C2201" s="148"/>
      <c r="D2201" s="148"/>
      <c r="E2201" s="148"/>
      <c r="F2201" s="148"/>
      <c r="G2201" s="149"/>
    </row>
    <row r="2202" spans="1:7" ht="39" customHeight="1" x14ac:dyDescent="0.25">
      <c r="A2202" s="151" t="s">
        <v>1325</v>
      </c>
      <c r="B2202" s="143" t="s">
        <v>1326</v>
      </c>
      <c r="C2202" s="141"/>
      <c r="D2202" s="141" t="s">
        <v>1204</v>
      </c>
      <c r="E2202" s="145"/>
      <c r="F2202" s="145"/>
      <c r="G2202" s="139"/>
    </row>
    <row r="2203" spans="1:7" ht="24.75" customHeight="1" x14ac:dyDescent="0.25">
      <c r="A2203" s="142"/>
      <c r="B2203" s="144"/>
      <c r="C2203" s="142"/>
      <c r="D2203" s="142" t="s">
        <v>1204</v>
      </c>
      <c r="E2203" s="146"/>
      <c r="F2203" s="146"/>
      <c r="G2203" s="140"/>
    </row>
    <row r="2204" spans="1:7" ht="12" customHeight="1" x14ac:dyDescent="0.25">
      <c r="A2204" s="55" t="s">
        <v>1325</v>
      </c>
      <c r="B2204" s="59" t="s">
        <v>81</v>
      </c>
      <c r="C2204" s="71">
        <v>2021</v>
      </c>
      <c r="D2204" s="71" t="s">
        <v>1204</v>
      </c>
      <c r="E2204" s="63">
        <f>SUMIF($C$2207:$C$3707,$C$2204,$E$2207:$E$3707)</f>
        <v>125</v>
      </c>
      <c r="F2204" s="63">
        <f>SUMIF($C$2207:$C$3707,$C$2204,$F$2207:$F$3707)</f>
        <v>518.52</v>
      </c>
      <c r="G2204" s="115">
        <f>SUMIF($C$2207:$C$3707,$C$2204,$G$2207:$G$3707)</f>
        <v>2343.0702700000006</v>
      </c>
    </row>
    <row r="2205" spans="1:7" ht="12" customHeight="1" x14ac:dyDescent="0.25">
      <c r="A2205" s="55" t="s">
        <v>1325</v>
      </c>
      <c r="B2205" s="59" t="s">
        <v>82</v>
      </c>
      <c r="C2205" s="71">
        <v>2022</v>
      </c>
      <c r="D2205" s="71" t="s">
        <v>1204</v>
      </c>
      <c r="E2205" s="63">
        <f>SUMIF($C$2207:$C$3707,$C$2205,$E$2207:$E$3707)</f>
        <v>712</v>
      </c>
      <c r="F2205" s="63">
        <f>SUMIF($C$2207:$C$3707,$C$2205,$F$2207:$F$3707)</f>
        <v>3025.9899999999884</v>
      </c>
      <c r="G2205" s="115">
        <f>SUMIF($C$2207:$C$3707,$C$2205,$G$2207:$G$3707)</f>
        <v>13004.992160000018</v>
      </c>
    </row>
    <row r="2206" spans="1:7" ht="12" customHeight="1" x14ac:dyDescent="0.25">
      <c r="A2206" s="55" t="s">
        <v>1325</v>
      </c>
      <c r="B2206" s="59" t="s">
        <v>82</v>
      </c>
      <c r="C2206" s="71">
        <v>2023</v>
      </c>
      <c r="D2206" s="71" t="s">
        <v>1204</v>
      </c>
      <c r="E2206" s="63">
        <f>SUMIF($C$2207:$C$3707,$C$2206,$E$2207:$E$3707)</f>
        <v>671</v>
      </c>
      <c r="F2206" s="63">
        <f>SUMIF($C$2207:$C$3707,$C$2206,$F$2207:$F$3707)</f>
        <v>1922.8680000000008</v>
      </c>
      <c r="G2206" s="115">
        <f>SUMIF($C$2207:$C$3707,$C$2206,$G$2207:$G$3707)</f>
        <v>17431.219990000005</v>
      </c>
    </row>
    <row r="2207" spans="1:7" ht="12" hidden="1" customHeight="1" outlineLevel="1" x14ac:dyDescent="0.25">
      <c r="A2207" s="60" t="s">
        <v>1325</v>
      </c>
      <c r="B2207" s="59" t="s">
        <v>1327</v>
      </c>
      <c r="C2207" s="70">
        <v>2021</v>
      </c>
      <c r="D2207" s="70" t="s">
        <v>1204</v>
      </c>
      <c r="E2207" s="65">
        <v>1</v>
      </c>
      <c r="F2207" s="65">
        <v>6</v>
      </c>
      <c r="G2207" s="117">
        <v>36.792610000000003</v>
      </c>
    </row>
    <row r="2208" spans="1:7" ht="12" hidden="1" customHeight="1" outlineLevel="1" x14ac:dyDescent="0.25">
      <c r="A2208" s="60" t="s">
        <v>1325</v>
      </c>
      <c r="B2208" s="59" t="s">
        <v>1328</v>
      </c>
      <c r="C2208" s="70">
        <v>2021</v>
      </c>
      <c r="D2208" s="70" t="s">
        <v>1204</v>
      </c>
      <c r="E2208" s="65">
        <v>1</v>
      </c>
      <c r="F2208" s="65">
        <v>5</v>
      </c>
      <c r="G2208" s="117">
        <v>14.32225</v>
      </c>
    </row>
    <row r="2209" spans="1:7" ht="12" hidden="1" customHeight="1" outlineLevel="1" x14ac:dyDescent="0.25">
      <c r="A2209" s="60" t="s">
        <v>1325</v>
      </c>
      <c r="B2209" s="59" t="s">
        <v>1329</v>
      </c>
      <c r="C2209" s="70">
        <v>2021</v>
      </c>
      <c r="D2209" s="70" t="s">
        <v>1204</v>
      </c>
      <c r="E2209" s="65">
        <v>1</v>
      </c>
      <c r="F2209" s="65">
        <v>5</v>
      </c>
      <c r="G2209" s="117">
        <v>9.9775200000000002</v>
      </c>
    </row>
    <row r="2210" spans="1:7" ht="12" hidden="1" customHeight="1" outlineLevel="1" x14ac:dyDescent="0.25">
      <c r="A2210" s="60" t="s">
        <v>1325</v>
      </c>
      <c r="B2210" s="59" t="s">
        <v>1330</v>
      </c>
      <c r="C2210" s="70">
        <v>2021</v>
      </c>
      <c r="D2210" s="70" t="s">
        <v>1204</v>
      </c>
      <c r="E2210" s="65">
        <v>1</v>
      </c>
      <c r="F2210" s="65">
        <v>0.2</v>
      </c>
      <c r="G2210" s="117">
        <v>8.4611000000000001</v>
      </c>
    </row>
    <row r="2211" spans="1:7" ht="12" hidden="1" customHeight="1" outlineLevel="1" x14ac:dyDescent="0.25">
      <c r="A2211" s="60" t="s">
        <v>1325</v>
      </c>
      <c r="B2211" s="59" t="s">
        <v>1331</v>
      </c>
      <c r="C2211" s="70">
        <v>2021</v>
      </c>
      <c r="D2211" s="70" t="s">
        <v>1204</v>
      </c>
      <c r="E2211" s="65">
        <v>1</v>
      </c>
      <c r="F2211" s="65">
        <v>2.5</v>
      </c>
      <c r="G2211" s="117">
        <v>10.52617</v>
      </c>
    </row>
    <row r="2212" spans="1:7" ht="12" hidden="1" customHeight="1" outlineLevel="1" x14ac:dyDescent="0.25">
      <c r="A2212" s="60" t="s">
        <v>1325</v>
      </c>
      <c r="B2212" s="59" t="s">
        <v>1332</v>
      </c>
      <c r="C2212" s="70">
        <v>2021</v>
      </c>
      <c r="D2212" s="70" t="s">
        <v>1204</v>
      </c>
      <c r="E2212" s="65">
        <v>1</v>
      </c>
      <c r="F2212" s="65">
        <v>5</v>
      </c>
      <c r="G2212" s="117">
        <v>15.022349999999999</v>
      </c>
    </row>
    <row r="2213" spans="1:7" ht="12" hidden="1" customHeight="1" outlineLevel="1" x14ac:dyDescent="0.25">
      <c r="A2213" s="60" t="s">
        <v>1325</v>
      </c>
      <c r="B2213" s="59" t="s">
        <v>814</v>
      </c>
      <c r="C2213" s="70">
        <v>2021</v>
      </c>
      <c r="D2213" s="70" t="s">
        <v>1204</v>
      </c>
      <c r="E2213" s="65">
        <v>1</v>
      </c>
      <c r="F2213" s="65">
        <v>5</v>
      </c>
      <c r="G2213" s="117">
        <v>71.220010000000002</v>
      </c>
    </row>
    <row r="2214" spans="1:7" ht="12" hidden="1" customHeight="1" outlineLevel="1" x14ac:dyDescent="0.25">
      <c r="A2214" s="60" t="s">
        <v>1325</v>
      </c>
      <c r="B2214" s="59" t="s">
        <v>1333</v>
      </c>
      <c r="C2214" s="70">
        <v>2021</v>
      </c>
      <c r="D2214" s="70" t="s">
        <v>1204</v>
      </c>
      <c r="E2214" s="65">
        <v>1</v>
      </c>
      <c r="F2214" s="65">
        <v>5</v>
      </c>
      <c r="G2214" s="117">
        <v>15.91905</v>
      </c>
    </row>
    <row r="2215" spans="1:7" ht="12" hidden="1" customHeight="1" outlineLevel="1" x14ac:dyDescent="0.25">
      <c r="A2215" s="60" t="s">
        <v>1325</v>
      </c>
      <c r="B2215" s="59" t="s">
        <v>1334</v>
      </c>
      <c r="C2215" s="70">
        <v>2021</v>
      </c>
      <c r="D2215" s="70" t="s">
        <v>1204</v>
      </c>
      <c r="E2215" s="65">
        <v>1</v>
      </c>
      <c r="F2215" s="65">
        <v>5</v>
      </c>
      <c r="G2215" s="117">
        <v>9.6228899999999999</v>
      </c>
    </row>
    <row r="2216" spans="1:7" ht="12" hidden="1" customHeight="1" outlineLevel="1" x14ac:dyDescent="0.25">
      <c r="A2216" s="60" t="s">
        <v>1325</v>
      </c>
      <c r="B2216" s="59" t="s">
        <v>1335</v>
      </c>
      <c r="C2216" s="70">
        <v>2021</v>
      </c>
      <c r="D2216" s="70" t="s">
        <v>1204</v>
      </c>
      <c r="E2216" s="65">
        <v>1</v>
      </c>
      <c r="F2216" s="65">
        <v>5</v>
      </c>
      <c r="G2216" s="117">
        <v>13.674329999999999</v>
      </c>
    </row>
    <row r="2217" spans="1:7" ht="12" hidden="1" customHeight="1" outlineLevel="1" x14ac:dyDescent="0.25">
      <c r="A2217" s="60" t="s">
        <v>1325</v>
      </c>
      <c r="B2217" s="59" t="s">
        <v>1336</v>
      </c>
      <c r="C2217" s="70">
        <v>2021</v>
      </c>
      <c r="D2217" s="70" t="s">
        <v>1204</v>
      </c>
      <c r="E2217" s="65">
        <v>1</v>
      </c>
      <c r="F2217" s="65">
        <v>5</v>
      </c>
      <c r="G2217" s="117">
        <v>7.0638699999999996</v>
      </c>
    </row>
    <row r="2218" spans="1:7" ht="12" hidden="1" customHeight="1" outlineLevel="1" x14ac:dyDescent="0.25">
      <c r="A2218" s="60" t="s">
        <v>1325</v>
      </c>
      <c r="B2218" s="59" t="s">
        <v>1337</v>
      </c>
      <c r="C2218" s="70">
        <v>2021</v>
      </c>
      <c r="D2218" s="70" t="s">
        <v>1204</v>
      </c>
      <c r="E2218" s="65">
        <v>1</v>
      </c>
      <c r="F2218" s="65">
        <v>5</v>
      </c>
      <c r="G2218" s="117">
        <v>17.23019</v>
      </c>
    </row>
    <row r="2219" spans="1:7" ht="12" hidden="1" customHeight="1" outlineLevel="1" x14ac:dyDescent="0.25">
      <c r="A2219" s="60" t="s">
        <v>1325</v>
      </c>
      <c r="B2219" s="59" t="s">
        <v>1338</v>
      </c>
      <c r="C2219" s="70">
        <v>2021</v>
      </c>
      <c r="D2219" s="70" t="s">
        <v>1204</v>
      </c>
      <c r="E2219" s="65">
        <v>1</v>
      </c>
      <c r="F2219" s="65">
        <v>7</v>
      </c>
      <c r="G2219" s="117">
        <v>7.4000599999999999</v>
      </c>
    </row>
    <row r="2220" spans="1:7" ht="12" hidden="1" customHeight="1" outlineLevel="1" x14ac:dyDescent="0.25">
      <c r="A2220" s="60" t="s">
        <v>1325</v>
      </c>
      <c r="B2220" s="59" t="s">
        <v>1339</v>
      </c>
      <c r="C2220" s="70">
        <v>2021</v>
      </c>
      <c r="D2220" s="70" t="s">
        <v>1204</v>
      </c>
      <c r="E2220" s="65">
        <v>1</v>
      </c>
      <c r="F2220" s="65">
        <v>6</v>
      </c>
      <c r="G2220" s="117">
        <v>15.022219999999999</v>
      </c>
    </row>
    <row r="2221" spans="1:7" ht="12" hidden="1" customHeight="1" outlineLevel="1" x14ac:dyDescent="0.25">
      <c r="A2221" s="60" t="s">
        <v>1325</v>
      </c>
      <c r="B2221" s="59" t="s">
        <v>1340</v>
      </c>
      <c r="C2221" s="70">
        <v>2021</v>
      </c>
      <c r="D2221" s="70" t="s">
        <v>1204</v>
      </c>
      <c r="E2221" s="65">
        <v>1</v>
      </c>
      <c r="F2221" s="65">
        <v>6</v>
      </c>
      <c r="G2221" s="117">
        <v>26.226740000000003</v>
      </c>
    </row>
    <row r="2222" spans="1:7" ht="12" hidden="1" customHeight="1" outlineLevel="1" x14ac:dyDescent="0.25">
      <c r="A2222" s="60" t="s">
        <v>1325</v>
      </c>
      <c r="B2222" s="59" t="s">
        <v>1341</v>
      </c>
      <c r="C2222" s="70">
        <v>2021</v>
      </c>
      <c r="D2222" s="70" t="s">
        <v>1204</v>
      </c>
      <c r="E2222" s="65">
        <v>1</v>
      </c>
      <c r="F2222" s="65">
        <v>7</v>
      </c>
      <c r="G2222" s="117">
        <v>25.860880000000002</v>
      </c>
    </row>
    <row r="2223" spans="1:7" ht="12" hidden="1" customHeight="1" outlineLevel="1" x14ac:dyDescent="0.25">
      <c r="A2223" s="60" t="s">
        <v>1325</v>
      </c>
      <c r="B2223" s="59" t="s">
        <v>1342</v>
      </c>
      <c r="C2223" s="70">
        <v>2021</v>
      </c>
      <c r="D2223" s="70" t="s">
        <v>1204</v>
      </c>
      <c r="E2223" s="65">
        <v>1</v>
      </c>
      <c r="F2223" s="65">
        <v>7</v>
      </c>
      <c r="G2223" s="117">
        <v>9.1647400000000001</v>
      </c>
    </row>
    <row r="2224" spans="1:7" ht="12" hidden="1" customHeight="1" outlineLevel="1" x14ac:dyDescent="0.25">
      <c r="A2224" s="60" t="s">
        <v>1325</v>
      </c>
      <c r="B2224" s="59" t="s">
        <v>1343</v>
      </c>
      <c r="C2224" s="70">
        <v>2021</v>
      </c>
      <c r="D2224" s="70" t="s">
        <v>1204</v>
      </c>
      <c r="E2224" s="65">
        <v>1</v>
      </c>
      <c r="F2224" s="65">
        <v>15</v>
      </c>
      <c r="G2224" s="117">
        <v>25.425569999999997</v>
      </c>
    </row>
    <row r="2225" spans="1:7" ht="12" hidden="1" customHeight="1" outlineLevel="1" x14ac:dyDescent="0.25">
      <c r="A2225" s="60" t="s">
        <v>1325</v>
      </c>
      <c r="B2225" s="59" t="s">
        <v>1344</v>
      </c>
      <c r="C2225" s="70">
        <v>2021</v>
      </c>
      <c r="D2225" s="70" t="s">
        <v>1204</v>
      </c>
      <c r="E2225" s="65">
        <v>1</v>
      </c>
      <c r="F2225" s="65">
        <v>15</v>
      </c>
      <c r="G2225" s="117">
        <v>19.98855</v>
      </c>
    </row>
    <row r="2226" spans="1:7" ht="12" hidden="1" customHeight="1" outlineLevel="1" x14ac:dyDescent="0.25">
      <c r="A2226" s="60" t="s">
        <v>1325</v>
      </c>
      <c r="B2226" s="59" t="s">
        <v>1345</v>
      </c>
      <c r="C2226" s="70">
        <v>2021</v>
      </c>
      <c r="D2226" s="70" t="s">
        <v>1204</v>
      </c>
      <c r="E2226" s="65">
        <v>1</v>
      </c>
      <c r="F2226" s="65">
        <v>4</v>
      </c>
      <c r="G2226" s="117">
        <v>11.389290000000001</v>
      </c>
    </row>
    <row r="2227" spans="1:7" ht="12" hidden="1" customHeight="1" outlineLevel="1" x14ac:dyDescent="0.25">
      <c r="A2227" s="60" t="s">
        <v>1325</v>
      </c>
      <c r="B2227" s="59" t="s">
        <v>1346</v>
      </c>
      <c r="C2227" s="70">
        <v>2021</v>
      </c>
      <c r="D2227" s="70" t="s">
        <v>1204</v>
      </c>
      <c r="E2227" s="65">
        <v>1</v>
      </c>
      <c r="F2227" s="65">
        <v>6</v>
      </c>
      <c r="G2227" s="117">
        <v>37.169899999999998</v>
      </c>
    </row>
    <row r="2228" spans="1:7" ht="12" hidden="1" customHeight="1" outlineLevel="1" x14ac:dyDescent="0.25">
      <c r="A2228" s="60" t="s">
        <v>1325</v>
      </c>
      <c r="B2228" s="59" t="s">
        <v>1347</v>
      </c>
      <c r="C2228" s="70">
        <v>2021</v>
      </c>
      <c r="D2228" s="70" t="s">
        <v>1204</v>
      </c>
      <c r="E2228" s="65">
        <v>1</v>
      </c>
      <c r="F2228" s="65">
        <v>7</v>
      </c>
      <c r="G2228" s="117">
        <v>9.2055999999999987</v>
      </c>
    </row>
    <row r="2229" spans="1:7" ht="12" hidden="1" customHeight="1" outlineLevel="1" x14ac:dyDescent="0.25">
      <c r="A2229" s="60" t="s">
        <v>1325</v>
      </c>
      <c r="B2229" s="59" t="s">
        <v>1348</v>
      </c>
      <c r="C2229" s="70">
        <v>2021</v>
      </c>
      <c r="D2229" s="70" t="s">
        <v>1204</v>
      </c>
      <c r="E2229" s="65">
        <v>1</v>
      </c>
      <c r="F2229" s="65">
        <v>5</v>
      </c>
      <c r="G2229" s="117">
        <v>13.126709999999999</v>
      </c>
    </row>
    <row r="2230" spans="1:7" ht="12" hidden="1" customHeight="1" outlineLevel="1" x14ac:dyDescent="0.25">
      <c r="A2230" s="60" t="s">
        <v>1325</v>
      </c>
      <c r="B2230" s="59" t="s">
        <v>1349</v>
      </c>
      <c r="C2230" s="70">
        <v>2021</v>
      </c>
      <c r="D2230" s="70" t="s">
        <v>1204</v>
      </c>
      <c r="E2230" s="65">
        <v>1</v>
      </c>
      <c r="F2230" s="65">
        <v>7.5</v>
      </c>
      <c r="G2230" s="117">
        <v>13.8322</v>
      </c>
    </row>
    <row r="2231" spans="1:7" ht="12" hidden="1" customHeight="1" outlineLevel="1" x14ac:dyDescent="0.25">
      <c r="A2231" s="60" t="s">
        <v>1325</v>
      </c>
      <c r="B2231" s="59" t="s">
        <v>1350</v>
      </c>
      <c r="C2231" s="70">
        <v>2021</v>
      </c>
      <c r="D2231" s="70" t="s">
        <v>1204</v>
      </c>
      <c r="E2231" s="65">
        <v>1</v>
      </c>
      <c r="F2231" s="65">
        <v>5</v>
      </c>
      <c r="G2231" s="117">
        <v>9.3418400000000013</v>
      </c>
    </row>
    <row r="2232" spans="1:7" ht="12" hidden="1" customHeight="1" outlineLevel="1" x14ac:dyDescent="0.25">
      <c r="A2232" s="60" t="s">
        <v>1325</v>
      </c>
      <c r="B2232" s="59" t="s">
        <v>1351</v>
      </c>
      <c r="C2232" s="70">
        <v>2021</v>
      </c>
      <c r="D2232" s="70" t="s">
        <v>1204</v>
      </c>
      <c r="E2232" s="65">
        <v>1</v>
      </c>
      <c r="F2232" s="65">
        <v>7</v>
      </c>
      <c r="G2232" s="117">
        <v>10.00643</v>
      </c>
    </row>
    <row r="2233" spans="1:7" ht="12" hidden="1" customHeight="1" outlineLevel="1" x14ac:dyDescent="0.25">
      <c r="A2233" s="60" t="s">
        <v>1325</v>
      </c>
      <c r="B2233" s="59" t="s">
        <v>1352</v>
      </c>
      <c r="C2233" s="70">
        <v>2021</v>
      </c>
      <c r="D2233" s="70" t="s">
        <v>1204</v>
      </c>
      <c r="E2233" s="65">
        <v>1</v>
      </c>
      <c r="F2233" s="65">
        <v>5</v>
      </c>
      <c r="G2233" s="117">
        <v>7.8620400000000004</v>
      </c>
    </row>
    <row r="2234" spans="1:7" ht="12" hidden="1" customHeight="1" outlineLevel="1" x14ac:dyDescent="0.25">
      <c r="A2234" s="60" t="s">
        <v>1325</v>
      </c>
      <c r="B2234" s="59" t="s">
        <v>1353</v>
      </c>
      <c r="C2234" s="70">
        <v>2021</v>
      </c>
      <c r="D2234" s="70" t="s">
        <v>1204</v>
      </c>
      <c r="E2234" s="65">
        <v>1</v>
      </c>
      <c r="F2234" s="65">
        <v>10</v>
      </c>
      <c r="G2234" s="117">
        <v>15.69473</v>
      </c>
    </row>
    <row r="2235" spans="1:7" ht="12" hidden="1" customHeight="1" outlineLevel="1" x14ac:dyDescent="0.25">
      <c r="A2235" s="60" t="s">
        <v>1325</v>
      </c>
      <c r="B2235" s="59" t="s">
        <v>1354</v>
      </c>
      <c r="C2235" s="70">
        <v>2021</v>
      </c>
      <c r="D2235" s="70" t="s">
        <v>1204</v>
      </c>
      <c r="E2235" s="65">
        <v>1</v>
      </c>
      <c r="F2235" s="65">
        <v>5</v>
      </c>
      <c r="G2235" s="117">
        <v>7.7957900000000002</v>
      </c>
    </row>
    <row r="2236" spans="1:7" ht="12" hidden="1" customHeight="1" outlineLevel="1" x14ac:dyDescent="0.25">
      <c r="A2236" s="60" t="s">
        <v>1325</v>
      </c>
      <c r="B2236" s="59" t="s">
        <v>1355</v>
      </c>
      <c r="C2236" s="70">
        <v>2021</v>
      </c>
      <c r="D2236" s="70" t="s">
        <v>1204</v>
      </c>
      <c r="E2236" s="65">
        <v>1</v>
      </c>
      <c r="F2236" s="65">
        <v>1</v>
      </c>
      <c r="G2236" s="117">
        <v>11.16267</v>
      </c>
    </row>
    <row r="2237" spans="1:7" ht="12" hidden="1" customHeight="1" outlineLevel="1" x14ac:dyDescent="0.25">
      <c r="A2237" s="60" t="s">
        <v>1325</v>
      </c>
      <c r="B2237" s="59" t="s">
        <v>1356</v>
      </c>
      <c r="C2237" s="70">
        <v>2021</v>
      </c>
      <c r="D2237" s="70" t="s">
        <v>1204</v>
      </c>
      <c r="E2237" s="65">
        <v>1</v>
      </c>
      <c r="F2237" s="65">
        <v>5</v>
      </c>
      <c r="G2237" s="117">
        <v>18.202939999999998</v>
      </c>
    </row>
    <row r="2238" spans="1:7" ht="12" hidden="1" customHeight="1" outlineLevel="1" x14ac:dyDescent="0.25">
      <c r="A2238" s="60" t="s">
        <v>1325</v>
      </c>
      <c r="B2238" s="59" t="s">
        <v>1357</v>
      </c>
      <c r="C2238" s="70">
        <v>2021</v>
      </c>
      <c r="D2238" s="70" t="s">
        <v>1204</v>
      </c>
      <c r="E2238" s="65">
        <v>1</v>
      </c>
      <c r="F2238" s="65">
        <v>10</v>
      </c>
      <c r="G2238" s="117">
        <v>10.524299999999998</v>
      </c>
    </row>
    <row r="2239" spans="1:7" ht="12" hidden="1" customHeight="1" outlineLevel="1" x14ac:dyDescent="0.25">
      <c r="A2239" s="60" t="s">
        <v>1325</v>
      </c>
      <c r="B2239" s="59" t="s">
        <v>1358</v>
      </c>
      <c r="C2239" s="70">
        <v>2021</v>
      </c>
      <c r="D2239" s="70" t="s">
        <v>1204</v>
      </c>
      <c r="E2239" s="65">
        <v>1</v>
      </c>
      <c r="F2239" s="65">
        <v>5</v>
      </c>
      <c r="G2239" s="117">
        <v>12.22667</v>
      </c>
    </row>
    <row r="2240" spans="1:7" ht="12" hidden="1" customHeight="1" outlineLevel="1" x14ac:dyDescent="0.25">
      <c r="A2240" s="60" t="s">
        <v>1325</v>
      </c>
      <c r="B2240" s="59" t="s">
        <v>1359</v>
      </c>
      <c r="C2240" s="70">
        <v>2021</v>
      </c>
      <c r="D2240" s="70" t="s">
        <v>1204</v>
      </c>
      <c r="E2240" s="65">
        <v>1</v>
      </c>
      <c r="F2240" s="65">
        <v>5</v>
      </c>
      <c r="G2240" s="117">
        <v>17.27627</v>
      </c>
    </row>
    <row r="2241" spans="1:7" ht="12" hidden="1" customHeight="1" outlineLevel="1" x14ac:dyDescent="0.25">
      <c r="A2241" s="60" t="s">
        <v>1325</v>
      </c>
      <c r="B2241" s="59" t="s">
        <v>1360</v>
      </c>
      <c r="C2241" s="70">
        <v>2021</v>
      </c>
      <c r="D2241" s="70" t="s">
        <v>1204</v>
      </c>
      <c r="E2241" s="65">
        <v>1</v>
      </c>
      <c r="F2241" s="65">
        <v>5</v>
      </c>
      <c r="G2241" s="117">
        <v>11.864209999999998</v>
      </c>
    </row>
    <row r="2242" spans="1:7" ht="12" hidden="1" customHeight="1" outlineLevel="1" x14ac:dyDescent="0.25">
      <c r="A2242" s="60" t="s">
        <v>1325</v>
      </c>
      <c r="B2242" s="59" t="s">
        <v>1361</v>
      </c>
      <c r="C2242" s="70">
        <v>2021</v>
      </c>
      <c r="D2242" s="70" t="s">
        <v>1204</v>
      </c>
      <c r="E2242" s="65">
        <v>1</v>
      </c>
      <c r="F2242" s="65">
        <v>3</v>
      </c>
      <c r="G2242" s="117">
        <v>16.18186</v>
      </c>
    </row>
    <row r="2243" spans="1:7" ht="12" hidden="1" customHeight="1" outlineLevel="1" x14ac:dyDescent="0.25">
      <c r="A2243" s="60" t="s">
        <v>1325</v>
      </c>
      <c r="B2243" s="59" t="s">
        <v>1362</v>
      </c>
      <c r="C2243" s="70">
        <v>2021</v>
      </c>
      <c r="D2243" s="70" t="s">
        <v>1204</v>
      </c>
      <c r="E2243" s="65">
        <v>1</v>
      </c>
      <c r="F2243" s="65">
        <v>5</v>
      </c>
      <c r="G2243" s="117">
        <v>14.60623</v>
      </c>
    </row>
    <row r="2244" spans="1:7" ht="12" hidden="1" customHeight="1" outlineLevel="1" x14ac:dyDescent="0.25">
      <c r="A2244" s="60" t="s">
        <v>1325</v>
      </c>
      <c r="B2244" s="59" t="s">
        <v>1363</v>
      </c>
      <c r="C2244" s="70">
        <v>2021</v>
      </c>
      <c r="D2244" s="70" t="s">
        <v>1204</v>
      </c>
      <c r="E2244" s="65">
        <v>1</v>
      </c>
      <c r="F2244" s="65">
        <v>5</v>
      </c>
      <c r="G2244" s="117">
        <v>14.845139999999999</v>
      </c>
    </row>
    <row r="2245" spans="1:7" ht="12" hidden="1" customHeight="1" outlineLevel="1" x14ac:dyDescent="0.25">
      <c r="A2245" s="60" t="s">
        <v>1325</v>
      </c>
      <c r="B2245" s="59" t="s">
        <v>1364</v>
      </c>
      <c r="C2245" s="70">
        <v>2021</v>
      </c>
      <c r="D2245" s="70" t="s">
        <v>1204</v>
      </c>
      <c r="E2245" s="65">
        <v>1</v>
      </c>
      <c r="F2245" s="65">
        <v>5</v>
      </c>
      <c r="G2245" s="117">
        <v>16.943190000000001</v>
      </c>
    </row>
    <row r="2246" spans="1:7" ht="12" hidden="1" customHeight="1" outlineLevel="1" x14ac:dyDescent="0.25">
      <c r="A2246" s="60" t="s">
        <v>1325</v>
      </c>
      <c r="B2246" s="59" t="s">
        <v>1365</v>
      </c>
      <c r="C2246" s="70">
        <v>2021</v>
      </c>
      <c r="D2246" s="70" t="s">
        <v>1204</v>
      </c>
      <c r="E2246" s="65">
        <v>1</v>
      </c>
      <c r="F2246" s="65">
        <v>10</v>
      </c>
      <c r="G2246" s="117">
        <v>13.14259</v>
      </c>
    </row>
    <row r="2247" spans="1:7" ht="12" hidden="1" customHeight="1" outlineLevel="1" x14ac:dyDescent="0.25">
      <c r="A2247" s="60" t="s">
        <v>1325</v>
      </c>
      <c r="B2247" s="59" t="s">
        <v>1366</v>
      </c>
      <c r="C2247" s="70">
        <v>2021</v>
      </c>
      <c r="D2247" s="70" t="s">
        <v>1204</v>
      </c>
      <c r="E2247" s="65">
        <v>1</v>
      </c>
      <c r="F2247" s="65">
        <v>10</v>
      </c>
      <c r="G2247" s="117">
        <v>19.967389999999998</v>
      </c>
    </row>
    <row r="2248" spans="1:7" ht="12" hidden="1" customHeight="1" outlineLevel="1" x14ac:dyDescent="0.25">
      <c r="A2248" s="60" t="s">
        <v>1325</v>
      </c>
      <c r="B2248" s="59" t="s">
        <v>1367</v>
      </c>
      <c r="C2248" s="70">
        <v>2021</v>
      </c>
      <c r="D2248" s="70" t="s">
        <v>1204</v>
      </c>
      <c r="E2248" s="65">
        <v>1</v>
      </c>
      <c r="F2248" s="65">
        <v>5</v>
      </c>
      <c r="G2248" s="117">
        <v>21.407950000000003</v>
      </c>
    </row>
    <row r="2249" spans="1:7" ht="12" hidden="1" customHeight="1" outlineLevel="1" x14ac:dyDescent="0.25">
      <c r="A2249" s="60" t="s">
        <v>1325</v>
      </c>
      <c r="B2249" s="59" t="s">
        <v>1368</v>
      </c>
      <c r="C2249" s="70">
        <v>2021</v>
      </c>
      <c r="D2249" s="70" t="s">
        <v>1204</v>
      </c>
      <c r="E2249" s="65">
        <v>1</v>
      </c>
      <c r="F2249" s="65">
        <v>5</v>
      </c>
      <c r="G2249" s="117">
        <v>31.213570000000001</v>
      </c>
    </row>
    <row r="2250" spans="1:7" ht="12" hidden="1" customHeight="1" outlineLevel="1" x14ac:dyDescent="0.25">
      <c r="A2250" s="60" t="s">
        <v>1325</v>
      </c>
      <c r="B2250" s="59" t="s">
        <v>1369</v>
      </c>
      <c r="C2250" s="70">
        <v>2021</v>
      </c>
      <c r="D2250" s="70" t="s">
        <v>1204</v>
      </c>
      <c r="E2250" s="65">
        <v>1</v>
      </c>
      <c r="F2250" s="65">
        <v>3</v>
      </c>
      <c r="G2250" s="117">
        <v>18.101430000000001</v>
      </c>
    </row>
    <row r="2251" spans="1:7" ht="12" hidden="1" customHeight="1" outlineLevel="1" x14ac:dyDescent="0.25">
      <c r="A2251" s="60" t="s">
        <v>1325</v>
      </c>
      <c r="B2251" s="59" t="s">
        <v>1370</v>
      </c>
      <c r="C2251" s="70">
        <v>2021</v>
      </c>
      <c r="D2251" s="70" t="s">
        <v>1204</v>
      </c>
      <c r="E2251" s="65">
        <v>1</v>
      </c>
      <c r="F2251" s="65">
        <v>5</v>
      </c>
      <c r="G2251" s="117">
        <v>20.916529999999998</v>
      </c>
    </row>
    <row r="2252" spans="1:7" ht="12" hidden="1" customHeight="1" outlineLevel="1" x14ac:dyDescent="0.25">
      <c r="A2252" s="60" t="s">
        <v>1325</v>
      </c>
      <c r="B2252" s="59" t="s">
        <v>1371</v>
      </c>
      <c r="C2252" s="70">
        <v>2021</v>
      </c>
      <c r="D2252" s="70" t="s">
        <v>1204</v>
      </c>
      <c r="E2252" s="65">
        <v>1</v>
      </c>
      <c r="F2252" s="65">
        <v>7</v>
      </c>
      <c r="G2252" s="117">
        <v>8.0995299999999997</v>
      </c>
    </row>
    <row r="2253" spans="1:7" ht="12" hidden="1" customHeight="1" outlineLevel="1" x14ac:dyDescent="0.25">
      <c r="A2253" s="60" t="s">
        <v>1325</v>
      </c>
      <c r="B2253" s="59" t="s">
        <v>1372</v>
      </c>
      <c r="C2253" s="70">
        <v>2021</v>
      </c>
      <c r="D2253" s="70" t="s">
        <v>1204</v>
      </c>
      <c r="E2253" s="65">
        <v>1</v>
      </c>
      <c r="F2253" s="65">
        <v>5</v>
      </c>
      <c r="G2253" s="117">
        <v>16.0443</v>
      </c>
    </row>
    <row r="2254" spans="1:7" ht="12" hidden="1" customHeight="1" outlineLevel="1" x14ac:dyDescent="0.25">
      <c r="A2254" s="60" t="s">
        <v>1325</v>
      </c>
      <c r="B2254" s="59" t="s">
        <v>1373</v>
      </c>
      <c r="C2254" s="70">
        <v>2021</v>
      </c>
      <c r="D2254" s="70" t="s">
        <v>1204</v>
      </c>
      <c r="E2254" s="65">
        <v>1</v>
      </c>
      <c r="F2254" s="65">
        <v>13</v>
      </c>
      <c r="G2254" s="117">
        <v>26.19032</v>
      </c>
    </row>
    <row r="2255" spans="1:7" ht="12" hidden="1" customHeight="1" outlineLevel="1" x14ac:dyDescent="0.25">
      <c r="A2255" s="60" t="s">
        <v>1325</v>
      </c>
      <c r="B2255" s="59" t="s">
        <v>1374</v>
      </c>
      <c r="C2255" s="70">
        <v>2021</v>
      </c>
      <c r="D2255" s="70" t="s">
        <v>1204</v>
      </c>
      <c r="E2255" s="65">
        <v>1</v>
      </c>
      <c r="F2255" s="65">
        <v>5</v>
      </c>
      <c r="G2255" s="117">
        <v>18.143730000000001</v>
      </c>
    </row>
    <row r="2256" spans="1:7" ht="12" hidden="1" customHeight="1" outlineLevel="1" x14ac:dyDescent="0.25">
      <c r="A2256" s="60" t="s">
        <v>1325</v>
      </c>
      <c r="B2256" s="59" t="s">
        <v>1375</v>
      </c>
      <c r="C2256" s="70">
        <v>2021</v>
      </c>
      <c r="D2256" s="70" t="s">
        <v>1204</v>
      </c>
      <c r="E2256" s="65">
        <v>1</v>
      </c>
      <c r="F2256" s="65">
        <v>7</v>
      </c>
      <c r="G2256" s="117">
        <v>8.4879500000000014</v>
      </c>
    </row>
    <row r="2257" spans="1:7" ht="12" hidden="1" customHeight="1" outlineLevel="1" x14ac:dyDescent="0.25">
      <c r="A2257" s="60" t="s">
        <v>1325</v>
      </c>
      <c r="B2257" s="59" t="s">
        <v>1376</v>
      </c>
      <c r="C2257" s="70">
        <v>2021</v>
      </c>
      <c r="D2257" s="70" t="s">
        <v>1204</v>
      </c>
      <c r="E2257" s="65">
        <v>1</v>
      </c>
      <c r="F2257" s="65">
        <v>3</v>
      </c>
      <c r="G2257" s="117">
        <v>12.682370000000001</v>
      </c>
    </row>
    <row r="2258" spans="1:7" ht="12" hidden="1" customHeight="1" outlineLevel="1" x14ac:dyDescent="0.25">
      <c r="A2258" s="60" t="s">
        <v>1325</v>
      </c>
      <c r="B2258" s="59" t="s">
        <v>1377</v>
      </c>
      <c r="C2258" s="70">
        <v>2021</v>
      </c>
      <c r="D2258" s="70" t="s">
        <v>1204</v>
      </c>
      <c r="E2258" s="65">
        <v>1</v>
      </c>
      <c r="F2258" s="65">
        <v>7</v>
      </c>
      <c r="G2258" s="117">
        <v>24.396890000000003</v>
      </c>
    </row>
    <row r="2259" spans="1:7" ht="12" hidden="1" customHeight="1" outlineLevel="1" x14ac:dyDescent="0.25">
      <c r="A2259" s="60" t="s">
        <v>1325</v>
      </c>
      <c r="B2259" s="59" t="s">
        <v>1378</v>
      </c>
      <c r="C2259" s="70">
        <v>2021</v>
      </c>
      <c r="D2259" s="70" t="s">
        <v>1204</v>
      </c>
      <c r="E2259" s="65">
        <v>1</v>
      </c>
      <c r="F2259" s="65">
        <v>5</v>
      </c>
      <c r="G2259" s="117">
        <v>8.4873200000000004</v>
      </c>
    </row>
    <row r="2260" spans="1:7" ht="12" hidden="1" customHeight="1" outlineLevel="1" x14ac:dyDescent="0.25">
      <c r="A2260" s="60" t="s">
        <v>1325</v>
      </c>
      <c r="B2260" s="59" t="s">
        <v>1379</v>
      </c>
      <c r="C2260" s="70">
        <v>2021</v>
      </c>
      <c r="D2260" s="70" t="s">
        <v>1204</v>
      </c>
      <c r="E2260" s="65">
        <v>1</v>
      </c>
      <c r="F2260" s="65">
        <v>5</v>
      </c>
      <c r="G2260" s="117">
        <v>20.932409999999997</v>
      </c>
    </row>
    <row r="2261" spans="1:7" ht="12" hidden="1" customHeight="1" outlineLevel="1" x14ac:dyDescent="0.25">
      <c r="A2261" s="60" t="s">
        <v>1325</v>
      </c>
      <c r="B2261" s="59" t="s">
        <v>1380</v>
      </c>
      <c r="C2261" s="70">
        <v>2021</v>
      </c>
      <c r="D2261" s="70" t="s">
        <v>1204</v>
      </c>
      <c r="E2261" s="65">
        <v>1</v>
      </c>
      <c r="F2261" s="65">
        <v>5</v>
      </c>
      <c r="G2261" s="117">
        <v>10.01032</v>
      </c>
    </row>
    <row r="2262" spans="1:7" ht="12" hidden="1" customHeight="1" outlineLevel="1" x14ac:dyDescent="0.25">
      <c r="A2262" s="60" t="s">
        <v>1325</v>
      </c>
      <c r="B2262" s="59" t="s">
        <v>1381</v>
      </c>
      <c r="C2262" s="70">
        <v>2021</v>
      </c>
      <c r="D2262" s="70" t="s">
        <v>1204</v>
      </c>
      <c r="E2262" s="65">
        <v>1</v>
      </c>
      <c r="F2262" s="65">
        <v>5</v>
      </c>
      <c r="G2262" s="117">
        <v>30.580909999999999</v>
      </c>
    </row>
    <row r="2263" spans="1:7" ht="12" hidden="1" customHeight="1" outlineLevel="1" x14ac:dyDescent="0.25">
      <c r="A2263" s="60" t="s">
        <v>1325</v>
      </c>
      <c r="B2263" s="59" t="s">
        <v>1382</v>
      </c>
      <c r="C2263" s="70">
        <v>2021</v>
      </c>
      <c r="D2263" s="70" t="s">
        <v>1204</v>
      </c>
      <c r="E2263" s="65">
        <v>1</v>
      </c>
      <c r="F2263" s="65">
        <v>5</v>
      </c>
      <c r="G2263" s="117">
        <v>22.301919999999999</v>
      </c>
    </row>
    <row r="2264" spans="1:7" ht="12" hidden="1" customHeight="1" outlineLevel="1" x14ac:dyDescent="0.25">
      <c r="A2264" s="60" t="s">
        <v>1325</v>
      </c>
      <c r="B2264" s="59" t="s">
        <v>1383</v>
      </c>
      <c r="C2264" s="70">
        <v>2021</v>
      </c>
      <c r="D2264" s="70" t="s">
        <v>1204</v>
      </c>
      <c r="E2264" s="65">
        <v>1</v>
      </c>
      <c r="F2264" s="65">
        <v>5.5</v>
      </c>
      <c r="G2264" s="117">
        <v>25.75084</v>
      </c>
    </row>
    <row r="2265" spans="1:7" ht="12" hidden="1" customHeight="1" outlineLevel="1" x14ac:dyDescent="0.25">
      <c r="A2265" s="60" t="s">
        <v>1325</v>
      </c>
      <c r="B2265" s="59" t="s">
        <v>1384</v>
      </c>
      <c r="C2265" s="70">
        <v>2021</v>
      </c>
      <c r="D2265" s="70" t="s">
        <v>1204</v>
      </c>
      <c r="E2265" s="65">
        <v>1</v>
      </c>
      <c r="F2265" s="65">
        <v>5</v>
      </c>
      <c r="G2265" s="117">
        <v>8.47241</v>
      </c>
    </row>
    <row r="2266" spans="1:7" ht="12" hidden="1" customHeight="1" outlineLevel="1" x14ac:dyDescent="0.25">
      <c r="A2266" s="60" t="s">
        <v>1325</v>
      </c>
      <c r="B2266" s="59" t="s">
        <v>1385</v>
      </c>
      <c r="C2266" s="70">
        <v>2021</v>
      </c>
      <c r="D2266" s="70" t="s">
        <v>1204</v>
      </c>
      <c r="E2266" s="65">
        <v>1</v>
      </c>
      <c r="F2266" s="65">
        <v>5</v>
      </c>
      <c r="G2266" s="117">
        <v>11.69938</v>
      </c>
    </row>
    <row r="2267" spans="1:7" ht="12" hidden="1" customHeight="1" outlineLevel="1" x14ac:dyDescent="0.25">
      <c r="A2267" s="60" t="s">
        <v>1325</v>
      </c>
      <c r="B2267" s="59" t="s">
        <v>1386</v>
      </c>
      <c r="C2267" s="70">
        <v>2021</v>
      </c>
      <c r="D2267" s="70" t="s">
        <v>1204</v>
      </c>
      <c r="E2267" s="65">
        <v>1</v>
      </c>
      <c r="F2267" s="65">
        <v>2.5</v>
      </c>
      <c r="G2267" s="117">
        <v>13.1059</v>
      </c>
    </row>
    <row r="2268" spans="1:7" ht="12" hidden="1" customHeight="1" outlineLevel="1" x14ac:dyDescent="0.25">
      <c r="A2268" s="60" t="s">
        <v>1325</v>
      </c>
      <c r="B2268" s="59" t="s">
        <v>1387</v>
      </c>
      <c r="C2268" s="70">
        <v>2021</v>
      </c>
      <c r="D2268" s="70" t="s">
        <v>1204</v>
      </c>
      <c r="E2268" s="65">
        <v>1</v>
      </c>
      <c r="F2268" s="65">
        <v>5</v>
      </c>
      <c r="G2268" s="117">
        <v>13.45</v>
      </c>
    </row>
    <row r="2269" spans="1:7" ht="12" hidden="1" customHeight="1" outlineLevel="1" x14ac:dyDescent="0.25">
      <c r="A2269" s="60" t="s">
        <v>1325</v>
      </c>
      <c r="B2269" s="59" t="s">
        <v>1388</v>
      </c>
      <c r="C2269" s="70">
        <v>2021</v>
      </c>
      <c r="D2269" s="70" t="s">
        <v>1204</v>
      </c>
      <c r="E2269" s="65">
        <v>1</v>
      </c>
      <c r="F2269" s="65">
        <v>3</v>
      </c>
      <c r="G2269" s="117">
        <v>20.201730000000001</v>
      </c>
    </row>
    <row r="2270" spans="1:7" ht="12" hidden="1" customHeight="1" outlineLevel="1" x14ac:dyDescent="0.25">
      <c r="A2270" s="60" t="s">
        <v>1325</v>
      </c>
      <c r="B2270" s="59" t="s">
        <v>1389</v>
      </c>
      <c r="C2270" s="70">
        <v>2021</v>
      </c>
      <c r="D2270" s="70" t="s">
        <v>1204</v>
      </c>
      <c r="E2270" s="65">
        <v>1</v>
      </c>
      <c r="F2270" s="65">
        <v>3</v>
      </c>
      <c r="G2270" s="117">
        <v>17.570209999999999</v>
      </c>
    </row>
    <row r="2271" spans="1:7" ht="12" hidden="1" customHeight="1" outlineLevel="1" x14ac:dyDescent="0.25">
      <c r="A2271" s="60" t="s">
        <v>1325</v>
      </c>
      <c r="B2271" s="59" t="s">
        <v>1390</v>
      </c>
      <c r="C2271" s="70">
        <v>2021</v>
      </c>
      <c r="D2271" s="70" t="s">
        <v>1204</v>
      </c>
      <c r="E2271" s="65">
        <v>1</v>
      </c>
      <c r="F2271" s="65">
        <v>2</v>
      </c>
      <c r="G2271" s="117">
        <v>25.80395</v>
      </c>
    </row>
    <row r="2272" spans="1:7" ht="12" hidden="1" customHeight="1" outlineLevel="1" x14ac:dyDescent="0.25">
      <c r="A2272" s="60" t="s">
        <v>1325</v>
      </c>
      <c r="B2272" s="59" t="s">
        <v>1391</v>
      </c>
      <c r="C2272" s="70">
        <v>2021</v>
      </c>
      <c r="D2272" s="70" t="s">
        <v>1204</v>
      </c>
      <c r="E2272" s="65">
        <v>1</v>
      </c>
      <c r="F2272" s="65">
        <v>5</v>
      </c>
      <c r="G2272" s="117">
        <v>13.76985</v>
      </c>
    </row>
    <row r="2273" spans="1:7" ht="12" hidden="1" customHeight="1" outlineLevel="1" x14ac:dyDescent="0.25">
      <c r="A2273" s="60" t="s">
        <v>1325</v>
      </c>
      <c r="B2273" s="59" t="s">
        <v>1392</v>
      </c>
      <c r="C2273" s="70">
        <v>2021</v>
      </c>
      <c r="D2273" s="70" t="s">
        <v>1204</v>
      </c>
      <c r="E2273" s="65">
        <v>1</v>
      </c>
      <c r="F2273" s="65">
        <v>5</v>
      </c>
      <c r="G2273" s="117">
        <v>20.565449999999998</v>
      </c>
    </row>
    <row r="2274" spans="1:7" ht="12" hidden="1" customHeight="1" outlineLevel="1" x14ac:dyDescent="0.25">
      <c r="A2274" s="60" t="s">
        <v>1325</v>
      </c>
      <c r="B2274" s="59" t="s">
        <v>1393</v>
      </c>
      <c r="C2274" s="70">
        <v>2021</v>
      </c>
      <c r="D2274" s="70" t="s">
        <v>1204</v>
      </c>
      <c r="E2274" s="65">
        <v>1</v>
      </c>
      <c r="F2274" s="65">
        <v>5</v>
      </c>
      <c r="G2274" s="117">
        <v>13.02702</v>
      </c>
    </row>
    <row r="2275" spans="1:7" ht="12" hidden="1" customHeight="1" outlineLevel="1" x14ac:dyDescent="0.25">
      <c r="A2275" s="60" t="s">
        <v>1325</v>
      </c>
      <c r="B2275" s="59" t="s">
        <v>1394</v>
      </c>
      <c r="C2275" s="70">
        <v>2021</v>
      </c>
      <c r="D2275" s="70" t="s">
        <v>1204</v>
      </c>
      <c r="E2275" s="65">
        <v>1</v>
      </c>
      <c r="F2275" s="65">
        <v>5</v>
      </c>
      <c r="G2275" s="117">
        <v>41.388230000000007</v>
      </c>
    </row>
    <row r="2276" spans="1:7" ht="12" hidden="1" customHeight="1" outlineLevel="1" x14ac:dyDescent="0.25">
      <c r="A2276" s="60" t="s">
        <v>1325</v>
      </c>
      <c r="B2276" s="59" t="s">
        <v>1395</v>
      </c>
      <c r="C2276" s="70">
        <v>2021</v>
      </c>
      <c r="D2276" s="70" t="s">
        <v>1204</v>
      </c>
      <c r="E2276" s="65">
        <v>1</v>
      </c>
      <c r="F2276" s="65">
        <v>5</v>
      </c>
      <c r="G2276" s="117">
        <v>7.4499300000000002</v>
      </c>
    </row>
    <row r="2277" spans="1:7" ht="12" hidden="1" customHeight="1" outlineLevel="1" x14ac:dyDescent="0.25">
      <c r="A2277" s="60" t="s">
        <v>1325</v>
      </c>
      <c r="B2277" s="59" t="s">
        <v>1396</v>
      </c>
      <c r="C2277" s="70">
        <v>2021</v>
      </c>
      <c r="D2277" s="70" t="s">
        <v>1204</v>
      </c>
      <c r="E2277" s="65">
        <v>1</v>
      </c>
      <c r="F2277" s="65">
        <v>5</v>
      </c>
      <c r="G2277" s="117">
        <v>32.348639999999996</v>
      </c>
    </row>
    <row r="2278" spans="1:7" ht="12" hidden="1" customHeight="1" outlineLevel="1" x14ac:dyDescent="0.25">
      <c r="A2278" s="60" t="s">
        <v>1325</v>
      </c>
      <c r="B2278" s="59" t="s">
        <v>1397</v>
      </c>
      <c r="C2278" s="70">
        <v>2021</v>
      </c>
      <c r="D2278" s="70" t="s">
        <v>1204</v>
      </c>
      <c r="E2278" s="65">
        <v>1</v>
      </c>
      <c r="F2278" s="65">
        <v>0.6</v>
      </c>
      <c r="G2278" s="117">
        <v>8.6596200000000021</v>
      </c>
    </row>
    <row r="2279" spans="1:7" ht="12" hidden="1" customHeight="1" outlineLevel="1" x14ac:dyDescent="0.25">
      <c r="A2279" s="60" t="s">
        <v>1325</v>
      </c>
      <c r="B2279" s="59" t="s">
        <v>1398</v>
      </c>
      <c r="C2279" s="70">
        <v>2021</v>
      </c>
      <c r="D2279" s="70" t="s">
        <v>1204</v>
      </c>
      <c r="E2279" s="65">
        <v>1</v>
      </c>
      <c r="F2279" s="65">
        <v>0.7</v>
      </c>
      <c r="G2279" s="117">
        <v>8.4604799999999987</v>
      </c>
    </row>
    <row r="2280" spans="1:7" ht="12" hidden="1" customHeight="1" outlineLevel="1" x14ac:dyDescent="0.25">
      <c r="A2280" s="60" t="s">
        <v>1325</v>
      </c>
      <c r="B2280" s="59" t="s">
        <v>1399</v>
      </c>
      <c r="C2280" s="70">
        <v>2021</v>
      </c>
      <c r="D2280" s="70" t="s">
        <v>1204</v>
      </c>
      <c r="E2280" s="65">
        <v>1</v>
      </c>
      <c r="F2280" s="65">
        <v>1</v>
      </c>
      <c r="G2280" s="117">
        <v>8.1259800000000002</v>
      </c>
    </row>
    <row r="2281" spans="1:7" ht="12" hidden="1" customHeight="1" outlineLevel="1" x14ac:dyDescent="0.25">
      <c r="A2281" s="60" t="s">
        <v>1325</v>
      </c>
      <c r="B2281" s="59" t="s">
        <v>1400</v>
      </c>
      <c r="C2281" s="70">
        <v>2021</v>
      </c>
      <c r="D2281" s="70" t="s">
        <v>1204</v>
      </c>
      <c r="E2281" s="65">
        <v>1</v>
      </c>
      <c r="F2281" s="65">
        <v>0.5</v>
      </c>
      <c r="G2281" s="117">
        <v>12.25498</v>
      </c>
    </row>
    <row r="2282" spans="1:7" ht="12" hidden="1" customHeight="1" outlineLevel="1" x14ac:dyDescent="0.25">
      <c r="A2282" s="60" t="s">
        <v>1325</v>
      </c>
      <c r="B2282" s="59" t="s">
        <v>1401</v>
      </c>
      <c r="C2282" s="70">
        <v>2021</v>
      </c>
      <c r="D2282" s="70" t="s">
        <v>1204</v>
      </c>
      <c r="E2282" s="65">
        <v>1</v>
      </c>
      <c r="F2282" s="65">
        <v>0.5</v>
      </c>
      <c r="G2282" s="117">
        <v>14.77975</v>
      </c>
    </row>
    <row r="2283" spans="1:7" ht="12" hidden="1" customHeight="1" outlineLevel="1" x14ac:dyDescent="0.25">
      <c r="A2283" s="60" t="s">
        <v>1325</v>
      </c>
      <c r="B2283" s="59" t="s">
        <v>1402</v>
      </c>
      <c r="C2283" s="70">
        <v>2021</v>
      </c>
      <c r="D2283" s="70" t="s">
        <v>1204</v>
      </c>
      <c r="E2283" s="65">
        <v>1</v>
      </c>
      <c r="F2283" s="65">
        <v>3</v>
      </c>
      <c r="G2283" s="117">
        <v>16.332059999999998</v>
      </c>
    </row>
    <row r="2284" spans="1:7" ht="12" hidden="1" customHeight="1" outlineLevel="1" x14ac:dyDescent="0.25">
      <c r="A2284" s="60" t="s">
        <v>1325</v>
      </c>
      <c r="B2284" s="59" t="s">
        <v>1403</v>
      </c>
      <c r="C2284" s="70">
        <v>2021</v>
      </c>
      <c r="D2284" s="70" t="s">
        <v>1204</v>
      </c>
      <c r="E2284" s="65">
        <v>1</v>
      </c>
      <c r="F2284" s="65">
        <v>1.38</v>
      </c>
      <c r="G2284" s="117">
        <v>21.616810000000001</v>
      </c>
    </row>
    <row r="2285" spans="1:7" ht="12" hidden="1" customHeight="1" outlineLevel="1" x14ac:dyDescent="0.25">
      <c r="A2285" s="60" t="s">
        <v>1325</v>
      </c>
      <c r="B2285" s="59" t="s">
        <v>1404</v>
      </c>
      <c r="C2285" s="70">
        <v>2021</v>
      </c>
      <c r="D2285" s="70" t="s">
        <v>1204</v>
      </c>
      <c r="E2285" s="65">
        <v>1</v>
      </c>
      <c r="F2285" s="65">
        <v>1.2</v>
      </c>
      <c r="G2285" s="117">
        <v>7.9475199999999999</v>
      </c>
    </row>
    <row r="2286" spans="1:7" ht="12" hidden="1" customHeight="1" outlineLevel="1" x14ac:dyDescent="0.25">
      <c r="A2286" s="60" t="s">
        <v>1325</v>
      </c>
      <c r="B2286" s="59" t="s">
        <v>1405</v>
      </c>
      <c r="C2286" s="70">
        <v>2021</v>
      </c>
      <c r="D2286" s="70" t="s">
        <v>1204</v>
      </c>
      <c r="E2286" s="65">
        <v>1</v>
      </c>
      <c r="F2286" s="65">
        <v>0.36</v>
      </c>
      <c r="G2286" s="117">
        <v>8.88917</v>
      </c>
    </row>
    <row r="2287" spans="1:7" ht="12" hidden="1" customHeight="1" outlineLevel="1" x14ac:dyDescent="0.25">
      <c r="A2287" s="60" t="s">
        <v>1325</v>
      </c>
      <c r="B2287" s="59" t="s">
        <v>1406</v>
      </c>
      <c r="C2287" s="70">
        <v>2021</v>
      </c>
      <c r="D2287" s="70" t="s">
        <v>1204</v>
      </c>
      <c r="E2287" s="65">
        <v>1</v>
      </c>
      <c r="F2287" s="65">
        <v>0.78</v>
      </c>
      <c r="G2287" s="117">
        <v>12.565610000000001</v>
      </c>
    </row>
    <row r="2288" spans="1:7" ht="12" hidden="1" customHeight="1" outlineLevel="1" x14ac:dyDescent="0.25">
      <c r="A2288" s="60" t="s">
        <v>1325</v>
      </c>
      <c r="B2288" s="59" t="s">
        <v>1407</v>
      </c>
      <c r="C2288" s="70">
        <v>2021</v>
      </c>
      <c r="D2288" s="70" t="s">
        <v>1204</v>
      </c>
      <c r="E2288" s="65">
        <v>1</v>
      </c>
      <c r="F2288" s="65">
        <v>0.78</v>
      </c>
      <c r="G2288" s="117">
        <v>8.5934500000000007</v>
      </c>
    </row>
    <row r="2289" spans="1:7" ht="12" hidden="1" customHeight="1" outlineLevel="1" x14ac:dyDescent="0.25">
      <c r="A2289" s="60" t="s">
        <v>1325</v>
      </c>
      <c r="B2289" s="59" t="s">
        <v>1408</v>
      </c>
      <c r="C2289" s="70">
        <v>2021</v>
      </c>
      <c r="D2289" s="70" t="s">
        <v>1204</v>
      </c>
      <c r="E2289" s="65">
        <v>1</v>
      </c>
      <c r="F2289" s="65">
        <v>0.24</v>
      </c>
      <c r="G2289" s="117">
        <v>17.09132</v>
      </c>
    </row>
    <row r="2290" spans="1:7" ht="12" hidden="1" customHeight="1" outlineLevel="1" x14ac:dyDescent="0.25">
      <c r="A2290" s="60" t="s">
        <v>1325</v>
      </c>
      <c r="B2290" s="59" t="s">
        <v>1409</v>
      </c>
      <c r="C2290" s="70">
        <v>2021</v>
      </c>
      <c r="D2290" s="70" t="s">
        <v>1204</v>
      </c>
      <c r="E2290" s="65">
        <v>1</v>
      </c>
      <c r="F2290" s="65">
        <v>1</v>
      </c>
      <c r="G2290" s="117">
        <v>11.162620000000002</v>
      </c>
    </row>
    <row r="2291" spans="1:7" ht="12" hidden="1" customHeight="1" outlineLevel="1" x14ac:dyDescent="0.25">
      <c r="A2291" s="60" t="s">
        <v>1325</v>
      </c>
      <c r="B2291" s="59" t="s">
        <v>1410</v>
      </c>
      <c r="C2291" s="70">
        <v>2021</v>
      </c>
      <c r="D2291" s="70" t="s">
        <v>1204</v>
      </c>
      <c r="E2291" s="65">
        <v>1</v>
      </c>
      <c r="F2291" s="65">
        <v>1.5</v>
      </c>
      <c r="G2291" s="117">
        <v>16.102240000000002</v>
      </c>
    </row>
    <row r="2292" spans="1:7" ht="12" hidden="1" customHeight="1" outlineLevel="1" x14ac:dyDescent="0.25">
      <c r="A2292" s="60" t="s">
        <v>1325</v>
      </c>
      <c r="B2292" s="59" t="s">
        <v>1411</v>
      </c>
      <c r="C2292" s="70">
        <v>2021</v>
      </c>
      <c r="D2292" s="70" t="s">
        <v>1204</v>
      </c>
      <c r="E2292" s="65">
        <v>1</v>
      </c>
      <c r="F2292" s="65">
        <v>1</v>
      </c>
      <c r="G2292" s="117">
        <v>11.162599999999999</v>
      </c>
    </row>
    <row r="2293" spans="1:7" ht="12" hidden="1" customHeight="1" outlineLevel="1" x14ac:dyDescent="0.25">
      <c r="A2293" s="60" t="s">
        <v>1325</v>
      </c>
      <c r="B2293" s="59" t="s">
        <v>1412</v>
      </c>
      <c r="C2293" s="70">
        <v>2021</v>
      </c>
      <c r="D2293" s="70" t="s">
        <v>1204</v>
      </c>
      <c r="E2293" s="65">
        <v>1</v>
      </c>
      <c r="F2293" s="65">
        <v>3</v>
      </c>
      <c r="G2293" s="117">
        <v>17.30217</v>
      </c>
    </row>
    <row r="2294" spans="1:7" ht="12" hidden="1" customHeight="1" outlineLevel="1" x14ac:dyDescent="0.25">
      <c r="A2294" s="60" t="s">
        <v>1325</v>
      </c>
      <c r="B2294" s="59" t="s">
        <v>1413</v>
      </c>
      <c r="C2294" s="70">
        <v>2021</v>
      </c>
      <c r="D2294" s="70" t="s">
        <v>1204</v>
      </c>
      <c r="E2294" s="65">
        <v>1</v>
      </c>
      <c r="F2294" s="65">
        <v>3</v>
      </c>
      <c r="G2294" s="117">
        <v>15.00047</v>
      </c>
    </row>
    <row r="2295" spans="1:7" ht="12" hidden="1" customHeight="1" outlineLevel="1" x14ac:dyDescent="0.25">
      <c r="A2295" s="60" t="s">
        <v>1325</v>
      </c>
      <c r="B2295" s="59" t="s">
        <v>1414</v>
      </c>
      <c r="C2295" s="70">
        <v>2021</v>
      </c>
      <c r="D2295" s="70" t="s">
        <v>1204</v>
      </c>
      <c r="E2295" s="65">
        <v>1</v>
      </c>
      <c r="F2295" s="65">
        <v>3</v>
      </c>
      <c r="G2295" s="117">
        <v>17.47099</v>
      </c>
    </row>
    <row r="2296" spans="1:7" ht="12" hidden="1" customHeight="1" outlineLevel="1" x14ac:dyDescent="0.25">
      <c r="A2296" s="60" t="s">
        <v>1325</v>
      </c>
      <c r="B2296" s="59" t="s">
        <v>1415</v>
      </c>
      <c r="C2296" s="70">
        <v>2021</v>
      </c>
      <c r="D2296" s="70" t="s">
        <v>1204</v>
      </c>
      <c r="E2296" s="65">
        <v>1</v>
      </c>
      <c r="F2296" s="65">
        <v>3</v>
      </c>
      <c r="G2296" s="117">
        <v>17.302109999999999</v>
      </c>
    </row>
    <row r="2297" spans="1:7" ht="12" hidden="1" customHeight="1" outlineLevel="1" x14ac:dyDescent="0.25">
      <c r="A2297" s="60" t="s">
        <v>1325</v>
      </c>
      <c r="B2297" s="59" t="s">
        <v>1416</v>
      </c>
      <c r="C2297" s="70">
        <v>2021</v>
      </c>
      <c r="D2297" s="70" t="s">
        <v>1204</v>
      </c>
      <c r="E2297" s="65">
        <v>1</v>
      </c>
      <c r="F2297" s="65">
        <v>3</v>
      </c>
      <c r="G2297" s="117">
        <v>14.554559999999999</v>
      </c>
    </row>
    <row r="2298" spans="1:7" ht="12" hidden="1" customHeight="1" outlineLevel="1" x14ac:dyDescent="0.25">
      <c r="A2298" s="60" t="s">
        <v>1325</v>
      </c>
      <c r="B2298" s="59" t="s">
        <v>1417</v>
      </c>
      <c r="C2298" s="70">
        <v>2021</v>
      </c>
      <c r="D2298" s="70" t="s">
        <v>1204</v>
      </c>
      <c r="E2298" s="65">
        <v>1</v>
      </c>
      <c r="F2298" s="65">
        <v>1.5</v>
      </c>
      <c r="G2298" s="117">
        <v>28.683509999999998</v>
      </c>
    </row>
    <row r="2299" spans="1:7" ht="12" hidden="1" customHeight="1" outlineLevel="1" x14ac:dyDescent="0.25">
      <c r="A2299" s="60" t="s">
        <v>1325</v>
      </c>
      <c r="B2299" s="59" t="s">
        <v>1418</v>
      </c>
      <c r="C2299" s="70">
        <v>2021</v>
      </c>
      <c r="D2299" s="70" t="s">
        <v>1204</v>
      </c>
      <c r="E2299" s="65">
        <v>1</v>
      </c>
      <c r="F2299" s="65">
        <v>3</v>
      </c>
      <c r="G2299" s="117">
        <v>17.709080000000004</v>
      </c>
    </row>
    <row r="2300" spans="1:7" ht="12" hidden="1" customHeight="1" outlineLevel="1" x14ac:dyDescent="0.25">
      <c r="A2300" s="60" t="s">
        <v>1325</v>
      </c>
      <c r="B2300" s="59" t="s">
        <v>1419</v>
      </c>
      <c r="C2300" s="70">
        <v>2021</v>
      </c>
      <c r="D2300" s="70" t="s">
        <v>1204</v>
      </c>
      <c r="E2300" s="65">
        <v>1</v>
      </c>
      <c r="F2300" s="65">
        <v>3</v>
      </c>
      <c r="G2300" s="117">
        <v>17.094330000000003</v>
      </c>
    </row>
    <row r="2301" spans="1:7" ht="12" hidden="1" customHeight="1" outlineLevel="1" x14ac:dyDescent="0.25">
      <c r="A2301" s="60" t="s">
        <v>1325</v>
      </c>
      <c r="B2301" s="59" t="s">
        <v>1420</v>
      </c>
      <c r="C2301" s="70">
        <v>2021</v>
      </c>
      <c r="D2301" s="70" t="s">
        <v>1204</v>
      </c>
      <c r="E2301" s="65">
        <v>1</v>
      </c>
      <c r="F2301" s="65">
        <v>3</v>
      </c>
      <c r="G2301" s="117">
        <v>14.792639999999999</v>
      </c>
    </row>
    <row r="2302" spans="1:7" ht="12" hidden="1" customHeight="1" outlineLevel="1" x14ac:dyDescent="0.25">
      <c r="A2302" s="60" t="s">
        <v>1325</v>
      </c>
      <c r="B2302" s="59" t="s">
        <v>1421</v>
      </c>
      <c r="C2302" s="70">
        <v>2021</v>
      </c>
      <c r="D2302" s="70" t="s">
        <v>1204</v>
      </c>
      <c r="E2302" s="65">
        <v>1</v>
      </c>
      <c r="F2302" s="65">
        <v>4</v>
      </c>
      <c r="G2302" s="117">
        <v>23.984200000000001</v>
      </c>
    </row>
    <row r="2303" spans="1:7" ht="12" hidden="1" customHeight="1" outlineLevel="1" x14ac:dyDescent="0.25">
      <c r="A2303" s="60" t="s">
        <v>1325</v>
      </c>
      <c r="B2303" s="59" t="s">
        <v>1422</v>
      </c>
      <c r="C2303" s="70">
        <v>2021</v>
      </c>
      <c r="D2303" s="70" t="s">
        <v>1204</v>
      </c>
      <c r="E2303" s="65">
        <v>1</v>
      </c>
      <c r="F2303" s="65">
        <v>4</v>
      </c>
      <c r="G2303" s="117">
        <v>19.291919999999998</v>
      </c>
    </row>
    <row r="2304" spans="1:7" ht="12" hidden="1" customHeight="1" outlineLevel="1" x14ac:dyDescent="0.25">
      <c r="A2304" s="60" t="s">
        <v>1325</v>
      </c>
      <c r="B2304" s="59" t="s">
        <v>1423</v>
      </c>
      <c r="C2304" s="70">
        <v>2021</v>
      </c>
      <c r="D2304" s="70" t="s">
        <v>1204</v>
      </c>
      <c r="E2304" s="65">
        <v>1</v>
      </c>
      <c r="F2304" s="65">
        <v>4</v>
      </c>
      <c r="G2304" s="117">
        <v>15.901850000000001</v>
      </c>
    </row>
    <row r="2305" spans="1:7" ht="12" hidden="1" customHeight="1" outlineLevel="1" x14ac:dyDescent="0.25">
      <c r="A2305" s="60" t="s">
        <v>1325</v>
      </c>
      <c r="B2305" s="59" t="s">
        <v>1424</v>
      </c>
      <c r="C2305" s="70">
        <v>2021</v>
      </c>
      <c r="D2305" s="70" t="s">
        <v>1204</v>
      </c>
      <c r="E2305" s="65">
        <v>1</v>
      </c>
      <c r="F2305" s="65">
        <v>4.8</v>
      </c>
      <c r="G2305" s="117">
        <v>26.347770000000001</v>
      </c>
    </row>
    <row r="2306" spans="1:7" ht="12" hidden="1" customHeight="1" outlineLevel="1" x14ac:dyDescent="0.25">
      <c r="A2306" s="60" t="s">
        <v>1325</v>
      </c>
      <c r="B2306" s="59" t="s">
        <v>1425</v>
      </c>
      <c r="C2306" s="70">
        <v>2021</v>
      </c>
      <c r="D2306" s="70" t="s">
        <v>1204</v>
      </c>
      <c r="E2306" s="65">
        <v>1</v>
      </c>
      <c r="F2306" s="65">
        <v>0.96</v>
      </c>
      <c r="G2306" s="117">
        <v>33.958199999999991</v>
      </c>
    </row>
    <row r="2307" spans="1:7" ht="12" hidden="1" customHeight="1" outlineLevel="1" x14ac:dyDescent="0.25">
      <c r="A2307" s="60" t="s">
        <v>1325</v>
      </c>
      <c r="B2307" s="59" t="s">
        <v>1426</v>
      </c>
      <c r="C2307" s="70">
        <v>2021</v>
      </c>
      <c r="D2307" s="70" t="s">
        <v>1204</v>
      </c>
      <c r="E2307" s="65">
        <v>1</v>
      </c>
      <c r="F2307" s="65">
        <v>5.5</v>
      </c>
      <c r="G2307" s="117">
        <v>37.828359999999996</v>
      </c>
    </row>
    <row r="2308" spans="1:7" ht="12" hidden="1" customHeight="1" outlineLevel="1" x14ac:dyDescent="0.25">
      <c r="A2308" s="60" t="s">
        <v>1325</v>
      </c>
      <c r="B2308" s="59" t="s">
        <v>1427</v>
      </c>
      <c r="C2308" s="70">
        <v>2021</v>
      </c>
      <c r="D2308" s="70" t="s">
        <v>1204</v>
      </c>
      <c r="E2308" s="65">
        <v>1</v>
      </c>
      <c r="F2308" s="65">
        <v>0.4</v>
      </c>
      <c r="G2308" s="117">
        <v>13.52801</v>
      </c>
    </row>
    <row r="2309" spans="1:7" ht="12" hidden="1" customHeight="1" outlineLevel="1" x14ac:dyDescent="0.25">
      <c r="A2309" s="60" t="s">
        <v>1325</v>
      </c>
      <c r="B2309" s="59" t="s">
        <v>1428</v>
      </c>
      <c r="C2309" s="70">
        <v>2021</v>
      </c>
      <c r="D2309" s="70" t="s">
        <v>1204</v>
      </c>
      <c r="E2309" s="65">
        <v>1</v>
      </c>
      <c r="F2309" s="65">
        <v>5.5</v>
      </c>
      <c r="G2309" s="117">
        <v>40.06897</v>
      </c>
    </row>
    <row r="2310" spans="1:7" ht="12" hidden="1" customHeight="1" outlineLevel="1" x14ac:dyDescent="0.25">
      <c r="A2310" s="60" t="s">
        <v>1325</v>
      </c>
      <c r="B2310" s="59" t="s">
        <v>1429</v>
      </c>
      <c r="C2310" s="70">
        <v>2021</v>
      </c>
      <c r="D2310" s="70" t="s">
        <v>1204</v>
      </c>
      <c r="E2310" s="65">
        <v>1</v>
      </c>
      <c r="F2310" s="65">
        <v>5.5</v>
      </c>
      <c r="G2310" s="117">
        <v>36.564419999999998</v>
      </c>
    </row>
    <row r="2311" spans="1:7" ht="12" hidden="1" customHeight="1" outlineLevel="1" x14ac:dyDescent="0.25">
      <c r="A2311" s="60" t="s">
        <v>1325</v>
      </c>
      <c r="B2311" s="59" t="s">
        <v>1430</v>
      </c>
      <c r="C2311" s="70">
        <v>2021</v>
      </c>
      <c r="D2311" s="70" t="s">
        <v>1204</v>
      </c>
      <c r="E2311" s="65">
        <v>1</v>
      </c>
      <c r="F2311" s="65">
        <v>5.5</v>
      </c>
      <c r="G2311" s="117">
        <v>32.469549999999998</v>
      </c>
    </row>
    <row r="2312" spans="1:7" ht="12" hidden="1" customHeight="1" outlineLevel="1" x14ac:dyDescent="0.25">
      <c r="A2312" s="60" t="s">
        <v>1325</v>
      </c>
      <c r="B2312" s="59" t="s">
        <v>1431</v>
      </c>
      <c r="C2312" s="70">
        <v>2021</v>
      </c>
      <c r="D2312" s="70" t="s">
        <v>1204</v>
      </c>
      <c r="E2312" s="65">
        <v>1</v>
      </c>
      <c r="F2312" s="65">
        <v>5.5</v>
      </c>
      <c r="G2312" s="117">
        <v>31.97551</v>
      </c>
    </row>
    <row r="2313" spans="1:7" ht="12" hidden="1" customHeight="1" outlineLevel="1" x14ac:dyDescent="0.25">
      <c r="A2313" s="60" t="s">
        <v>1325</v>
      </c>
      <c r="B2313" s="59" t="s">
        <v>1432</v>
      </c>
      <c r="C2313" s="70">
        <v>2021</v>
      </c>
      <c r="D2313" s="70" t="s">
        <v>1204</v>
      </c>
      <c r="E2313" s="65">
        <v>1</v>
      </c>
      <c r="F2313" s="65">
        <v>5.5</v>
      </c>
      <c r="G2313" s="117">
        <v>24.018630000000002</v>
      </c>
    </row>
    <row r="2314" spans="1:7" ht="12" hidden="1" customHeight="1" outlineLevel="1" x14ac:dyDescent="0.25">
      <c r="A2314" s="60" t="s">
        <v>1325</v>
      </c>
      <c r="B2314" s="59" t="s">
        <v>1433</v>
      </c>
      <c r="C2314" s="70">
        <v>2021</v>
      </c>
      <c r="D2314" s="70" t="s">
        <v>1204</v>
      </c>
      <c r="E2314" s="65">
        <v>1</v>
      </c>
      <c r="F2314" s="65">
        <v>5.5</v>
      </c>
      <c r="G2314" s="117">
        <v>46.404430000000005</v>
      </c>
    </row>
    <row r="2315" spans="1:7" ht="12" hidden="1" customHeight="1" outlineLevel="1" x14ac:dyDescent="0.25">
      <c r="A2315" s="60" t="s">
        <v>1325</v>
      </c>
      <c r="B2315" s="59" t="s">
        <v>1434</v>
      </c>
      <c r="C2315" s="70">
        <v>2021</v>
      </c>
      <c r="D2315" s="70" t="s">
        <v>1204</v>
      </c>
      <c r="E2315" s="65">
        <v>1</v>
      </c>
      <c r="F2315" s="65">
        <v>5.5</v>
      </c>
      <c r="G2315" s="117">
        <v>34.816190000000006</v>
      </c>
    </row>
    <row r="2316" spans="1:7" ht="12" hidden="1" customHeight="1" outlineLevel="1" x14ac:dyDescent="0.25">
      <c r="A2316" s="60" t="s">
        <v>1325</v>
      </c>
      <c r="B2316" s="59" t="s">
        <v>1435</v>
      </c>
      <c r="C2316" s="70">
        <v>2021</v>
      </c>
      <c r="D2316" s="70" t="s">
        <v>1204</v>
      </c>
      <c r="E2316" s="65">
        <v>1</v>
      </c>
      <c r="F2316" s="65">
        <v>4</v>
      </c>
      <c r="G2316" s="117">
        <v>16.199000000000002</v>
      </c>
    </row>
    <row r="2317" spans="1:7" ht="12" hidden="1" customHeight="1" outlineLevel="1" x14ac:dyDescent="0.25">
      <c r="A2317" s="60" t="s">
        <v>1325</v>
      </c>
      <c r="B2317" s="59" t="s">
        <v>1436</v>
      </c>
      <c r="C2317" s="70">
        <v>2021</v>
      </c>
      <c r="D2317" s="70" t="s">
        <v>1204</v>
      </c>
      <c r="E2317" s="65">
        <v>1</v>
      </c>
      <c r="F2317" s="65">
        <v>1.08</v>
      </c>
      <c r="G2317" s="117">
        <v>15.698549999999999</v>
      </c>
    </row>
    <row r="2318" spans="1:7" ht="12" hidden="1" customHeight="1" outlineLevel="1" x14ac:dyDescent="0.25">
      <c r="A2318" s="60" t="s">
        <v>1325</v>
      </c>
      <c r="B2318" s="59" t="s">
        <v>1437</v>
      </c>
      <c r="C2318" s="70">
        <v>2021</v>
      </c>
      <c r="D2318" s="70" t="s">
        <v>1204</v>
      </c>
      <c r="E2318" s="65">
        <v>1</v>
      </c>
      <c r="F2318" s="65">
        <v>0.48</v>
      </c>
      <c r="G2318" s="117">
        <v>15.698549999999999</v>
      </c>
    </row>
    <row r="2319" spans="1:7" ht="12" hidden="1" customHeight="1" outlineLevel="1" x14ac:dyDescent="0.25">
      <c r="A2319" s="60" t="s">
        <v>1325</v>
      </c>
      <c r="B2319" s="59" t="s">
        <v>1438</v>
      </c>
      <c r="C2319" s="70">
        <v>2021</v>
      </c>
      <c r="D2319" s="70" t="s">
        <v>1204</v>
      </c>
      <c r="E2319" s="65">
        <v>1</v>
      </c>
      <c r="F2319" s="65">
        <v>0.24</v>
      </c>
      <c r="G2319" s="117">
        <v>23.0032</v>
      </c>
    </row>
    <row r="2320" spans="1:7" ht="12" hidden="1" customHeight="1" outlineLevel="1" x14ac:dyDescent="0.25">
      <c r="A2320" s="60" t="s">
        <v>1325</v>
      </c>
      <c r="B2320" s="59" t="s">
        <v>1439</v>
      </c>
      <c r="C2320" s="70">
        <v>2021</v>
      </c>
      <c r="D2320" s="70" t="s">
        <v>1204</v>
      </c>
      <c r="E2320" s="65">
        <v>1</v>
      </c>
      <c r="F2320" s="65">
        <v>0.3</v>
      </c>
      <c r="G2320" s="117">
        <v>30.419099999999997</v>
      </c>
    </row>
    <row r="2321" spans="1:7" ht="12" hidden="1" customHeight="1" outlineLevel="1" x14ac:dyDescent="0.25">
      <c r="A2321" s="60" t="s">
        <v>1325</v>
      </c>
      <c r="B2321" s="59" t="s">
        <v>1440</v>
      </c>
      <c r="C2321" s="70">
        <v>2021</v>
      </c>
      <c r="D2321" s="70" t="s">
        <v>1204</v>
      </c>
      <c r="E2321" s="65">
        <v>1</v>
      </c>
      <c r="F2321" s="65">
        <v>0.18</v>
      </c>
      <c r="G2321" s="117">
        <v>34.625019999999999</v>
      </c>
    </row>
    <row r="2322" spans="1:7" ht="12" hidden="1" customHeight="1" outlineLevel="1" x14ac:dyDescent="0.25">
      <c r="A2322" s="60" t="s">
        <v>1325</v>
      </c>
      <c r="B2322" s="59" t="s">
        <v>1441</v>
      </c>
      <c r="C2322" s="70">
        <v>2021</v>
      </c>
      <c r="D2322" s="70" t="s">
        <v>1204</v>
      </c>
      <c r="E2322" s="65">
        <v>1</v>
      </c>
      <c r="F2322" s="65">
        <v>1</v>
      </c>
      <c r="G2322" s="117">
        <v>29.296009999999999</v>
      </c>
    </row>
    <row r="2323" spans="1:7" ht="12" hidden="1" customHeight="1" outlineLevel="1" x14ac:dyDescent="0.25">
      <c r="A2323" s="60" t="s">
        <v>1325</v>
      </c>
      <c r="B2323" s="59" t="s">
        <v>1442</v>
      </c>
      <c r="C2323" s="70">
        <v>2021</v>
      </c>
      <c r="D2323" s="70" t="s">
        <v>1204</v>
      </c>
      <c r="E2323" s="65">
        <v>1</v>
      </c>
      <c r="F2323" s="65">
        <v>2</v>
      </c>
      <c r="G2323" s="117">
        <v>16.660589999999999</v>
      </c>
    </row>
    <row r="2324" spans="1:7" ht="12" hidden="1" customHeight="1" outlineLevel="1" x14ac:dyDescent="0.25">
      <c r="A2324" s="60" t="s">
        <v>1325</v>
      </c>
      <c r="B2324" s="59" t="s">
        <v>1443</v>
      </c>
      <c r="C2324" s="70">
        <v>2021</v>
      </c>
      <c r="D2324" s="70" t="s">
        <v>1204</v>
      </c>
      <c r="E2324" s="65">
        <v>1</v>
      </c>
      <c r="F2324" s="65">
        <v>2</v>
      </c>
      <c r="G2324" s="117">
        <v>14.06377</v>
      </c>
    </row>
    <row r="2325" spans="1:7" ht="12" hidden="1" customHeight="1" outlineLevel="1" x14ac:dyDescent="0.25">
      <c r="A2325" s="60" t="s">
        <v>1325</v>
      </c>
      <c r="B2325" s="59" t="s">
        <v>1444</v>
      </c>
      <c r="C2325" s="70">
        <v>2021</v>
      </c>
      <c r="D2325" s="70" t="s">
        <v>1204</v>
      </c>
      <c r="E2325" s="65">
        <v>1</v>
      </c>
      <c r="F2325" s="65">
        <v>0.66</v>
      </c>
      <c r="G2325" s="117">
        <v>30.334479999999999</v>
      </c>
    </row>
    <row r="2326" spans="1:7" ht="12" hidden="1" customHeight="1" outlineLevel="1" x14ac:dyDescent="0.25">
      <c r="A2326" s="60" t="s">
        <v>1325</v>
      </c>
      <c r="B2326" s="59" t="s">
        <v>1445</v>
      </c>
      <c r="C2326" s="70">
        <v>2021</v>
      </c>
      <c r="D2326" s="70" t="s">
        <v>1204</v>
      </c>
      <c r="E2326" s="65">
        <v>1</v>
      </c>
      <c r="F2326" s="65">
        <v>0.6</v>
      </c>
      <c r="G2326" s="117">
        <v>30.212540000000001</v>
      </c>
    </row>
    <row r="2327" spans="1:7" ht="12" hidden="1" customHeight="1" outlineLevel="1" x14ac:dyDescent="0.25">
      <c r="A2327" s="60" t="s">
        <v>1325</v>
      </c>
      <c r="B2327" s="59" t="s">
        <v>1446</v>
      </c>
      <c r="C2327" s="70">
        <v>2021</v>
      </c>
      <c r="D2327" s="70" t="s">
        <v>1204</v>
      </c>
      <c r="E2327" s="65">
        <v>1</v>
      </c>
      <c r="F2327" s="65">
        <v>0.48</v>
      </c>
      <c r="G2327" s="117">
        <v>14.705730000000001</v>
      </c>
    </row>
    <row r="2328" spans="1:7" ht="12" hidden="1" customHeight="1" outlineLevel="1" x14ac:dyDescent="0.25">
      <c r="A2328" s="60" t="s">
        <v>1325</v>
      </c>
      <c r="B2328" s="59" t="s">
        <v>1447</v>
      </c>
      <c r="C2328" s="70">
        <v>2021</v>
      </c>
      <c r="D2328" s="70" t="s">
        <v>1204</v>
      </c>
      <c r="E2328" s="65">
        <v>1</v>
      </c>
      <c r="F2328" s="65">
        <v>0.72</v>
      </c>
      <c r="G2328" s="117">
        <v>15.50624</v>
      </c>
    </row>
    <row r="2329" spans="1:7" ht="12" hidden="1" customHeight="1" outlineLevel="1" x14ac:dyDescent="0.25">
      <c r="A2329" s="60" t="s">
        <v>1325</v>
      </c>
      <c r="B2329" s="59" t="s">
        <v>1448</v>
      </c>
      <c r="C2329" s="70">
        <v>2021</v>
      </c>
      <c r="D2329" s="70" t="s">
        <v>1204</v>
      </c>
      <c r="E2329" s="65">
        <v>1</v>
      </c>
      <c r="F2329" s="65">
        <v>1.08</v>
      </c>
      <c r="G2329" s="117">
        <v>22.757360000000002</v>
      </c>
    </row>
    <row r="2330" spans="1:7" ht="12" hidden="1" customHeight="1" outlineLevel="1" x14ac:dyDescent="0.25">
      <c r="A2330" s="60" t="s">
        <v>1325</v>
      </c>
      <c r="B2330" s="59" t="s">
        <v>1449</v>
      </c>
      <c r="C2330" s="70">
        <v>2021</v>
      </c>
      <c r="D2330" s="70" t="s">
        <v>1204</v>
      </c>
      <c r="E2330" s="65">
        <v>1</v>
      </c>
      <c r="F2330" s="65">
        <v>1</v>
      </c>
      <c r="G2330" s="117">
        <v>26.974439999999998</v>
      </c>
    </row>
    <row r="2331" spans="1:7" ht="12" hidden="1" customHeight="1" outlineLevel="1" x14ac:dyDescent="0.25">
      <c r="A2331" s="60" t="s">
        <v>1325</v>
      </c>
      <c r="B2331" s="59" t="s">
        <v>1450</v>
      </c>
      <c r="C2331" s="70">
        <v>2021</v>
      </c>
      <c r="D2331" s="70" t="s">
        <v>1204</v>
      </c>
      <c r="E2331" s="65">
        <v>1</v>
      </c>
      <c r="F2331" s="65">
        <v>2.2999999999999998</v>
      </c>
      <c r="G2331" s="117">
        <v>12.21353</v>
      </c>
    </row>
    <row r="2332" spans="1:7" ht="12" hidden="1" customHeight="1" outlineLevel="1" x14ac:dyDescent="0.25">
      <c r="A2332" s="60" t="s">
        <v>1325</v>
      </c>
      <c r="B2332" s="59" t="s">
        <v>341</v>
      </c>
      <c r="C2332" s="70">
        <v>2022</v>
      </c>
      <c r="D2332" s="70" t="s">
        <v>1204</v>
      </c>
      <c r="E2332" s="65">
        <v>1</v>
      </c>
      <c r="F2332" s="65">
        <v>15</v>
      </c>
      <c r="G2332" s="117">
        <v>12.29476</v>
      </c>
    </row>
    <row r="2333" spans="1:7" ht="12" hidden="1" customHeight="1" outlineLevel="1" x14ac:dyDescent="0.25">
      <c r="A2333" s="60" t="s">
        <v>1325</v>
      </c>
      <c r="B2333" s="59" t="s">
        <v>379</v>
      </c>
      <c r="C2333" s="70">
        <v>2022</v>
      </c>
      <c r="D2333" s="70" t="s">
        <v>1204</v>
      </c>
      <c r="E2333" s="65">
        <v>1</v>
      </c>
      <c r="F2333" s="65">
        <v>5</v>
      </c>
      <c r="G2333" s="117">
        <v>20.968489999999999</v>
      </c>
    </row>
    <row r="2334" spans="1:7" ht="12" hidden="1" customHeight="1" outlineLevel="1" x14ac:dyDescent="0.25">
      <c r="A2334" s="60" t="s">
        <v>1325</v>
      </c>
      <c r="B2334" s="59" t="s">
        <v>384</v>
      </c>
      <c r="C2334" s="70">
        <v>2022</v>
      </c>
      <c r="D2334" s="70" t="s">
        <v>1204</v>
      </c>
      <c r="E2334" s="65">
        <v>1</v>
      </c>
      <c r="F2334" s="65">
        <v>5</v>
      </c>
      <c r="G2334" s="117">
        <v>30.874749999999999</v>
      </c>
    </row>
    <row r="2335" spans="1:7" ht="12" hidden="1" customHeight="1" outlineLevel="1" x14ac:dyDescent="0.25">
      <c r="A2335" s="60" t="s">
        <v>1325</v>
      </c>
      <c r="B2335" s="59" t="s">
        <v>397</v>
      </c>
      <c r="C2335" s="70">
        <v>2022</v>
      </c>
      <c r="D2335" s="70" t="s">
        <v>1204</v>
      </c>
      <c r="E2335" s="65">
        <v>1</v>
      </c>
      <c r="F2335" s="65">
        <v>5</v>
      </c>
      <c r="G2335" s="117">
        <v>15.55866</v>
      </c>
    </row>
    <row r="2336" spans="1:7" ht="12" hidden="1" customHeight="1" outlineLevel="1" x14ac:dyDescent="0.25">
      <c r="A2336" s="60" t="s">
        <v>1325</v>
      </c>
      <c r="B2336" s="59" t="s">
        <v>411</v>
      </c>
      <c r="C2336" s="70">
        <v>2022</v>
      </c>
      <c r="D2336" s="70" t="s">
        <v>1204</v>
      </c>
      <c r="E2336" s="65">
        <v>3</v>
      </c>
      <c r="F2336" s="65">
        <v>15</v>
      </c>
      <c r="G2336" s="117">
        <v>25.180430000000001</v>
      </c>
    </row>
    <row r="2337" spans="1:7" ht="12" hidden="1" customHeight="1" outlineLevel="1" x14ac:dyDescent="0.25">
      <c r="A2337" s="60" t="s">
        <v>1325</v>
      </c>
      <c r="B2337" s="59" t="s">
        <v>416</v>
      </c>
      <c r="C2337" s="70">
        <v>2022</v>
      </c>
      <c r="D2337" s="70" t="s">
        <v>1204</v>
      </c>
      <c r="E2337" s="65">
        <v>1</v>
      </c>
      <c r="F2337" s="65">
        <v>5</v>
      </c>
      <c r="G2337" s="117">
        <v>25.88241</v>
      </c>
    </row>
    <row r="2338" spans="1:7" ht="12" hidden="1" customHeight="1" outlineLevel="1" x14ac:dyDescent="0.25">
      <c r="A2338" s="60" t="s">
        <v>1325</v>
      </c>
      <c r="B2338" s="59" t="s">
        <v>421</v>
      </c>
      <c r="C2338" s="70">
        <v>2022</v>
      </c>
      <c r="D2338" s="70" t="s">
        <v>1204</v>
      </c>
      <c r="E2338" s="65">
        <v>1</v>
      </c>
      <c r="F2338" s="65">
        <v>15</v>
      </c>
      <c r="G2338" s="117">
        <v>34.183669999999999</v>
      </c>
    </row>
    <row r="2339" spans="1:7" ht="12" hidden="1" customHeight="1" outlineLevel="1" x14ac:dyDescent="0.25">
      <c r="A2339" s="60" t="s">
        <v>1325</v>
      </c>
      <c r="B2339" s="59" t="s">
        <v>442</v>
      </c>
      <c r="C2339" s="70">
        <v>2022</v>
      </c>
      <c r="D2339" s="70" t="s">
        <v>1204</v>
      </c>
      <c r="E2339" s="65">
        <v>1</v>
      </c>
      <c r="F2339" s="65">
        <v>15</v>
      </c>
      <c r="G2339" s="117">
        <v>82.047669999999997</v>
      </c>
    </row>
    <row r="2340" spans="1:7" ht="12" hidden="1" customHeight="1" outlineLevel="1" x14ac:dyDescent="0.25">
      <c r="A2340" s="60" t="s">
        <v>1325</v>
      </c>
      <c r="B2340" s="59" t="s">
        <v>460</v>
      </c>
      <c r="C2340" s="70">
        <v>2022</v>
      </c>
      <c r="D2340" s="70" t="s">
        <v>1204</v>
      </c>
      <c r="E2340" s="65">
        <v>1</v>
      </c>
      <c r="F2340" s="65">
        <v>5</v>
      </c>
      <c r="G2340" s="117">
        <v>25.905940000000001</v>
      </c>
    </row>
    <row r="2341" spans="1:7" ht="12" hidden="1" customHeight="1" outlineLevel="1" x14ac:dyDescent="0.25">
      <c r="A2341" s="60" t="s">
        <v>1325</v>
      </c>
      <c r="B2341" s="59" t="s">
        <v>467</v>
      </c>
      <c r="C2341" s="70">
        <v>2022</v>
      </c>
      <c r="D2341" s="70" t="s">
        <v>1204</v>
      </c>
      <c r="E2341" s="65">
        <v>1</v>
      </c>
      <c r="F2341" s="65">
        <v>5</v>
      </c>
      <c r="G2341" s="117">
        <v>22.353729999999999</v>
      </c>
    </row>
    <row r="2342" spans="1:7" ht="12" hidden="1" customHeight="1" outlineLevel="1" x14ac:dyDescent="0.25">
      <c r="A2342" s="60" t="s">
        <v>1325</v>
      </c>
      <c r="B2342" s="59" t="s">
        <v>474</v>
      </c>
      <c r="C2342" s="70">
        <v>2022</v>
      </c>
      <c r="D2342" s="70" t="s">
        <v>1204</v>
      </c>
      <c r="E2342" s="65">
        <v>1</v>
      </c>
      <c r="F2342" s="65">
        <v>5</v>
      </c>
      <c r="G2342" s="117">
        <v>31.28959</v>
      </c>
    </row>
    <row r="2343" spans="1:7" ht="12" hidden="1" customHeight="1" outlineLevel="1" x14ac:dyDescent="0.25">
      <c r="A2343" s="60" t="s">
        <v>1325</v>
      </c>
      <c r="B2343" s="59" t="s">
        <v>483</v>
      </c>
      <c r="C2343" s="70">
        <v>2022</v>
      </c>
      <c r="D2343" s="70" t="s">
        <v>1204</v>
      </c>
      <c r="E2343" s="65">
        <v>1</v>
      </c>
      <c r="F2343" s="65">
        <v>15</v>
      </c>
      <c r="G2343" s="117">
        <v>12.585229999999999</v>
      </c>
    </row>
    <row r="2344" spans="1:7" ht="12" hidden="1" customHeight="1" outlineLevel="1" x14ac:dyDescent="0.25">
      <c r="A2344" s="60" t="s">
        <v>1325</v>
      </c>
      <c r="B2344" s="59" t="s">
        <v>1451</v>
      </c>
      <c r="C2344" s="70">
        <v>2022</v>
      </c>
      <c r="D2344" s="70" t="s">
        <v>1204</v>
      </c>
      <c r="E2344" s="65">
        <v>1</v>
      </c>
      <c r="F2344" s="65">
        <v>5</v>
      </c>
      <c r="G2344" s="117">
        <v>16.54739</v>
      </c>
    </row>
    <row r="2345" spans="1:7" ht="12" hidden="1" customHeight="1" outlineLevel="1" x14ac:dyDescent="0.25">
      <c r="A2345" s="60" t="s">
        <v>1325</v>
      </c>
      <c r="B2345" s="59" t="s">
        <v>1452</v>
      </c>
      <c r="C2345" s="70">
        <v>2022</v>
      </c>
      <c r="D2345" s="70" t="s">
        <v>1204</v>
      </c>
      <c r="E2345" s="65">
        <v>1</v>
      </c>
      <c r="F2345" s="65">
        <v>5</v>
      </c>
      <c r="G2345" s="117">
        <v>16.633680000000002</v>
      </c>
    </row>
    <row r="2346" spans="1:7" ht="12" hidden="1" customHeight="1" outlineLevel="1" x14ac:dyDescent="0.25">
      <c r="A2346" s="60" t="s">
        <v>1325</v>
      </c>
      <c r="B2346" s="59" t="s">
        <v>1453</v>
      </c>
      <c r="C2346" s="70">
        <v>2022</v>
      </c>
      <c r="D2346" s="70" t="s">
        <v>1204</v>
      </c>
      <c r="E2346" s="65">
        <v>1</v>
      </c>
      <c r="F2346" s="65">
        <v>15</v>
      </c>
      <c r="G2346" s="117">
        <v>31.12088</v>
      </c>
    </row>
    <row r="2347" spans="1:7" ht="12" hidden="1" customHeight="1" outlineLevel="1" x14ac:dyDescent="0.25">
      <c r="A2347" s="60" t="s">
        <v>1325</v>
      </c>
      <c r="B2347" s="59" t="s">
        <v>1454</v>
      </c>
      <c r="C2347" s="70">
        <v>2022</v>
      </c>
      <c r="D2347" s="70" t="s">
        <v>1204</v>
      </c>
      <c r="E2347" s="65">
        <v>1</v>
      </c>
      <c r="F2347" s="65">
        <v>15</v>
      </c>
      <c r="G2347" s="117">
        <v>20.301840000000002</v>
      </c>
    </row>
    <row r="2348" spans="1:7" ht="12" hidden="1" customHeight="1" outlineLevel="1" x14ac:dyDescent="0.25">
      <c r="A2348" s="60" t="s">
        <v>1325</v>
      </c>
      <c r="B2348" s="59" t="s">
        <v>1455</v>
      </c>
      <c r="C2348" s="70">
        <v>2022</v>
      </c>
      <c r="D2348" s="70" t="s">
        <v>1204</v>
      </c>
      <c r="E2348" s="65">
        <v>1</v>
      </c>
      <c r="F2348" s="65">
        <v>15</v>
      </c>
      <c r="G2348" s="117">
        <v>24.98143</v>
      </c>
    </row>
    <row r="2349" spans="1:7" ht="12" hidden="1" customHeight="1" outlineLevel="1" x14ac:dyDescent="0.25">
      <c r="A2349" s="60" t="s">
        <v>1325</v>
      </c>
      <c r="B2349" s="59" t="s">
        <v>1456</v>
      </c>
      <c r="C2349" s="70">
        <v>2022</v>
      </c>
      <c r="D2349" s="70" t="s">
        <v>1204</v>
      </c>
      <c r="E2349" s="65">
        <v>1</v>
      </c>
      <c r="F2349" s="65">
        <v>3</v>
      </c>
      <c r="G2349" s="117">
        <v>29.056280000000001</v>
      </c>
    </row>
    <row r="2350" spans="1:7" ht="12" hidden="1" customHeight="1" outlineLevel="1" x14ac:dyDescent="0.25">
      <c r="A2350" s="60" t="s">
        <v>1325</v>
      </c>
      <c r="B2350" s="59" t="s">
        <v>1457</v>
      </c>
      <c r="C2350" s="70">
        <v>2022</v>
      </c>
      <c r="D2350" s="70" t="s">
        <v>1204</v>
      </c>
      <c r="E2350" s="65">
        <v>1</v>
      </c>
      <c r="F2350" s="65">
        <v>0.5</v>
      </c>
      <c r="G2350" s="117">
        <v>12.83479</v>
      </c>
    </row>
    <row r="2351" spans="1:7" ht="12" hidden="1" customHeight="1" outlineLevel="1" x14ac:dyDescent="0.25">
      <c r="A2351" s="60" t="s">
        <v>1325</v>
      </c>
      <c r="B2351" s="59" t="s">
        <v>1458</v>
      </c>
      <c r="C2351" s="70">
        <v>2022</v>
      </c>
      <c r="D2351" s="70" t="s">
        <v>1204</v>
      </c>
      <c r="E2351" s="65">
        <v>1</v>
      </c>
      <c r="F2351" s="65">
        <v>15</v>
      </c>
      <c r="G2351" s="117">
        <v>28.469989999999999</v>
      </c>
    </row>
    <row r="2352" spans="1:7" ht="12" hidden="1" customHeight="1" outlineLevel="1" x14ac:dyDescent="0.25">
      <c r="A2352" s="60" t="s">
        <v>1325</v>
      </c>
      <c r="B2352" s="59" t="s">
        <v>1459</v>
      </c>
      <c r="C2352" s="70">
        <v>2022</v>
      </c>
      <c r="D2352" s="70" t="s">
        <v>1204</v>
      </c>
      <c r="E2352" s="65">
        <v>1</v>
      </c>
      <c r="F2352" s="65">
        <v>10</v>
      </c>
      <c r="G2352" s="117">
        <v>29.394189999999998</v>
      </c>
    </row>
    <row r="2353" spans="1:7" ht="12" hidden="1" customHeight="1" outlineLevel="1" x14ac:dyDescent="0.25">
      <c r="A2353" s="60" t="s">
        <v>1325</v>
      </c>
      <c r="B2353" s="59" t="s">
        <v>1460</v>
      </c>
      <c r="C2353" s="70">
        <v>2022</v>
      </c>
      <c r="D2353" s="70" t="s">
        <v>1204</v>
      </c>
      <c r="E2353" s="65">
        <v>1</v>
      </c>
      <c r="F2353" s="65">
        <v>0.24</v>
      </c>
      <c r="G2353" s="117">
        <v>17.940380000000001</v>
      </c>
    </row>
    <row r="2354" spans="1:7" ht="12" hidden="1" customHeight="1" outlineLevel="1" x14ac:dyDescent="0.25">
      <c r="A2354" s="60" t="s">
        <v>1325</v>
      </c>
      <c r="B2354" s="59" t="s">
        <v>1461</v>
      </c>
      <c r="C2354" s="70">
        <v>2022</v>
      </c>
      <c r="D2354" s="70" t="s">
        <v>1204</v>
      </c>
      <c r="E2354" s="65">
        <v>1</v>
      </c>
      <c r="F2354" s="65">
        <v>3</v>
      </c>
      <c r="G2354" s="117">
        <v>35.214220000000005</v>
      </c>
    </row>
    <row r="2355" spans="1:7" ht="12" hidden="1" customHeight="1" outlineLevel="1" x14ac:dyDescent="0.25">
      <c r="A2355" s="60" t="s">
        <v>1325</v>
      </c>
      <c r="B2355" s="59" t="s">
        <v>1462</v>
      </c>
      <c r="C2355" s="70">
        <v>2022</v>
      </c>
      <c r="D2355" s="70" t="s">
        <v>1204</v>
      </c>
      <c r="E2355" s="65">
        <v>1</v>
      </c>
      <c r="F2355" s="65">
        <v>6</v>
      </c>
      <c r="G2355" s="117">
        <v>27.336060000000003</v>
      </c>
    </row>
    <row r="2356" spans="1:7" ht="12" hidden="1" customHeight="1" outlineLevel="1" x14ac:dyDescent="0.25">
      <c r="A2356" s="60" t="s">
        <v>1325</v>
      </c>
      <c r="B2356" s="59" t="s">
        <v>1463</v>
      </c>
      <c r="C2356" s="70">
        <v>2022</v>
      </c>
      <c r="D2356" s="70" t="s">
        <v>1204</v>
      </c>
      <c r="E2356" s="65">
        <v>1</v>
      </c>
      <c r="F2356" s="65">
        <v>5</v>
      </c>
      <c r="G2356" s="117">
        <v>31.307299999999998</v>
      </c>
    </row>
    <row r="2357" spans="1:7" ht="12" hidden="1" customHeight="1" outlineLevel="1" x14ac:dyDescent="0.25">
      <c r="A2357" s="60" t="s">
        <v>1325</v>
      </c>
      <c r="B2357" s="59" t="s">
        <v>1464</v>
      </c>
      <c r="C2357" s="70">
        <v>2022</v>
      </c>
      <c r="D2357" s="70" t="s">
        <v>1204</v>
      </c>
      <c r="E2357" s="65">
        <v>1</v>
      </c>
      <c r="F2357" s="65">
        <v>5</v>
      </c>
      <c r="G2357" s="117">
        <v>27.198959999999996</v>
      </c>
    </row>
    <row r="2358" spans="1:7" ht="12" hidden="1" customHeight="1" outlineLevel="1" x14ac:dyDescent="0.25">
      <c r="A2358" s="60" t="s">
        <v>1325</v>
      </c>
      <c r="B2358" s="59" t="s">
        <v>1465</v>
      </c>
      <c r="C2358" s="70">
        <v>2022</v>
      </c>
      <c r="D2358" s="70" t="s">
        <v>1204</v>
      </c>
      <c r="E2358" s="65">
        <v>1</v>
      </c>
      <c r="F2358" s="65">
        <v>5</v>
      </c>
      <c r="G2358" s="117">
        <v>31.049569999999999</v>
      </c>
    </row>
    <row r="2359" spans="1:7" ht="12" hidden="1" customHeight="1" outlineLevel="1" x14ac:dyDescent="0.25">
      <c r="A2359" s="60" t="s">
        <v>1325</v>
      </c>
      <c r="B2359" s="59" t="s">
        <v>1466</v>
      </c>
      <c r="C2359" s="70">
        <v>2022</v>
      </c>
      <c r="D2359" s="70" t="s">
        <v>1204</v>
      </c>
      <c r="E2359" s="65">
        <v>1</v>
      </c>
      <c r="F2359" s="65">
        <v>9</v>
      </c>
      <c r="G2359" s="117">
        <v>22.78773</v>
      </c>
    </row>
    <row r="2360" spans="1:7" ht="12" hidden="1" customHeight="1" outlineLevel="1" x14ac:dyDescent="0.25">
      <c r="A2360" s="60" t="s">
        <v>1325</v>
      </c>
      <c r="B2360" s="59" t="s">
        <v>1467</v>
      </c>
      <c r="C2360" s="70">
        <v>2022</v>
      </c>
      <c r="D2360" s="70" t="s">
        <v>1204</v>
      </c>
      <c r="E2360" s="65">
        <v>1</v>
      </c>
      <c r="F2360" s="65">
        <v>6</v>
      </c>
      <c r="G2360" s="117">
        <v>15.496499999999999</v>
      </c>
    </row>
    <row r="2361" spans="1:7" ht="12" hidden="1" customHeight="1" outlineLevel="1" x14ac:dyDescent="0.25">
      <c r="A2361" s="60" t="s">
        <v>1325</v>
      </c>
      <c r="B2361" s="59" t="s">
        <v>1468</v>
      </c>
      <c r="C2361" s="70">
        <v>2022</v>
      </c>
      <c r="D2361" s="70" t="s">
        <v>1204</v>
      </c>
      <c r="E2361" s="65">
        <v>1</v>
      </c>
      <c r="F2361" s="65">
        <v>6</v>
      </c>
      <c r="G2361" s="117">
        <v>14.771849999999999</v>
      </c>
    </row>
    <row r="2362" spans="1:7" ht="12" hidden="1" customHeight="1" outlineLevel="1" x14ac:dyDescent="0.25">
      <c r="A2362" s="60" t="s">
        <v>1325</v>
      </c>
      <c r="B2362" s="59" t="s">
        <v>1469</v>
      </c>
      <c r="C2362" s="70">
        <v>2022</v>
      </c>
      <c r="D2362" s="70" t="s">
        <v>1204</v>
      </c>
      <c r="E2362" s="65">
        <v>1</v>
      </c>
      <c r="F2362" s="65">
        <v>13</v>
      </c>
      <c r="G2362" s="117">
        <v>27.185900000000004</v>
      </c>
    </row>
    <row r="2363" spans="1:7" ht="12" hidden="1" customHeight="1" outlineLevel="1" x14ac:dyDescent="0.25">
      <c r="A2363" s="60" t="s">
        <v>1325</v>
      </c>
      <c r="B2363" s="59" t="s">
        <v>1470</v>
      </c>
      <c r="C2363" s="70">
        <v>2022</v>
      </c>
      <c r="D2363" s="70" t="s">
        <v>1204</v>
      </c>
      <c r="E2363" s="65">
        <v>1</v>
      </c>
      <c r="F2363" s="65">
        <v>5</v>
      </c>
      <c r="G2363" s="117">
        <v>27.216810000000002</v>
      </c>
    </row>
    <row r="2364" spans="1:7" ht="12" hidden="1" customHeight="1" outlineLevel="1" x14ac:dyDescent="0.25">
      <c r="A2364" s="60" t="s">
        <v>1325</v>
      </c>
      <c r="B2364" s="59" t="s">
        <v>1471</v>
      </c>
      <c r="C2364" s="70">
        <v>2022</v>
      </c>
      <c r="D2364" s="70" t="s">
        <v>1204</v>
      </c>
      <c r="E2364" s="65">
        <v>1</v>
      </c>
      <c r="F2364" s="65">
        <v>5</v>
      </c>
      <c r="G2364" s="117">
        <v>23.372959999999999</v>
      </c>
    </row>
    <row r="2365" spans="1:7" ht="12" hidden="1" customHeight="1" outlineLevel="1" x14ac:dyDescent="0.25">
      <c r="A2365" s="60" t="s">
        <v>1325</v>
      </c>
      <c r="B2365" s="59" t="s">
        <v>1472</v>
      </c>
      <c r="C2365" s="70">
        <v>2022</v>
      </c>
      <c r="D2365" s="70" t="s">
        <v>1204</v>
      </c>
      <c r="E2365" s="65">
        <v>1</v>
      </c>
      <c r="F2365" s="65">
        <v>5</v>
      </c>
      <c r="G2365" s="117">
        <v>23.341750000000001</v>
      </c>
    </row>
    <row r="2366" spans="1:7" ht="12" hidden="1" customHeight="1" outlineLevel="1" x14ac:dyDescent="0.25">
      <c r="A2366" s="60" t="s">
        <v>1325</v>
      </c>
      <c r="B2366" s="59" t="s">
        <v>1473</v>
      </c>
      <c r="C2366" s="70">
        <v>2022</v>
      </c>
      <c r="D2366" s="70" t="s">
        <v>1204</v>
      </c>
      <c r="E2366" s="65">
        <v>1</v>
      </c>
      <c r="F2366" s="65">
        <v>5</v>
      </c>
      <c r="G2366" s="117">
        <v>11.08839</v>
      </c>
    </row>
    <row r="2367" spans="1:7" ht="12" hidden="1" customHeight="1" outlineLevel="1" x14ac:dyDescent="0.25">
      <c r="A2367" s="60" t="s">
        <v>1325</v>
      </c>
      <c r="B2367" s="59" t="s">
        <v>1474</v>
      </c>
      <c r="C2367" s="70">
        <v>2022</v>
      </c>
      <c r="D2367" s="70" t="s">
        <v>1204</v>
      </c>
      <c r="E2367" s="65">
        <v>1</v>
      </c>
      <c r="F2367" s="65">
        <v>6</v>
      </c>
      <c r="G2367" s="117">
        <v>39.97419</v>
      </c>
    </row>
    <row r="2368" spans="1:7" ht="12" hidden="1" customHeight="1" outlineLevel="1" x14ac:dyDescent="0.25">
      <c r="A2368" s="60" t="s">
        <v>1325</v>
      </c>
      <c r="B2368" s="59" t="s">
        <v>1475</v>
      </c>
      <c r="C2368" s="70">
        <v>2022</v>
      </c>
      <c r="D2368" s="70" t="s">
        <v>1204</v>
      </c>
      <c r="E2368" s="65">
        <v>1</v>
      </c>
      <c r="F2368" s="65">
        <v>5</v>
      </c>
      <c r="G2368" s="117">
        <v>19.385860000000001</v>
      </c>
    </row>
    <row r="2369" spans="1:7" ht="12" hidden="1" customHeight="1" outlineLevel="1" x14ac:dyDescent="0.25">
      <c r="A2369" s="60" t="s">
        <v>1325</v>
      </c>
      <c r="B2369" s="59" t="s">
        <v>1476</v>
      </c>
      <c r="C2369" s="70">
        <v>2022</v>
      </c>
      <c r="D2369" s="70" t="s">
        <v>1204</v>
      </c>
      <c r="E2369" s="65">
        <v>1</v>
      </c>
      <c r="F2369" s="65">
        <v>5</v>
      </c>
      <c r="G2369" s="117">
        <v>31.52037</v>
      </c>
    </row>
    <row r="2370" spans="1:7" ht="12" hidden="1" customHeight="1" outlineLevel="1" x14ac:dyDescent="0.25">
      <c r="A2370" s="60" t="s">
        <v>1325</v>
      </c>
      <c r="B2370" s="59" t="s">
        <v>1477</v>
      </c>
      <c r="C2370" s="70">
        <v>2022</v>
      </c>
      <c r="D2370" s="70" t="s">
        <v>1204</v>
      </c>
      <c r="E2370" s="65">
        <v>1</v>
      </c>
      <c r="F2370" s="65">
        <v>15</v>
      </c>
      <c r="G2370" s="117">
        <v>25.281279999999999</v>
      </c>
    </row>
    <row r="2371" spans="1:7" ht="12" hidden="1" customHeight="1" outlineLevel="1" x14ac:dyDescent="0.25">
      <c r="A2371" s="60" t="s">
        <v>1325</v>
      </c>
      <c r="B2371" s="59" t="s">
        <v>1478</v>
      </c>
      <c r="C2371" s="70">
        <v>2022</v>
      </c>
      <c r="D2371" s="70" t="s">
        <v>1204</v>
      </c>
      <c r="E2371" s="65">
        <v>1</v>
      </c>
      <c r="F2371" s="65">
        <v>15</v>
      </c>
      <c r="G2371" s="117">
        <v>22.938980000000001</v>
      </c>
    </row>
    <row r="2372" spans="1:7" ht="12" hidden="1" customHeight="1" outlineLevel="1" x14ac:dyDescent="0.25">
      <c r="A2372" s="60" t="s">
        <v>1325</v>
      </c>
      <c r="B2372" s="59" t="s">
        <v>1479</v>
      </c>
      <c r="C2372" s="70">
        <v>2022</v>
      </c>
      <c r="D2372" s="70" t="s">
        <v>1204</v>
      </c>
      <c r="E2372" s="65">
        <v>1</v>
      </c>
      <c r="F2372" s="65">
        <v>6</v>
      </c>
      <c r="G2372" s="117">
        <v>39.716250000000002</v>
      </c>
    </row>
    <row r="2373" spans="1:7" ht="12" hidden="1" customHeight="1" outlineLevel="1" x14ac:dyDescent="0.25">
      <c r="A2373" s="60" t="s">
        <v>1325</v>
      </c>
      <c r="B2373" s="59" t="s">
        <v>1480</v>
      </c>
      <c r="C2373" s="70">
        <v>2022</v>
      </c>
      <c r="D2373" s="70" t="s">
        <v>1204</v>
      </c>
      <c r="E2373" s="65">
        <v>1</v>
      </c>
      <c r="F2373" s="65">
        <v>15</v>
      </c>
      <c r="G2373" s="117">
        <v>33.191370000000006</v>
      </c>
    </row>
    <row r="2374" spans="1:7" ht="12" hidden="1" customHeight="1" outlineLevel="1" x14ac:dyDescent="0.25">
      <c r="A2374" s="60" t="s">
        <v>1325</v>
      </c>
      <c r="B2374" s="59" t="s">
        <v>1481</v>
      </c>
      <c r="C2374" s="70">
        <v>2022</v>
      </c>
      <c r="D2374" s="70" t="s">
        <v>1204</v>
      </c>
      <c r="E2374" s="65">
        <v>1</v>
      </c>
      <c r="F2374" s="65">
        <v>0.3</v>
      </c>
      <c r="G2374" s="117">
        <v>15.085930000000001</v>
      </c>
    </row>
    <row r="2375" spans="1:7" ht="12" hidden="1" customHeight="1" outlineLevel="1" x14ac:dyDescent="0.25">
      <c r="A2375" s="60" t="s">
        <v>1325</v>
      </c>
      <c r="B2375" s="59" t="s">
        <v>1482</v>
      </c>
      <c r="C2375" s="70">
        <v>2022</v>
      </c>
      <c r="D2375" s="70" t="s">
        <v>1204</v>
      </c>
      <c r="E2375" s="65">
        <v>1</v>
      </c>
      <c r="F2375" s="65">
        <v>8</v>
      </c>
      <c r="G2375" s="117">
        <v>13.127360000000001</v>
      </c>
    </row>
    <row r="2376" spans="1:7" ht="12" hidden="1" customHeight="1" outlineLevel="1" x14ac:dyDescent="0.25">
      <c r="A2376" s="60" t="s">
        <v>1325</v>
      </c>
      <c r="B2376" s="59" t="s">
        <v>1483</v>
      </c>
      <c r="C2376" s="70">
        <v>2022</v>
      </c>
      <c r="D2376" s="70" t="s">
        <v>1204</v>
      </c>
      <c r="E2376" s="65">
        <v>1</v>
      </c>
      <c r="F2376" s="65">
        <v>5</v>
      </c>
      <c r="G2376" s="117">
        <v>17.31898</v>
      </c>
    </row>
    <row r="2377" spans="1:7" ht="12" hidden="1" customHeight="1" outlineLevel="1" x14ac:dyDescent="0.25">
      <c r="A2377" s="60" t="s">
        <v>1325</v>
      </c>
      <c r="B2377" s="59" t="s">
        <v>1484</v>
      </c>
      <c r="C2377" s="70">
        <v>2022</v>
      </c>
      <c r="D2377" s="70" t="s">
        <v>1204</v>
      </c>
      <c r="E2377" s="65">
        <v>1</v>
      </c>
      <c r="F2377" s="65">
        <v>15</v>
      </c>
      <c r="G2377" s="117">
        <v>27.579639999999998</v>
      </c>
    </row>
    <row r="2378" spans="1:7" ht="12" hidden="1" customHeight="1" outlineLevel="1" x14ac:dyDescent="0.25">
      <c r="A2378" s="60" t="s">
        <v>1325</v>
      </c>
      <c r="B2378" s="59" t="s">
        <v>1485</v>
      </c>
      <c r="C2378" s="70">
        <v>2022</v>
      </c>
      <c r="D2378" s="70" t="s">
        <v>1204</v>
      </c>
      <c r="E2378" s="65">
        <v>1</v>
      </c>
      <c r="F2378" s="65">
        <v>5</v>
      </c>
      <c r="G2378" s="117">
        <v>15.34906</v>
      </c>
    </row>
    <row r="2379" spans="1:7" ht="12" hidden="1" customHeight="1" outlineLevel="1" x14ac:dyDescent="0.25">
      <c r="A2379" s="60" t="s">
        <v>1325</v>
      </c>
      <c r="B2379" s="59" t="s">
        <v>1486</v>
      </c>
      <c r="C2379" s="70">
        <v>2022</v>
      </c>
      <c r="D2379" s="70" t="s">
        <v>1204</v>
      </c>
      <c r="E2379" s="65">
        <v>1</v>
      </c>
      <c r="F2379" s="65">
        <v>5</v>
      </c>
      <c r="G2379" s="117">
        <v>18.034209999999998</v>
      </c>
    </row>
    <row r="2380" spans="1:7" ht="12" hidden="1" customHeight="1" outlineLevel="1" x14ac:dyDescent="0.25">
      <c r="A2380" s="60" t="s">
        <v>1325</v>
      </c>
      <c r="B2380" s="59" t="s">
        <v>1487</v>
      </c>
      <c r="C2380" s="70">
        <v>2022</v>
      </c>
      <c r="D2380" s="70" t="s">
        <v>1204</v>
      </c>
      <c r="E2380" s="65">
        <v>1</v>
      </c>
      <c r="F2380" s="65">
        <v>1</v>
      </c>
      <c r="G2380" s="117">
        <v>21.909330000000001</v>
      </c>
    </row>
    <row r="2381" spans="1:7" ht="12" hidden="1" customHeight="1" outlineLevel="1" x14ac:dyDescent="0.25">
      <c r="A2381" s="60" t="s">
        <v>1325</v>
      </c>
      <c r="B2381" s="59" t="s">
        <v>1488</v>
      </c>
      <c r="C2381" s="70">
        <v>2022</v>
      </c>
      <c r="D2381" s="70" t="s">
        <v>1204</v>
      </c>
      <c r="E2381" s="65">
        <v>1</v>
      </c>
      <c r="F2381" s="65">
        <v>5</v>
      </c>
      <c r="G2381" s="117">
        <v>25.546269999999996</v>
      </c>
    </row>
    <row r="2382" spans="1:7" ht="12" hidden="1" customHeight="1" outlineLevel="1" x14ac:dyDescent="0.25">
      <c r="A2382" s="60" t="s">
        <v>1325</v>
      </c>
      <c r="B2382" s="59" t="s">
        <v>1489</v>
      </c>
      <c r="C2382" s="70">
        <v>2022</v>
      </c>
      <c r="D2382" s="70" t="s">
        <v>1204</v>
      </c>
      <c r="E2382" s="65">
        <v>1</v>
      </c>
      <c r="F2382" s="65">
        <v>0.24</v>
      </c>
      <c r="G2382" s="117">
        <v>15.046700000000001</v>
      </c>
    </row>
    <row r="2383" spans="1:7" ht="12" hidden="1" customHeight="1" outlineLevel="1" x14ac:dyDescent="0.25">
      <c r="A2383" s="60" t="s">
        <v>1325</v>
      </c>
      <c r="B2383" s="59" t="s">
        <v>1490</v>
      </c>
      <c r="C2383" s="70">
        <v>2022</v>
      </c>
      <c r="D2383" s="70" t="s">
        <v>1204</v>
      </c>
      <c r="E2383" s="65">
        <v>1</v>
      </c>
      <c r="F2383" s="65">
        <v>15</v>
      </c>
      <c r="G2383" s="117">
        <v>35.514370000000007</v>
      </c>
    </row>
    <row r="2384" spans="1:7" ht="12" hidden="1" customHeight="1" outlineLevel="1" x14ac:dyDescent="0.25">
      <c r="A2384" s="60" t="s">
        <v>1325</v>
      </c>
      <c r="B2384" s="59" t="s">
        <v>1491</v>
      </c>
      <c r="C2384" s="70">
        <v>2022</v>
      </c>
      <c r="D2384" s="70" t="s">
        <v>1204</v>
      </c>
      <c r="E2384" s="65">
        <v>1</v>
      </c>
      <c r="F2384" s="65">
        <v>5</v>
      </c>
      <c r="G2384" s="117">
        <v>40.232259999999997</v>
      </c>
    </row>
    <row r="2385" spans="1:7" ht="12" hidden="1" customHeight="1" outlineLevel="1" x14ac:dyDescent="0.25">
      <c r="A2385" s="60" t="s">
        <v>1325</v>
      </c>
      <c r="B2385" s="59" t="s">
        <v>1492</v>
      </c>
      <c r="C2385" s="70">
        <v>2022</v>
      </c>
      <c r="D2385" s="70" t="s">
        <v>1204</v>
      </c>
      <c r="E2385" s="65">
        <v>1</v>
      </c>
      <c r="F2385" s="65">
        <v>3</v>
      </c>
      <c r="G2385" s="117">
        <v>21.660040000000002</v>
      </c>
    </row>
    <row r="2386" spans="1:7" ht="12" hidden="1" customHeight="1" outlineLevel="1" x14ac:dyDescent="0.25">
      <c r="A2386" s="60" t="s">
        <v>1325</v>
      </c>
      <c r="B2386" s="59" t="s">
        <v>1493</v>
      </c>
      <c r="C2386" s="70">
        <v>2022</v>
      </c>
      <c r="D2386" s="70" t="s">
        <v>1204</v>
      </c>
      <c r="E2386" s="65">
        <v>1</v>
      </c>
      <c r="F2386" s="65">
        <v>6</v>
      </c>
      <c r="G2386" s="117">
        <v>24.639720000000001</v>
      </c>
    </row>
    <row r="2387" spans="1:7" ht="12" hidden="1" customHeight="1" outlineLevel="1" x14ac:dyDescent="0.25">
      <c r="A2387" s="60" t="s">
        <v>1325</v>
      </c>
      <c r="B2387" s="59" t="s">
        <v>1494</v>
      </c>
      <c r="C2387" s="70">
        <v>2022</v>
      </c>
      <c r="D2387" s="70" t="s">
        <v>1204</v>
      </c>
      <c r="E2387" s="65">
        <v>1</v>
      </c>
      <c r="F2387" s="65">
        <v>0.45</v>
      </c>
      <c r="G2387" s="117">
        <v>26.480689999999999</v>
      </c>
    </row>
    <row r="2388" spans="1:7" ht="12" hidden="1" customHeight="1" outlineLevel="1" x14ac:dyDescent="0.25">
      <c r="A2388" s="60" t="s">
        <v>1325</v>
      </c>
      <c r="B2388" s="59" t="s">
        <v>1495</v>
      </c>
      <c r="C2388" s="70">
        <v>2022</v>
      </c>
      <c r="D2388" s="70" t="s">
        <v>1204</v>
      </c>
      <c r="E2388" s="65">
        <v>1</v>
      </c>
      <c r="F2388" s="65">
        <v>15</v>
      </c>
      <c r="G2388" s="117">
        <v>25.322959999999998</v>
      </c>
    </row>
    <row r="2389" spans="1:7" ht="12" hidden="1" customHeight="1" outlineLevel="1" x14ac:dyDescent="0.25">
      <c r="A2389" s="60" t="s">
        <v>1325</v>
      </c>
      <c r="B2389" s="59" t="s">
        <v>1496</v>
      </c>
      <c r="C2389" s="70">
        <v>2022</v>
      </c>
      <c r="D2389" s="70" t="s">
        <v>1204</v>
      </c>
      <c r="E2389" s="65">
        <v>1</v>
      </c>
      <c r="F2389" s="65">
        <v>15</v>
      </c>
      <c r="G2389" s="117">
        <v>25.799349999999997</v>
      </c>
    </row>
    <row r="2390" spans="1:7" ht="12" hidden="1" customHeight="1" outlineLevel="1" x14ac:dyDescent="0.25">
      <c r="A2390" s="60" t="s">
        <v>1325</v>
      </c>
      <c r="B2390" s="59" t="s">
        <v>1497</v>
      </c>
      <c r="C2390" s="70">
        <v>2022</v>
      </c>
      <c r="D2390" s="70" t="s">
        <v>1204</v>
      </c>
      <c r="E2390" s="65">
        <v>1</v>
      </c>
      <c r="F2390" s="65">
        <v>15</v>
      </c>
      <c r="G2390" s="117">
        <v>24.79721</v>
      </c>
    </row>
    <row r="2391" spans="1:7" ht="12" hidden="1" customHeight="1" outlineLevel="1" x14ac:dyDescent="0.25">
      <c r="A2391" s="60" t="s">
        <v>1325</v>
      </c>
      <c r="B2391" s="59" t="s">
        <v>1498</v>
      </c>
      <c r="C2391" s="70">
        <v>2022</v>
      </c>
      <c r="D2391" s="70" t="s">
        <v>1204</v>
      </c>
      <c r="E2391" s="65">
        <v>1</v>
      </c>
      <c r="F2391" s="65">
        <v>5</v>
      </c>
      <c r="G2391" s="117">
        <v>18.786000000000001</v>
      </c>
    </row>
    <row r="2392" spans="1:7" ht="12" hidden="1" customHeight="1" outlineLevel="1" x14ac:dyDescent="0.25">
      <c r="A2392" s="60" t="s">
        <v>1325</v>
      </c>
      <c r="B2392" s="59" t="s">
        <v>1499</v>
      </c>
      <c r="C2392" s="70">
        <v>2022</v>
      </c>
      <c r="D2392" s="70" t="s">
        <v>1204</v>
      </c>
      <c r="E2392" s="65">
        <v>1</v>
      </c>
      <c r="F2392" s="65">
        <v>15</v>
      </c>
      <c r="G2392" s="117">
        <v>14.270059999999999</v>
      </c>
    </row>
    <row r="2393" spans="1:7" ht="12" hidden="1" customHeight="1" outlineLevel="1" x14ac:dyDescent="0.25">
      <c r="A2393" s="60" t="s">
        <v>1325</v>
      </c>
      <c r="B2393" s="59" t="s">
        <v>1500</v>
      </c>
      <c r="C2393" s="70">
        <v>2022</v>
      </c>
      <c r="D2393" s="70" t="s">
        <v>1204</v>
      </c>
      <c r="E2393" s="65">
        <v>1</v>
      </c>
      <c r="F2393" s="65">
        <v>15</v>
      </c>
      <c r="G2393" s="117">
        <v>21.929419999999997</v>
      </c>
    </row>
    <row r="2394" spans="1:7" ht="12" hidden="1" customHeight="1" outlineLevel="1" x14ac:dyDescent="0.25">
      <c r="A2394" s="60" t="s">
        <v>1325</v>
      </c>
      <c r="B2394" s="59" t="s">
        <v>1501</v>
      </c>
      <c r="C2394" s="70">
        <v>2022</v>
      </c>
      <c r="D2394" s="70" t="s">
        <v>1204</v>
      </c>
      <c r="E2394" s="65">
        <v>1</v>
      </c>
      <c r="F2394" s="65">
        <v>15</v>
      </c>
      <c r="G2394" s="117">
        <v>27.520960000000002</v>
      </c>
    </row>
    <row r="2395" spans="1:7" ht="12" hidden="1" customHeight="1" outlineLevel="1" x14ac:dyDescent="0.25">
      <c r="A2395" s="60" t="s">
        <v>1325</v>
      </c>
      <c r="B2395" s="59" t="s">
        <v>1502</v>
      </c>
      <c r="C2395" s="70">
        <v>2022</v>
      </c>
      <c r="D2395" s="70" t="s">
        <v>1204</v>
      </c>
      <c r="E2395" s="65">
        <v>1</v>
      </c>
      <c r="F2395" s="65">
        <v>15</v>
      </c>
      <c r="G2395" s="117">
        <v>21.484509999999997</v>
      </c>
    </row>
    <row r="2396" spans="1:7" ht="12" hidden="1" customHeight="1" outlineLevel="1" x14ac:dyDescent="0.25">
      <c r="A2396" s="60" t="s">
        <v>1325</v>
      </c>
      <c r="B2396" s="59" t="s">
        <v>1503</v>
      </c>
      <c r="C2396" s="70">
        <v>2022</v>
      </c>
      <c r="D2396" s="70" t="s">
        <v>1204</v>
      </c>
      <c r="E2396" s="65">
        <v>1</v>
      </c>
      <c r="F2396" s="65">
        <v>1</v>
      </c>
      <c r="G2396" s="117">
        <v>47.488299999999995</v>
      </c>
    </row>
    <row r="2397" spans="1:7" ht="12" hidden="1" customHeight="1" outlineLevel="1" x14ac:dyDescent="0.25">
      <c r="A2397" s="60" t="s">
        <v>1325</v>
      </c>
      <c r="B2397" s="59" t="s">
        <v>1504</v>
      </c>
      <c r="C2397" s="70">
        <v>2022</v>
      </c>
      <c r="D2397" s="70" t="s">
        <v>1204</v>
      </c>
      <c r="E2397" s="65">
        <v>1</v>
      </c>
      <c r="F2397" s="65">
        <v>5</v>
      </c>
      <c r="G2397" s="117">
        <v>18.372429999999998</v>
      </c>
    </row>
    <row r="2398" spans="1:7" ht="12" hidden="1" customHeight="1" outlineLevel="1" x14ac:dyDescent="0.25">
      <c r="A2398" s="60" t="s">
        <v>1325</v>
      </c>
      <c r="B2398" s="59" t="s">
        <v>1505</v>
      </c>
      <c r="C2398" s="70">
        <v>2022</v>
      </c>
      <c r="D2398" s="70" t="s">
        <v>1204</v>
      </c>
      <c r="E2398" s="65">
        <v>1</v>
      </c>
      <c r="F2398" s="65">
        <v>1</v>
      </c>
      <c r="G2398" s="117">
        <v>29.953099999999999</v>
      </c>
    </row>
    <row r="2399" spans="1:7" ht="12" hidden="1" customHeight="1" outlineLevel="1" x14ac:dyDescent="0.25">
      <c r="A2399" s="60" t="s">
        <v>1325</v>
      </c>
      <c r="B2399" s="59" t="s">
        <v>1506</v>
      </c>
      <c r="C2399" s="70">
        <v>2022</v>
      </c>
      <c r="D2399" s="70" t="s">
        <v>1204</v>
      </c>
      <c r="E2399" s="65">
        <v>1</v>
      </c>
      <c r="F2399" s="65">
        <v>15</v>
      </c>
      <c r="G2399" s="117">
        <v>18.706119999999999</v>
      </c>
    </row>
    <row r="2400" spans="1:7" ht="12" hidden="1" customHeight="1" outlineLevel="1" x14ac:dyDescent="0.25">
      <c r="A2400" s="60" t="s">
        <v>1325</v>
      </c>
      <c r="B2400" s="59" t="s">
        <v>1507</v>
      </c>
      <c r="C2400" s="70">
        <v>2022</v>
      </c>
      <c r="D2400" s="70" t="s">
        <v>1204</v>
      </c>
      <c r="E2400" s="65">
        <v>1</v>
      </c>
      <c r="F2400" s="65">
        <v>15</v>
      </c>
      <c r="G2400" s="117">
        <v>23.628520000000002</v>
      </c>
    </row>
    <row r="2401" spans="1:7" ht="12" hidden="1" customHeight="1" outlineLevel="1" x14ac:dyDescent="0.25">
      <c r="A2401" s="60" t="s">
        <v>1325</v>
      </c>
      <c r="B2401" s="59" t="s">
        <v>1508</v>
      </c>
      <c r="C2401" s="70">
        <v>2022</v>
      </c>
      <c r="D2401" s="70" t="s">
        <v>1204</v>
      </c>
      <c r="E2401" s="65">
        <v>1</v>
      </c>
      <c r="F2401" s="65">
        <v>15</v>
      </c>
      <c r="G2401" s="117">
        <v>23.698839999999997</v>
      </c>
    </row>
    <row r="2402" spans="1:7" ht="12" hidden="1" customHeight="1" outlineLevel="1" x14ac:dyDescent="0.25">
      <c r="A2402" s="60" t="s">
        <v>1325</v>
      </c>
      <c r="B2402" s="59" t="s">
        <v>1509</v>
      </c>
      <c r="C2402" s="70">
        <v>2022</v>
      </c>
      <c r="D2402" s="70" t="s">
        <v>1204</v>
      </c>
      <c r="E2402" s="65">
        <v>1</v>
      </c>
      <c r="F2402" s="65">
        <v>6</v>
      </c>
      <c r="G2402" s="117">
        <v>23.53612</v>
      </c>
    </row>
    <row r="2403" spans="1:7" ht="12" hidden="1" customHeight="1" outlineLevel="1" x14ac:dyDescent="0.25">
      <c r="A2403" s="60" t="s">
        <v>1325</v>
      </c>
      <c r="B2403" s="59" t="s">
        <v>1510</v>
      </c>
      <c r="C2403" s="70">
        <v>2022</v>
      </c>
      <c r="D2403" s="70" t="s">
        <v>1204</v>
      </c>
      <c r="E2403" s="65">
        <v>1</v>
      </c>
      <c r="F2403" s="65">
        <v>1.32</v>
      </c>
      <c r="G2403" s="117">
        <v>13.07934</v>
      </c>
    </row>
    <row r="2404" spans="1:7" ht="12" hidden="1" customHeight="1" outlineLevel="1" x14ac:dyDescent="0.25">
      <c r="A2404" s="60" t="s">
        <v>1325</v>
      </c>
      <c r="B2404" s="59" t="s">
        <v>1511</v>
      </c>
      <c r="C2404" s="70">
        <v>2022</v>
      </c>
      <c r="D2404" s="70" t="s">
        <v>1204</v>
      </c>
      <c r="E2404" s="65">
        <v>1</v>
      </c>
      <c r="F2404" s="65">
        <v>5</v>
      </c>
      <c r="G2404" s="117">
        <v>9.86538</v>
      </c>
    </row>
    <row r="2405" spans="1:7" ht="12" hidden="1" customHeight="1" outlineLevel="1" x14ac:dyDescent="0.25">
      <c r="A2405" s="60" t="s">
        <v>1325</v>
      </c>
      <c r="B2405" s="59" t="s">
        <v>1512</v>
      </c>
      <c r="C2405" s="70">
        <v>2022</v>
      </c>
      <c r="D2405" s="70" t="s">
        <v>1204</v>
      </c>
      <c r="E2405" s="65">
        <v>1</v>
      </c>
      <c r="F2405" s="65">
        <v>15</v>
      </c>
      <c r="G2405" s="117">
        <v>12.83736</v>
      </c>
    </row>
    <row r="2406" spans="1:7" ht="12" hidden="1" customHeight="1" outlineLevel="1" x14ac:dyDescent="0.25">
      <c r="A2406" s="60" t="s">
        <v>1325</v>
      </c>
      <c r="B2406" s="59" t="s">
        <v>1513</v>
      </c>
      <c r="C2406" s="70">
        <v>2022</v>
      </c>
      <c r="D2406" s="70" t="s">
        <v>1204</v>
      </c>
      <c r="E2406" s="65">
        <v>1</v>
      </c>
      <c r="F2406" s="65">
        <v>5</v>
      </c>
      <c r="G2406" s="117">
        <v>10.68506</v>
      </c>
    </row>
    <row r="2407" spans="1:7" ht="12" hidden="1" customHeight="1" outlineLevel="1" x14ac:dyDescent="0.25">
      <c r="A2407" s="60" t="s">
        <v>1325</v>
      </c>
      <c r="B2407" s="59" t="s">
        <v>1514</v>
      </c>
      <c r="C2407" s="70">
        <v>2022</v>
      </c>
      <c r="D2407" s="70" t="s">
        <v>1204</v>
      </c>
      <c r="E2407" s="65">
        <v>1</v>
      </c>
      <c r="F2407" s="65">
        <v>5</v>
      </c>
      <c r="G2407" s="117">
        <v>10.02289</v>
      </c>
    </row>
    <row r="2408" spans="1:7" ht="12" hidden="1" customHeight="1" outlineLevel="1" x14ac:dyDescent="0.25">
      <c r="A2408" s="60" t="s">
        <v>1325</v>
      </c>
      <c r="B2408" s="59" t="s">
        <v>1515</v>
      </c>
      <c r="C2408" s="70">
        <v>2022</v>
      </c>
      <c r="D2408" s="70" t="s">
        <v>1204</v>
      </c>
      <c r="E2408" s="65">
        <v>1</v>
      </c>
      <c r="F2408" s="65">
        <v>0.6</v>
      </c>
      <c r="G2408" s="117">
        <v>16.557669999999998</v>
      </c>
    </row>
    <row r="2409" spans="1:7" ht="12" hidden="1" customHeight="1" outlineLevel="1" x14ac:dyDescent="0.25">
      <c r="A2409" s="60" t="s">
        <v>1325</v>
      </c>
      <c r="B2409" s="59" t="s">
        <v>1516</v>
      </c>
      <c r="C2409" s="70">
        <v>2022</v>
      </c>
      <c r="D2409" s="70" t="s">
        <v>1204</v>
      </c>
      <c r="E2409" s="65">
        <v>1</v>
      </c>
      <c r="F2409" s="65">
        <v>7</v>
      </c>
      <c r="G2409" s="117">
        <v>10.622459999999998</v>
      </c>
    </row>
    <row r="2410" spans="1:7" ht="12" hidden="1" customHeight="1" outlineLevel="1" x14ac:dyDescent="0.25">
      <c r="A2410" s="60" t="s">
        <v>1325</v>
      </c>
      <c r="B2410" s="59" t="s">
        <v>1517</v>
      </c>
      <c r="C2410" s="70">
        <v>2022</v>
      </c>
      <c r="D2410" s="70" t="s">
        <v>1204</v>
      </c>
      <c r="E2410" s="65">
        <v>1</v>
      </c>
      <c r="F2410" s="65">
        <v>15</v>
      </c>
      <c r="G2410" s="117">
        <v>24.596220000000002</v>
      </c>
    </row>
    <row r="2411" spans="1:7" ht="12" hidden="1" customHeight="1" outlineLevel="1" x14ac:dyDescent="0.25">
      <c r="A2411" s="60" t="s">
        <v>1325</v>
      </c>
      <c r="B2411" s="59" t="s">
        <v>1518</v>
      </c>
      <c r="C2411" s="70">
        <v>2022</v>
      </c>
      <c r="D2411" s="70" t="s">
        <v>1204</v>
      </c>
      <c r="E2411" s="65">
        <v>1</v>
      </c>
      <c r="F2411" s="65">
        <v>15</v>
      </c>
      <c r="G2411" s="117">
        <v>25.25423</v>
      </c>
    </row>
    <row r="2412" spans="1:7" ht="12" hidden="1" customHeight="1" outlineLevel="1" x14ac:dyDescent="0.25">
      <c r="A2412" s="60" t="s">
        <v>1325</v>
      </c>
      <c r="B2412" s="59" t="s">
        <v>1519</v>
      </c>
      <c r="C2412" s="70">
        <v>2022</v>
      </c>
      <c r="D2412" s="70" t="s">
        <v>1204</v>
      </c>
      <c r="E2412" s="65">
        <v>1</v>
      </c>
      <c r="F2412" s="65">
        <v>15</v>
      </c>
      <c r="G2412" s="117">
        <v>31.703589999999998</v>
      </c>
    </row>
    <row r="2413" spans="1:7" ht="12" hidden="1" customHeight="1" outlineLevel="1" x14ac:dyDescent="0.25">
      <c r="A2413" s="60" t="s">
        <v>1325</v>
      </c>
      <c r="B2413" s="59" t="s">
        <v>1520</v>
      </c>
      <c r="C2413" s="70">
        <v>2022</v>
      </c>
      <c r="D2413" s="70" t="s">
        <v>1204</v>
      </c>
      <c r="E2413" s="65">
        <v>1</v>
      </c>
      <c r="F2413" s="65">
        <v>5</v>
      </c>
      <c r="G2413" s="117">
        <v>16.506460000000001</v>
      </c>
    </row>
    <row r="2414" spans="1:7" ht="12" hidden="1" customHeight="1" outlineLevel="1" x14ac:dyDescent="0.25">
      <c r="A2414" s="60" t="s">
        <v>1325</v>
      </c>
      <c r="B2414" s="59" t="s">
        <v>1521</v>
      </c>
      <c r="C2414" s="70">
        <v>2022</v>
      </c>
      <c r="D2414" s="70" t="s">
        <v>1204</v>
      </c>
      <c r="E2414" s="65">
        <v>1</v>
      </c>
      <c r="F2414" s="65">
        <v>5</v>
      </c>
      <c r="G2414" s="117">
        <v>61.903589999999994</v>
      </c>
    </row>
    <row r="2415" spans="1:7" ht="12" hidden="1" customHeight="1" outlineLevel="1" x14ac:dyDescent="0.25">
      <c r="A2415" s="60" t="s">
        <v>1325</v>
      </c>
      <c r="B2415" s="59" t="s">
        <v>1522</v>
      </c>
      <c r="C2415" s="70">
        <v>2022</v>
      </c>
      <c r="D2415" s="70" t="s">
        <v>1204</v>
      </c>
      <c r="E2415" s="65">
        <v>1</v>
      </c>
      <c r="F2415" s="65">
        <v>10</v>
      </c>
      <c r="G2415" s="117">
        <v>33.282139999999998</v>
      </c>
    </row>
    <row r="2416" spans="1:7" ht="12" hidden="1" customHeight="1" outlineLevel="1" x14ac:dyDescent="0.25">
      <c r="A2416" s="60" t="s">
        <v>1325</v>
      </c>
      <c r="B2416" s="59" t="s">
        <v>1523</v>
      </c>
      <c r="C2416" s="70">
        <v>2022</v>
      </c>
      <c r="D2416" s="70" t="s">
        <v>1204</v>
      </c>
      <c r="E2416" s="65">
        <v>1</v>
      </c>
      <c r="F2416" s="65">
        <v>5</v>
      </c>
      <c r="G2416" s="117">
        <v>14.27905</v>
      </c>
    </row>
    <row r="2417" spans="1:7" ht="12" hidden="1" customHeight="1" outlineLevel="1" x14ac:dyDescent="0.25">
      <c r="A2417" s="60" t="s">
        <v>1325</v>
      </c>
      <c r="B2417" s="59" t="s">
        <v>1524</v>
      </c>
      <c r="C2417" s="70">
        <v>2022</v>
      </c>
      <c r="D2417" s="70" t="s">
        <v>1204</v>
      </c>
      <c r="E2417" s="65">
        <v>1</v>
      </c>
      <c r="F2417" s="65">
        <v>5</v>
      </c>
      <c r="G2417" s="117">
        <v>14.70884</v>
      </c>
    </row>
    <row r="2418" spans="1:7" ht="12" hidden="1" customHeight="1" outlineLevel="1" x14ac:dyDescent="0.25">
      <c r="A2418" s="60" t="s">
        <v>1325</v>
      </c>
      <c r="B2418" s="59" t="s">
        <v>1525</v>
      </c>
      <c r="C2418" s="70">
        <v>2022</v>
      </c>
      <c r="D2418" s="70" t="s">
        <v>1204</v>
      </c>
      <c r="E2418" s="65">
        <v>1</v>
      </c>
      <c r="F2418" s="65">
        <v>5</v>
      </c>
      <c r="G2418" s="117">
        <v>26.857320000000001</v>
      </c>
    </row>
    <row r="2419" spans="1:7" ht="12" hidden="1" customHeight="1" outlineLevel="1" x14ac:dyDescent="0.25">
      <c r="A2419" s="60" t="s">
        <v>1325</v>
      </c>
      <c r="B2419" s="59" t="s">
        <v>1526</v>
      </c>
      <c r="C2419" s="70">
        <v>2022</v>
      </c>
      <c r="D2419" s="70" t="s">
        <v>1204</v>
      </c>
      <c r="E2419" s="65">
        <v>1</v>
      </c>
      <c r="F2419" s="65">
        <v>1.5</v>
      </c>
      <c r="G2419" s="117">
        <v>11.153639999999999</v>
      </c>
    </row>
    <row r="2420" spans="1:7" ht="12" hidden="1" customHeight="1" outlineLevel="1" x14ac:dyDescent="0.25">
      <c r="A2420" s="60" t="s">
        <v>1325</v>
      </c>
      <c r="B2420" s="59" t="s">
        <v>1527</v>
      </c>
      <c r="C2420" s="70">
        <v>2022</v>
      </c>
      <c r="D2420" s="70" t="s">
        <v>1204</v>
      </c>
      <c r="E2420" s="65">
        <v>1</v>
      </c>
      <c r="F2420" s="65">
        <v>15</v>
      </c>
      <c r="G2420" s="117">
        <v>51.780019999999993</v>
      </c>
    </row>
    <row r="2421" spans="1:7" ht="12" hidden="1" customHeight="1" outlineLevel="1" x14ac:dyDescent="0.25">
      <c r="A2421" s="60" t="s">
        <v>1325</v>
      </c>
      <c r="B2421" s="59" t="s">
        <v>1528</v>
      </c>
      <c r="C2421" s="70">
        <v>2022</v>
      </c>
      <c r="D2421" s="70" t="s">
        <v>1204</v>
      </c>
      <c r="E2421" s="65">
        <v>1</v>
      </c>
      <c r="F2421" s="65">
        <v>15</v>
      </c>
      <c r="G2421" s="117">
        <v>32.813300000000005</v>
      </c>
    </row>
    <row r="2422" spans="1:7" ht="12" hidden="1" customHeight="1" outlineLevel="1" x14ac:dyDescent="0.25">
      <c r="A2422" s="60" t="s">
        <v>1325</v>
      </c>
      <c r="B2422" s="59" t="s">
        <v>1529</v>
      </c>
      <c r="C2422" s="70">
        <v>2022</v>
      </c>
      <c r="D2422" s="70" t="s">
        <v>1204</v>
      </c>
      <c r="E2422" s="65">
        <v>1</v>
      </c>
      <c r="F2422" s="65">
        <v>8</v>
      </c>
      <c r="G2422" s="117">
        <v>13.44918</v>
      </c>
    </row>
    <row r="2423" spans="1:7" ht="12" hidden="1" customHeight="1" outlineLevel="1" x14ac:dyDescent="0.25">
      <c r="A2423" s="60" t="s">
        <v>1325</v>
      </c>
      <c r="B2423" s="59" t="s">
        <v>1530</v>
      </c>
      <c r="C2423" s="70">
        <v>2022</v>
      </c>
      <c r="D2423" s="70" t="s">
        <v>1204</v>
      </c>
      <c r="E2423" s="65">
        <v>1</v>
      </c>
      <c r="F2423" s="65">
        <v>10</v>
      </c>
      <c r="G2423" s="117">
        <v>23.946790000000004</v>
      </c>
    </row>
    <row r="2424" spans="1:7" ht="12" hidden="1" customHeight="1" outlineLevel="1" x14ac:dyDescent="0.25">
      <c r="A2424" s="60" t="s">
        <v>1325</v>
      </c>
      <c r="B2424" s="59" t="s">
        <v>1531</v>
      </c>
      <c r="C2424" s="70">
        <v>2022</v>
      </c>
      <c r="D2424" s="70" t="s">
        <v>1204</v>
      </c>
      <c r="E2424" s="65">
        <v>1</v>
      </c>
      <c r="F2424" s="65">
        <v>6</v>
      </c>
      <c r="G2424" s="117">
        <v>20.427750000000003</v>
      </c>
    </row>
    <row r="2425" spans="1:7" ht="12" hidden="1" customHeight="1" outlineLevel="1" x14ac:dyDescent="0.25">
      <c r="A2425" s="60" t="s">
        <v>1325</v>
      </c>
      <c r="B2425" s="59" t="s">
        <v>1532</v>
      </c>
      <c r="C2425" s="70">
        <v>2022</v>
      </c>
      <c r="D2425" s="70" t="s">
        <v>1204</v>
      </c>
      <c r="E2425" s="65">
        <v>1</v>
      </c>
      <c r="F2425" s="65">
        <v>7</v>
      </c>
      <c r="G2425" s="117">
        <v>20.956980000000001</v>
      </c>
    </row>
    <row r="2426" spans="1:7" ht="12" hidden="1" customHeight="1" outlineLevel="1" x14ac:dyDescent="0.25">
      <c r="A2426" s="60" t="s">
        <v>1325</v>
      </c>
      <c r="B2426" s="59" t="s">
        <v>1533</v>
      </c>
      <c r="C2426" s="70">
        <v>2022</v>
      </c>
      <c r="D2426" s="70" t="s">
        <v>1204</v>
      </c>
      <c r="E2426" s="65">
        <v>1</v>
      </c>
      <c r="F2426" s="65">
        <v>7</v>
      </c>
      <c r="G2426" s="117">
        <v>20.490729999999999</v>
      </c>
    </row>
    <row r="2427" spans="1:7" ht="12" hidden="1" customHeight="1" outlineLevel="1" x14ac:dyDescent="0.25">
      <c r="A2427" s="60" t="s">
        <v>1325</v>
      </c>
      <c r="B2427" s="59" t="s">
        <v>1534</v>
      </c>
      <c r="C2427" s="70">
        <v>2022</v>
      </c>
      <c r="D2427" s="70" t="s">
        <v>1204</v>
      </c>
      <c r="E2427" s="65">
        <v>1</v>
      </c>
      <c r="F2427" s="65">
        <v>7</v>
      </c>
      <c r="G2427" s="117">
        <v>22.233669999999996</v>
      </c>
    </row>
    <row r="2428" spans="1:7" ht="12" hidden="1" customHeight="1" outlineLevel="1" x14ac:dyDescent="0.25">
      <c r="A2428" s="60" t="s">
        <v>1325</v>
      </c>
      <c r="B2428" s="59" t="s">
        <v>1535</v>
      </c>
      <c r="C2428" s="70">
        <v>2022</v>
      </c>
      <c r="D2428" s="70" t="s">
        <v>1204</v>
      </c>
      <c r="E2428" s="65">
        <v>1</v>
      </c>
      <c r="F2428" s="65">
        <v>3</v>
      </c>
      <c r="G2428" s="117">
        <v>12.75385</v>
      </c>
    </row>
    <row r="2429" spans="1:7" ht="12" hidden="1" customHeight="1" outlineLevel="1" x14ac:dyDescent="0.25">
      <c r="A2429" s="60" t="s">
        <v>1325</v>
      </c>
      <c r="B2429" s="59" t="s">
        <v>1536</v>
      </c>
      <c r="C2429" s="70">
        <v>2022</v>
      </c>
      <c r="D2429" s="70" t="s">
        <v>1204</v>
      </c>
      <c r="E2429" s="65">
        <v>1</v>
      </c>
      <c r="F2429" s="65">
        <v>5</v>
      </c>
      <c r="G2429" s="117">
        <v>10.575229999999999</v>
      </c>
    </row>
    <row r="2430" spans="1:7" ht="12" hidden="1" customHeight="1" outlineLevel="1" x14ac:dyDescent="0.25">
      <c r="A2430" s="60" t="s">
        <v>1325</v>
      </c>
      <c r="B2430" s="59" t="s">
        <v>1537</v>
      </c>
      <c r="C2430" s="70">
        <v>2022</v>
      </c>
      <c r="D2430" s="70" t="s">
        <v>1204</v>
      </c>
      <c r="E2430" s="65">
        <v>1</v>
      </c>
      <c r="F2430" s="65">
        <v>15</v>
      </c>
      <c r="G2430" s="117">
        <v>28.248540000000002</v>
      </c>
    </row>
    <row r="2431" spans="1:7" ht="12" hidden="1" customHeight="1" outlineLevel="1" x14ac:dyDescent="0.25">
      <c r="A2431" s="60" t="s">
        <v>1325</v>
      </c>
      <c r="B2431" s="59" t="s">
        <v>1538</v>
      </c>
      <c r="C2431" s="70">
        <v>2022</v>
      </c>
      <c r="D2431" s="70" t="s">
        <v>1204</v>
      </c>
      <c r="E2431" s="65">
        <v>1</v>
      </c>
      <c r="F2431" s="65">
        <v>0.66</v>
      </c>
      <c r="G2431" s="117">
        <v>23.449130000000004</v>
      </c>
    </row>
    <row r="2432" spans="1:7" ht="12" hidden="1" customHeight="1" outlineLevel="1" x14ac:dyDescent="0.25">
      <c r="A2432" s="60" t="s">
        <v>1325</v>
      </c>
      <c r="B2432" s="59" t="s">
        <v>1539</v>
      </c>
      <c r="C2432" s="70">
        <v>2022</v>
      </c>
      <c r="D2432" s="70" t="s">
        <v>1204</v>
      </c>
      <c r="E2432" s="65">
        <v>1</v>
      </c>
      <c r="F2432" s="65">
        <v>5</v>
      </c>
      <c r="G2432" s="117">
        <v>16.154829999999997</v>
      </c>
    </row>
    <row r="2433" spans="1:7" ht="12" hidden="1" customHeight="1" outlineLevel="1" x14ac:dyDescent="0.25">
      <c r="A2433" s="60" t="s">
        <v>1325</v>
      </c>
      <c r="B2433" s="59" t="s">
        <v>1540</v>
      </c>
      <c r="C2433" s="70">
        <v>2022</v>
      </c>
      <c r="D2433" s="70" t="s">
        <v>1204</v>
      </c>
      <c r="E2433" s="65">
        <v>1</v>
      </c>
      <c r="F2433" s="65">
        <v>4</v>
      </c>
      <c r="G2433" s="117">
        <v>22.291060000000002</v>
      </c>
    </row>
    <row r="2434" spans="1:7" ht="12" hidden="1" customHeight="1" outlineLevel="1" x14ac:dyDescent="0.25">
      <c r="A2434" s="60" t="s">
        <v>1325</v>
      </c>
      <c r="B2434" s="59" t="s">
        <v>1541</v>
      </c>
      <c r="C2434" s="70">
        <v>2022</v>
      </c>
      <c r="D2434" s="70" t="s">
        <v>1204</v>
      </c>
      <c r="E2434" s="65">
        <v>1</v>
      </c>
      <c r="F2434" s="65">
        <v>5</v>
      </c>
      <c r="G2434" s="117">
        <v>17.472239999999999</v>
      </c>
    </row>
    <row r="2435" spans="1:7" ht="12" hidden="1" customHeight="1" outlineLevel="1" x14ac:dyDescent="0.25">
      <c r="A2435" s="60" t="s">
        <v>1325</v>
      </c>
      <c r="B2435" s="59" t="s">
        <v>1542</v>
      </c>
      <c r="C2435" s="70">
        <v>2022</v>
      </c>
      <c r="D2435" s="70" t="s">
        <v>1204</v>
      </c>
      <c r="E2435" s="65">
        <v>1</v>
      </c>
      <c r="F2435" s="65">
        <v>15</v>
      </c>
      <c r="G2435" s="117">
        <v>26.080089999999998</v>
      </c>
    </row>
    <row r="2436" spans="1:7" ht="12" hidden="1" customHeight="1" outlineLevel="1" x14ac:dyDescent="0.25">
      <c r="A2436" s="60" t="s">
        <v>1325</v>
      </c>
      <c r="B2436" s="59" t="s">
        <v>1543</v>
      </c>
      <c r="C2436" s="70">
        <v>2022</v>
      </c>
      <c r="D2436" s="70" t="s">
        <v>1204</v>
      </c>
      <c r="E2436" s="65">
        <v>1</v>
      </c>
      <c r="F2436" s="65">
        <v>1</v>
      </c>
      <c r="G2436" s="117">
        <v>26.698590000000003</v>
      </c>
    </row>
    <row r="2437" spans="1:7" ht="12" hidden="1" customHeight="1" outlineLevel="1" x14ac:dyDescent="0.25">
      <c r="A2437" s="60" t="s">
        <v>1325</v>
      </c>
      <c r="B2437" s="59" t="s">
        <v>1544</v>
      </c>
      <c r="C2437" s="70">
        <v>2022</v>
      </c>
      <c r="D2437" s="70" t="s">
        <v>1204</v>
      </c>
      <c r="E2437" s="65">
        <v>1</v>
      </c>
      <c r="F2437" s="65">
        <v>5</v>
      </c>
      <c r="G2437" s="117">
        <v>11.44426</v>
      </c>
    </row>
    <row r="2438" spans="1:7" ht="12" hidden="1" customHeight="1" outlineLevel="1" x14ac:dyDescent="0.25">
      <c r="A2438" s="60" t="s">
        <v>1325</v>
      </c>
      <c r="B2438" s="59" t="s">
        <v>1545</v>
      </c>
      <c r="C2438" s="70">
        <v>2022</v>
      </c>
      <c r="D2438" s="70" t="s">
        <v>1204</v>
      </c>
      <c r="E2438" s="65">
        <v>1</v>
      </c>
      <c r="F2438" s="65">
        <v>5</v>
      </c>
      <c r="G2438" s="117">
        <v>9.9864500000000014</v>
      </c>
    </row>
    <row r="2439" spans="1:7" ht="12" hidden="1" customHeight="1" outlineLevel="1" x14ac:dyDescent="0.25">
      <c r="A2439" s="60" t="s">
        <v>1325</v>
      </c>
      <c r="B2439" s="59" t="s">
        <v>1546</v>
      </c>
      <c r="C2439" s="70">
        <v>2022</v>
      </c>
      <c r="D2439" s="70" t="s">
        <v>1204</v>
      </c>
      <c r="E2439" s="65">
        <v>1</v>
      </c>
      <c r="F2439" s="65">
        <v>6</v>
      </c>
      <c r="G2439" s="117">
        <v>14.73118</v>
      </c>
    </row>
    <row r="2440" spans="1:7" ht="12" hidden="1" customHeight="1" outlineLevel="1" x14ac:dyDescent="0.25">
      <c r="A2440" s="60" t="s">
        <v>1325</v>
      </c>
      <c r="B2440" s="59" t="s">
        <v>1547</v>
      </c>
      <c r="C2440" s="70">
        <v>2022</v>
      </c>
      <c r="D2440" s="70" t="s">
        <v>1204</v>
      </c>
      <c r="E2440" s="65">
        <v>1</v>
      </c>
      <c r="F2440" s="65">
        <v>0.45</v>
      </c>
      <c r="G2440" s="117">
        <v>14.713799999999999</v>
      </c>
    </row>
    <row r="2441" spans="1:7" ht="12" hidden="1" customHeight="1" outlineLevel="1" x14ac:dyDescent="0.25">
      <c r="A2441" s="60" t="s">
        <v>1325</v>
      </c>
      <c r="B2441" s="59" t="s">
        <v>1548</v>
      </c>
      <c r="C2441" s="70">
        <v>2022</v>
      </c>
      <c r="D2441" s="70" t="s">
        <v>1204</v>
      </c>
      <c r="E2441" s="65">
        <v>1</v>
      </c>
      <c r="F2441" s="65">
        <v>0.05</v>
      </c>
      <c r="G2441" s="117">
        <v>21.060180000000003</v>
      </c>
    </row>
    <row r="2442" spans="1:7" ht="12" hidden="1" customHeight="1" outlineLevel="1" x14ac:dyDescent="0.25">
      <c r="A2442" s="60" t="s">
        <v>1325</v>
      </c>
      <c r="B2442" s="59" t="s">
        <v>1549</v>
      </c>
      <c r="C2442" s="70">
        <v>2022</v>
      </c>
      <c r="D2442" s="70" t="s">
        <v>1204</v>
      </c>
      <c r="E2442" s="65">
        <v>1</v>
      </c>
      <c r="F2442" s="65">
        <v>7</v>
      </c>
      <c r="G2442" s="117">
        <v>11.2553</v>
      </c>
    </row>
    <row r="2443" spans="1:7" ht="12" hidden="1" customHeight="1" outlineLevel="1" x14ac:dyDescent="0.25">
      <c r="A2443" s="60" t="s">
        <v>1325</v>
      </c>
      <c r="B2443" s="59" t="s">
        <v>1550</v>
      </c>
      <c r="C2443" s="70">
        <v>2022</v>
      </c>
      <c r="D2443" s="70" t="s">
        <v>1204</v>
      </c>
      <c r="E2443" s="65">
        <v>1</v>
      </c>
      <c r="F2443" s="65">
        <v>5</v>
      </c>
      <c r="G2443" s="117">
        <v>10.360530000000001</v>
      </c>
    </row>
    <row r="2444" spans="1:7" ht="12" hidden="1" customHeight="1" outlineLevel="1" x14ac:dyDescent="0.25">
      <c r="A2444" s="60" t="s">
        <v>1325</v>
      </c>
      <c r="B2444" s="59" t="s">
        <v>1551</v>
      </c>
      <c r="C2444" s="70">
        <v>2022</v>
      </c>
      <c r="D2444" s="70" t="s">
        <v>1204</v>
      </c>
      <c r="E2444" s="65">
        <v>1</v>
      </c>
      <c r="F2444" s="65">
        <v>1.2</v>
      </c>
      <c r="G2444" s="117">
        <v>17.73555</v>
      </c>
    </row>
    <row r="2445" spans="1:7" ht="12" hidden="1" customHeight="1" outlineLevel="1" x14ac:dyDescent="0.25">
      <c r="A2445" s="60" t="s">
        <v>1325</v>
      </c>
      <c r="B2445" s="59" t="s">
        <v>1552</v>
      </c>
      <c r="C2445" s="70">
        <v>2022</v>
      </c>
      <c r="D2445" s="70" t="s">
        <v>1204</v>
      </c>
      <c r="E2445" s="65">
        <v>1</v>
      </c>
      <c r="F2445" s="65">
        <v>15</v>
      </c>
      <c r="G2445" s="117">
        <v>13.012779999999999</v>
      </c>
    </row>
    <row r="2446" spans="1:7" ht="12" hidden="1" customHeight="1" outlineLevel="1" x14ac:dyDescent="0.25">
      <c r="A2446" s="60" t="s">
        <v>1325</v>
      </c>
      <c r="B2446" s="59" t="s">
        <v>1553</v>
      </c>
      <c r="C2446" s="70">
        <v>2022</v>
      </c>
      <c r="D2446" s="70" t="s">
        <v>1204</v>
      </c>
      <c r="E2446" s="65">
        <v>1</v>
      </c>
      <c r="F2446" s="65">
        <v>5</v>
      </c>
      <c r="G2446" s="117">
        <v>10.51407</v>
      </c>
    </row>
    <row r="2447" spans="1:7" ht="12" hidden="1" customHeight="1" outlineLevel="1" x14ac:dyDescent="0.25">
      <c r="A2447" s="60" t="s">
        <v>1325</v>
      </c>
      <c r="B2447" s="59" t="s">
        <v>1554</v>
      </c>
      <c r="C2447" s="70">
        <v>2022</v>
      </c>
      <c r="D2447" s="70" t="s">
        <v>1204</v>
      </c>
      <c r="E2447" s="65">
        <v>1</v>
      </c>
      <c r="F2447" s="65">
        <v>5</v>
      </c>
      <c r="G2447" s="117">
        <v>14.347239999999999</v>
      </c>
    </row>
    <row r="2448" spans="1:7" ht="12" hidden="1" customHeight="1" outlineLevel="1" x14ac:dyDescent="0.25">
      <c r="A2448" s="60" t="s">
        <v>1325</v>
      </c>
      <c r="B2448" s="59" t="s">
        <v>1555</v>
      </c>
      <c r="C2448" s="70">
        <v>2022</v>
      </c>
      <c r="D2448" s="70" t="s">
        <v>1204</v>
      </c>
      <c r="E2448" s="65">
        <v>1</v>
      </c>
      <c r="F2448" s="65">
        <v>5</v>
      </c>
      <c r="G2448" s="117">
        <v>10.629209999999999</v>
      </c>
    </row>
    <row r="2449" spans="1:7" ht="12" hidden="1" customHeight="1" outlineLevel="1" x14ac:dyDescent="0.25">
      <c r="A2449" s="60" t="s">
        <v>1325</v>
      </c>
      <c r="B2449" s="59" t="s">
        <v>1556</v>
      </c>
      <c r="C2449" s="70">
        <v>2022</v>
      </c>
      <c r="D2449" s="70" t="s">
        <v>1204</v>
      </c>
      <c r="E2449" s="65">
        <v>1</v>
      </c>
      <c r="F2449" s="65">
        <v>15</v>
      </c>
      <c r="G2449" s="117">
        <v>20.60615</v>
      </c>
    </row>
    <row r="2450" spans="1:7" ht="12" hidden="1" customHeight="1" outlineLevel="1" x14ac:dyDescent="0.25">
      <c r="A2450" s="60" t="s">
        <v>1325</v>
      </c>
      <c r="B2450" s="59" t="s">
        <v>1557</v>
      </c>
      <c r="C2450" s="70">
        <v>2022</v>
      </c>
      <c r="D2450" s="70" t="s">
        <v>1204</v>
      </c>
      <c r="E2450" s="65">
        <v>1</v>
      </c>
      <c r="F2450" s="65">
        <v>15</v>
      </c>
      <c r="G2450" s="117">
        <v>19.014019999999999</v>
      </c>
    </row>
    <row r="2451" spans="1:7" ht="12" hidden="1" customHeight="1" outlineLevel="1" x14ac:dyDescent="0.25">
      <c r="A2451" s="60" t="s">
        <v>1325</v>
      </c>
      <c r="B2451" s="59" t="s">
        <v>1558</v>
      </c>
      <c r="C2451" s="70">
        <v>2022</v>
      </c>
      <c r="D2451" s="70" t="s">
        <v>1204</v>
      </c>
      <c r="E2451" s="65">
        <v>1</v>
      </c>
      <c r="F2451" s="65">
        <v>15</v>
      </c>
      <c r="G2451" s="117">
        <v>19.737549999999999</v>
      </c>
    </row>
    <row r="2452" spans="1:7" ht="12" hidden="1" customHeight="1" outlineLevel="1" x14ac:dyDescent="0.25">
      <c r="A2452" s="60" t="s">
        <v>1325</v>
      </c>
      <c r="B2452" s="59" t="s">
        <v>1559</v>
      </c>
      <c r="C2452" s="70">
        <v>2022</v>
      </c>
      <c r="D2452" s="70" t="s">
        <v>1204</v>
      </c>
      <c r="E2452" s="65">
        <v>1</v>
      </c>
      <c r="F2452" s="65">
        <v>5</v>
      </c>
      <c r="G2452" s="117">
        <v>25.196490000000001</v>
      </c>
    </row>
    <row r="2453" spans="1:7" ht="12" hidden="1" customHeight="1" outlineLevel="1" x14ac:dyDescent="0.25">
      <c r="A2453" s="60" t="s">
        <v>1325</v>
      </c>
      <c r="B2453" s="59" t="s">
        <v>1560</v>
      </c>
      <c r="C2453" s="70">
        <v>2022</v>
      </c>
      <c r="D2453" s="70" t="s">
        <v>1204</v>
      </c>
      <c r="E2453" s="65">
        <v>1</v>
      </c>
      <c r="F2453" s="65">
        <v>3</v>
      </c>
      <c r="G2453" s="117">
        <v>23.745330000000003</v>
      </c>
    </row>
    <row r="2454" spans="1:7" ht="12" hidden="1" customHeight="1" outlineLevel="1" x14ac:dyDescent="0.25">
      <c r="A2454" s="60" t="s">
        <v>1325</v>
      </c>
      <c r="B2454" s="59" t="s">
        <v>1561</v>
      </c>
      <c r="C2454" s="70">
        <v>2022</v>
      </c>
      <c r="D2454" s="70" t="s">
        <v>1204</v>
      </c>
      <c r="E2454" s="65">
        <v>1</v>
      </c>
      <c r="F2454" s="65">
        <v>15</v>
      </c>
      <c r="G2454" s="117">
        <v>21.22541</v>
      </c>
    </row>
    <row r="2455" spans="1:7" ht="12" hidden="1" customHeight="1" outlineLevel="1" x14ac:dyDescent="0.25">
      <c r="A2455" s="60" t="s">
        <v>1325</v>
      </c>
      <c r="B2455" s="59" t="s">
        <v>1562</v>
      </c>
      <c r="C2455" s="70">
        <v>2022</v>
      </c>
      <c r="D2455" s="70" t="s">
        <v>1204</v>
      </c>
      <c r="E2455" s="65">
        <v>1</v>
      </c>
      <c r="F2455" s="65">
        <v>3</v>
      </c>
      <c r="G2455" s="117">
        <v>10.082419999999999</v>
      </c>
    </row>
    <row r="2456" spans="1:7" ht="12" hidden="1" customHeight="1" outlineLevel="1" x14ac:dyDescent="0.25">
      <c r="A2456" s="60" t="s">
        <v>1325</v>
      </c>
      <c r="B2456" s="59" t="s">
        <v>1563</v>
      </c>
      <c r="C2456" s="70">
        <v>2022</v>
      </c>
      <c r="D2456" s="70" t="s">
        <v>1204</v>
      </c>
      <c r="E2456" s="65">
        <v>1</v>
      </c>
      <c r="F2456" s="65">
        <v>5</v>
      </c>
      <c r="G2456" s="117">
        <v>8.2867500000000014</v>
      </c>
    </row>
    <row r="2457" spans="1:7" ht="12" hidden="1" customHeight="1" outlineLevel="1" x14ac:dyDescent="0.25">
      <c r="A2457" s="60" t="s">
        <v>1325</v>
      </c>
      <c r="B2457" s="59" t="s">
        <v>1564</v>
      </c>
      <c r="C2457" s="70">
        <v>2022</v>
      </c>
      <c r="D2457" s="70" t="s">
        <v>1204</v>
      </c>
      <c r="E2457" s="65">
        <v>1</v>
      </c>
      <c r="F2457" s="65">
        <v>5</v>
      </c>
      <c r="G2457" s="117">
        <v>7.8721199999999998</v>
      </c>
    </row>
    <row r="2458" spans="1:7" ht="12" hidden="1" customHeight="1" outlineLevel="1" x14ac:dyDescent="0.25">
      <c r="A2458" s="60" t="s">
        <v>1325</v>
      </c>
      <c r="B2458" s="59" t="s">
        <v>1565</v>
      </c>
      <c r="C2458" s="70">
        <v>2022</v>
      </c>
      <c r="D2458" s="70" t="s">
        <v>1204</v>
      </c>
      <c r="E2458" s="65">
        <v>1</v>
      </c>
      <c r="F2458" s="65">
        <v>3</v>
      </c>
      <c r="G2458" s="117">
        <v>7.8877200000000007</v>
      </c>
    </row>
    <row r="2459" spans="1:7" ht="12" hidden="1" customHeight="1" outlineLevel="1" x14ac:dyDescent="0.25">
      <c r="A2459" s="60" t="s">
        <v>1325</v>
      </c>
      <c r="B2459" s="59" t="s">
        <v>1566</v>
      </c>
      <c r="C2459" s="70">
        <v>2022</v>
      </c>
      <c r="D2459" s="70" t="s">
        <v>1204</v>
      </c>
      <c r="E2459" s="65">
        <v>1</v>
      </c>
      <c r="F2459" s="65">
        <v>5</v>
      </c>
      <c r="G2459" s="117">
        <v>7.8721199999999998</v>
      </c>
    </row>
    <row r="2460" spans="1:7" ht="12" hidden="1" customHeight="1" outlineLevel="1" x14ac:dyDescent="0.25">
      <c r="A2460" s="60" t="s">
        <v>1325</v>
      </c>
      <c r="B2460" s="59" t="s">
        <v>1567</v>
      </c>
      <c r="C2460" s="70">
        <v>2022</v>
      </c>
      <c r="D2460" s="70" t="s">
        <v>1204</v>
      </c>
      <c r="E2460" s="65">
        <v>1</v>
      </c>
      <c r="F2460" s="65">
        <v>3</v>
      </c>
      <c r="G2460" s="117">
        <v>7.8721199999999998</v>
      </c>
    </row>
    <row r="2461" spans="1:7" ht="12" hidden="1" customHeight="1" outlineLevel="1" x14ac:dyDescent="0.25">
      <c r="A2461" s="60" t="s">
        <v>1325</v>
      </c>
      <c r="B2461" s="59" t="s">
        <v>1568</v>
      </c>
      <c r="C2461" s="70">
        <v>2022</v>
      </c>
      <c r="D2461" s="70" t="s">
        <v>1204</v>
      </c>
      <c r="E2461" s="65">
        <v>1</v>
      </c>
      <c r="F2461" s="65">
        <v>5</v>
      </c>
      <c r="G2461" s="117">
        <v>16.339219999999997</v>
      </c>
    </row>
    <row r="2462" spans="1:7" ht="12" hidden="1" customHeight="1" outlineLevel="1" x14ac:dyDescent="0.25">
      <c r="A2462" s="60" t="s">
        <v>1325</v>
      </c>
      <c r="B2462" s="59" t="s">
        <v>1569</v>
      </c>
      <c r="C2462" s="70">
        <v>2022</v>
      </c>
      <c r="D2462" s="70" t="s">
        <v>1204</v>
      </c>
      <c r="E2462" s="65">
        <v>1</v>
      </c>
      <c r="F2462" s="65">
        <v>15</v>
      </c>
      <c r="G2462" s="117">
        <v>42.487349999999999</v>
      </c>
    </row>
    <row r="2463" spans="1:7" ht="12" hidden="1" customHeight="1" outlineLevel="1" x14ac:dyDescent="0.25">
      <c r="A2463" s="60" t="s">
        <v>1325</v>
      </c>
      <c r="B2463" s="59" t="s">
        <v>1570</v>
      </c>
      <c r="C2463" s="70">
        <v>2022</v>
      </c>
      <c r="D2463" s="70" t="s">
        <v>1204</v>
      </c>
      <c r="E2463" s="65">
        <v>1</v>
      </c>
      <c r="F2463" s="65">
        <v>6</v>
      </c>
      <c r="G2463" s="117">
        <v>21.566889999999997</v>
      </c>
    </row>
    <row r="2464" spans="1:7" ht="12" hidden="1" customHeight="1" outlineLevel="1" x14ac:dyDescent="0.25">
      <c r="A2464" s="60" t="s">
        <v>1325</v>
      </c>
      <c r="B2464" s="59" t="s">
        <v>1571</v>
      </c>
      <c r="C2464" s="70">
        <v>2022</v>
      </c>
      <c r="D2464" s="70" t="s">
        <v>1204</v>
      </c>
      <c r="E2464" s="65">
        <v>1</v>
      </c>
      <c r="F2464" s="65">
        <v>12</v>
      </c>
      <c r="G2464" s="117">
        <v>17.660269999999997</v>
      </c>
    </row>
    <row r="2465" spans="1:7" ht="12" hidden="1" customHeight="1" outlineLevel="1" x14ac:dyDescent="0.25">
      <c r="A2465" s="60" t="s">
        <v>1325</v>
      </c>
      <c r="B2465" s="59" t="s">
        <v>1572</v>
      </c>
      <c r="C2465" s="70">
        <v>2022</v>
      </c>
      <c r="D2465" s="70" t="s">
        <v>1204</v>
      </c>
      <c r="E2465" s="65">
        <v>1</v>
      </c>
      <c r="F2465" s="65">
        <v>5</v>
      </c>
      <c r="G2465" s="117">
        <v>19.67428</v>
      </c>
    </row>
    <row r="2466" spans="1:7" ht="12" hidden="1" customHeight="1" outlineLevel="1" x14ac:dyDescent="0.25">
      <c r="A2466" s="60" t="s">
        <v>1325</v>
      </c>
      <c r="B2466" s="59" t="s">
        <v>1573</v>
      </c>
      <c r="C2466" s="70">
        <v>2022</v>
      </c>
      <c r="D2466" s="70" t="s">
        <v>1204</v>
      </c>
      <c r="E2466" s="65">
        <v>1</v>
      </c>
      <c r="F2466" s="65">
        <v>5</v>
      </c>
      <c r="G2466" s="117">
        <v>19.55931</v>
      </c>
    </row>
    <row r="2467" spans="1:7" ht="12" hidden="1" customHeight="1" outlineLevel="1" x14ac:dyDescent="0.25">
      <c r="A2467" s="60" t="s">
        <v>1325</v>
      </c>
      <c r="B2467" s="59" t="s">
        <v>1574</v>
      </c>
      <c r="C2467" s="70">
        <v>2022</v>
      </c>
      <c r="D2467" s="70" t="s">
        <v>1204</v>
      </c>
      <c r="E2467" s="65">
        <v>1</v>
      </c>
      <c r="F2467" s="65">
        <v>15</v>
      </c>
      <c r="G2467" s="117">
        <v>11.83534</v>
      </c>
    </row>
    <row r="2468" spans="1:7" ht="12" hidden="1" customHeight="1" outlineLevel="1" x14ac:dyDescent="0.25">
      <c r="A2468" s="60" t="s">
        <v>1325</v>
      </c>
      <c r="B2468" s="59" t="s">
        <v>1575</v>
      </c>
      <c r="C2468" s="70">
        <v>2022</v>
      </c>
      <c r="D2468" s="70" t="s">
        <v>1204</v>
      </c>
      <c r="E2468" s="65">
        <v>1</v>
      </c>
      <c r="F2468" s="65">
        <v>3</v>
      </c>
      <c r="G2468" s="117">
        <v>7.8721199999999998</v>
      </c>
    </row>
    <row r="2469" spans="1:7" ht="12" hidden="1" customHeight="1" outlineLevel="1" x14ac:dyDescent="0.25">
      <c r="A2469" s="60" t="s">
        <v>1325</v>
      </c>
      <c r="B2469" s="59" t="s">
        <v>1576</v>
      </c>
      <c r="C2469" s="70">
        <v>2022</v>
      </c>
      <c r="D2469" s="70" t="s">
        <v>1204</v>
      </c>
      <c r="E2469" s="65">
        <v>1</v>
      </c>
      <c r="F2469" s="65">
        <v>3</v>
      </c>
      <c r="G2469" s="117">
        <v>7.8718399999999997</v>
      </c>
    </row>
    <row r="2470" spans="1:7" ht="12" hidden="1" customHeight="1" outlineLevel="1" x14ac:dyDescent="0.25">
      <c r="A2470" s="60" t="s">
        <v>1325</v>
      </c>
      <c r="B2470" s="59" t="s">
        <v>1577</v>
      </c>
      <c r="C2470" s="70">
        <v>2022</v>
      </c>
      <c r="D2470" s="70" t="s">
        <v>1204</v>
      </c>
      <c r="E2470" s="65">
        <v>1</v>
      </c>
      <c r="F2470" s="65">
        <v>1</v>
      </c>
      <c r="G2470" s="117">
        <v>10.453629999999999</v>
      </c>
    </row>
    <row r="2471" spans="1:7" ht="12" hidden="1" customHeight="1" outlineLevel="1" x14ac:dyDescent="0.25">
      <c r="A2471" s="60" t="s">
        <v>1325</v>
      </c>
      <c r="B2471" s="59" t="s">
        <v>1578</v>
      </c>
      <c r="C2471" s="70">
        <v>2022</v>
      </c>
      <c r="D2471" s="70" t="s">
        <v>1204</v>
      </c>
      <c r="E2471" s="65">
        <v>1</v>
      </c>
      <c r="F2471" s="65">
        <v>1</v>
      </c>
      <c r="G2471" s="117">
        <v>10.453629999999999</v>
      </c>
    </row>
    <row r="2472" spans="1:7" ht="12" hidden="1" customHeight="1" outlineLevel="1" x14ac:dyDescent="0.25">
      <c r="A2472" s="60" t="s">
        <v>1325</v>
      </c>
      <c r="B2472" s="59" t="s">
        <v>1579</v>
      </c>
      <c r="C2472" s="70">
        <v>2022</v>
      </c>
      <c r="D2472" s="70" t="s">
        <v>1204</v>
      </c>
      <c r="E2472" s="65">
        <v>1</v>
      </c>
      <c r="F2472" s="65">
        <v>3</v>
      </c>
      <c r="G2472" s="117">
        <v>10.453629999999999</v>
      </c>
    </row>
    <row r="2473" spans="1:7" ht="12" hidden="1" customHeight="1" outlineLevel="1" x14ac:dyDescent="0.25">
      <c r="A2473" s="60" t="s">
        <v>1325</v>
      </c>
      <c r="B2473" s="59" t="s">
        <v>1580</v>
      </c>
      <c r="C2473" s="70">
        <v>2022</v>
      </c>
      <c r="D2473" s="70" t="s">
        <v>1204</v>
      </c>
      <c r="E2473" s="65">
        <v>1</v>
      </c>
      <c r="F2473" s="65">
        <v>3</v>
      </c>
      <c r="G2473" s="117">
        <v>10.453629999999999</v>
      </c>
    </row>
    <row r="2474" spans="1:7" ht="12" hidden="1" customHeight="1" outlineLevel="1" x14ac:dyDescent="0.25">
      <c r="A2474" s="60" t="s">
        <v>1325</v>
      </c>
      <c r="B2474" s="59" t="s">
        <v>1581</v>
      </c>
      <c r="C2474" s="70">
        <v>2022</v>
      </c>
      <c r="D2474" s="70" t="s">
        <v>1204</v>
      </c>
      <c r="E2474" s="65">
        <v>1</v>
      </c>
      <c r="F2474" s="65">
        <v>1</v>
      </c>
      <c r="G2474" s="117">
        <v>11.718020000000001</v>
      </c>
    </row>
    <row r="2475" spans="1:7" ht="12" hidden="1" customHeight="1" outlineLevel="1" x14ac:dyDescent="0.25">
      <c r="A2475" s="60" t="s">
        <v>1325</v>
      </c>
      <c r="B2475" s="59" t="s">
        <v>1582</v>
      </c>
      <c r="C2475" s="70">
        <v>2022</v>
      </c>
      <c r="D2475" s="70" t="s">
        <v>1204</v>
      </c>
      <c r="E2475" s="65">
        <v>1</v>
      </c>
      <c r="F2475" s="65">
        <v>1</v>
      </c>
      <c r="G2475" s="117">
        <v>11.92883</v>
      </c>
    </row>
    <row r="2476" spans="1:7" ht="12" hidden="1" customHeight="1" outlineLevel="1" x14ac:dyDescent="0.25">
      <c r="A2476" s="60" t="s">
        <v>1325</v>
      </c>
      <c r="B2476" s="59" t="s">
        <v>1583</v>
      </c>
      <c r="C2476" s="70">
        <v>2022</v>
      </c>
      <c r="D2476" s="70" t="s">
        <v>1204</v>
      </c>
      <c r="E2476" s="65">
        <v>1</v>
      </c>
      <c r="F2476" s="65">
        <v>5</v>
      </c>
      <c r="G2476" s="117">
        <v>16.710349999999998</v>
      </c>
    </row>
    <row r="2477" spans="1:7" ht="12" hidden="1" customHeight="1" outlineLevel="1" x14ac:dyDescent="0.25">
      <c r="A2477" s="60" t="s">
        <v>1325</v>
      </c>
      <c r="B2477" s="59" t="s">
        <v>1584</v>
      </c>
      <c r="C2477" s="70">
        <v>2022</v>
      </c>
      <c r="D2477" s="70" t="s">
        <v>1204</v>
      </c>
      <c r="E2477" s="65">
        <v>1</v>
      </c>
      <c r="F2477" s="65">
        <v>10</v>
      </c>
      <c r="G2477" s="117">
        <v>21.140659999999997</v>
      </c>
    </row>
    <row r="2478" spans="1:7" ht="12" hidden="1" customHeight="1" outlineLevel="1" x14ac:dyDescent="0.25">
      <c r="A2478" s="60" t="s">
        <v>1325</v>
      </c>
      <c r="B2478" s="59" t="s">
        <v>1585</v>
      </c>
      <c r="C2478" s="70">
        <v>2022</v>
      </c>
      <c r="D2478" s="70" t="s">
        <v>1204</v>
      </c>
      <c r="E2478" s="65">
        <v>1</v>
      </c>
      <c r="F2478" s="65">
        <v>2</v>
      </c>
      <c r="G2478" s="117">
        <v>12.350219999999998</v>
      </c>
    </row>
    <row r="2479" spans="1:7" ht="12" hidden="1" customHeight="1" outlineLevel="1" x14ac:dyDescent="0.25">
      <c r="A2479" s="60" t="s">
        <v>1325</v>
      </c>
      <c r="B2479" s="59" t="s">
        <v>1586</v>
      </c>
      <c r="C2479" s="70">
        <v>2022</v>
      </c>
      <c r="D2479" s="70" t="s">
        <v>1204</v>
      </c>
      <c r="E2479" s="65">
        <v>1</v>
      </c>
      <c r="F2479" s="65">
        <v>1</v>
      </c>
      <c r="G2479" s="117">
        <v>11.92883</v>
      </c>
    </row>
    <row r="2480" spans="1:7" ht="12" hidden="1" customHeight="1" outlineLevel="1" x14ac:dyDescent="0.25">
      <c r="A2480" s="60" t="s">
        <v>1325</v>
      </c>
      <c r="B2480" s="59" t="s">
        <v>1587</v>
      </c>
      <c r="C2480" s="70">
        <v>2022</v>
      </c>
      <c r="D2480" s="70" t="s">
        <v>1204</v>
      </c>
      <c r="E2480" s="65">
        <v>1</v>
      </c>
      <c r="F2480" s="65">
        <v>2</v>
      </c>
      <c r="G2480" s="117">
        <v>11.718020000000001</v>
      </c>
    </row>
    <row r="2481" spans="1:7" ht="12" hidden="1" customHeight="1" outlineLevel="1" x14ac:dyDescent="0.25">
      <c r="A2481" s="60" t="s">
        <v>1325</v>
      </c>
      <c r="B2481" s="59" t="s">
        <v>1588</v>
      </c>
      <c r="C2481" s="70">
        <v>2022</v>
      </c>
      <c r="D2481" s="70" t="s">
        <v>1204</v>
      </c>
      <c r="E2481" s="65">
        <v>1</v>
      </c>
      <c r="F2481" s="65">
        <v>15</v>
      </c>
      <c r="G2481" s="117">
        <v>29.090150000000001</v>
      </c>
    </row>
    <row r="2482" spans="1:7" ht="12" hidden="1" customHeight="1" outlineLevel="1" x14ac:dyDescent="0.25">
      <c r="A2482" s="60" t="s">
        <v>1325</v>
      </c>
      <c r="B2482" s="59" t="s">
        <v>1589</v>
      </c>
      <c r="C2482" s="70">
        <v>2022</v>
      </c>
      <c r="D2482" s="70" t="s">
        <v>1204</v>
      </c>
      <c r="E2482" s="65">
        <v>1</v>
      </c>
      <c r="F2482" s="65">
        <v>1</v>
      </c>
      <c r="G2482" s="117">
        <v>11.754670000000001</v>
      </c>
    </row>
    <row r="2483" spans="1:7" ht="12" hidden="1" customHeight="1" outlineLevel="1" x14ac:dyDescent="0.25">
      <c r="A2483" s="60" t="s">
        <v>1325</v>
      </c>
      <c r="B2483" s="59" t="s">
        <v>1590</v>
      </c>
      <c r="C2483" s="70">
        <v>2022</v>
      </c>
      <c r="D2483" s="70" t="s">
        <v>1204</v>
      </c>
      <c r="E2483" s="65">
        <v>1</v>
      </c>
      <c r="F2483" s="65">
        <v>1</v>
      </c>
      <c r="G2483" s="117">
        <v>11.754670000000001</v>
      </c>
    </row>
    <row r="2484" spans="1:7" ht="12" hidden="1" customHeight="1" outlineLevel="1" x14ac:dyDescent="0.25">
      <c r="A2484" s="60" t="s">
        <v>1325</v>
      </c>
      <c r="B2484" s="59" t="s">
        <v>1591</v>
      </c>
      <c r="C2484" s="70">
        <v>2022</v>
      </c>
      <c r="D2484" s="70" t="s">
        <v>1204</v>
      </c>
      <c r="E2484" s="65">
        <v>1</v>
      </c>
      <c r="F2484" s="65">
        <v>1</v>
      </c>
      <c r="G2484" s="117">
        <v>11.754670000000001</v>
      </c>
    </row>
    <row r="2485" spans="1:7" ht="12" hidden="1" customHeight="1" outlineLevel="1" x14ac:dyDescent="0.25">
      <c r="A2485" s="60" t="s">
        <v>1325</v>
      </c>
      <c r="B2485" s="59" t="s">
        <v>1592</v>
      </c>
      <c r="C2485" s="70">
        <v>2022</v>
      </c>
      <c r="D2485" s="70" t="s">
        <v>1204</v>
      </c>
      <c r="E2485" s="65">
        <v>1</v>
      </c>
      <c r="F2485" s="65">
        <v>1</v>
      </c>
      <c r="G2485" s="117">
        <v>11.754670000000001</v>
      </c>
    </row>
    <row r="2486" spans="1:7" ht="12" hidden="1" customHeight="1" outlineLevel="1" x14ac:dyDescent="0.25">
      <c r="A2486" s="60" t="s">
        <v>1325</v>
      </c>
      <c r="B2486" s="59" t="s">
        <v>1593</v>
      </c>
      <c r="C2486" s="70">
        <v>2022</v>
      </c>
      <c r="D2486" s="70" t="s">
        <v>1204</v>
      </c>
      <c r="E2486" s="65">
        <v>1</v>
      </c>
      <c r="F2486" s="65">
        <v>6</v>
      </c>
      <c r="G2486" s="117">
        <v>19.234569999999998</v>
      </c>
    </row>
    <row r="2487" spans="1:7" ht="12" hidden="1" customHeight="1" outlineLevel="1" x14ac:dyDescent="0.25">
      <c r="A2487" s="60" t="s">
        <v>1325</v>
      </c>
      <c r="B2487" s="59" t="s">
        <v>1594</v>
      </c>
      <c r="C2487" s="70">
        <v>2022</v>
      </c>
      <c r="D2487" s="70" t="s">
        <v>1204</v>
      </c>
      <c r="E2487" s="65">
        <v>1</v>
      </c>
      <c r="F2487" s="65">
        <v>5</v>
      </c>
      <c r="G2487" s="117">
        <v>8.7209299999999992</v>
      </c>
    </row>
    <row r="2488" spans="1:7" ht="12" hidden="1" customHeight="1" outlineLevel="1" x14ac:dyDescent="0.25">
      <c r="A2488" s="60" t="s">
        <v>1325</v>
      </c>
      <c r="B2488" s="59" t="s">
        <v>1595</v>
      </c>
      <c r="C2488" s="70">
        <v>2022</v>
      </c>
      <c r="D2488" s="70" t="s">
        <v>1204</v>
      </c>
      <c r="E2488" s="65">
        <v>1</v>
      </c>
      <c r="F2488" s="65">
        <v>5</v>
      </c>
      <c r="G2488" s="117">
        <v>8.7209299999999992</v>
      </c>
    </row>
    <row r="2489" spans="1:7" ht="12" hidden="1" customHeight="1" outlineLevel="1" x14ac:dyDescent="0.25">
      <c r="A2489" s="60" t="s">
        <v>1325</v>
      </c>
      <c r="B2489" s="59" t="s">
        <v>1596</v>
      </c>
      <c r="C2489" s="70">
        <v>2022</v>
      </c>
      <c r="D2489" s="70" t="s">
        <v>1204</v>
      </c>
      <c r="E2489" s="65">
        <v>1</v>
      </c>
      <c r="F2489" s="65">
        <v>5</v>
      </c>
      <c r="G2489" s="117">
        <v>8.7209299999999992</v>
      </c>
    </row>
    <row r="2490" spans="1:7" ht="12" hidden="1" customHeight="1" outlineLevel="1" x14ac:dyDescent="0.25">
      <c r="A2490" s="60" t="s">
        <v>1325</v>
      </c>
      <c r="B2490" s="59" t="s">
        <v>1597</v>
      </c>
      <c r="C2490" s="70">
        <v>2022</v>
      </c>
      <c r="D2490" s="70" t="s">
        <v>1204</v>
      </c>
      <c r="E2490" s="65">
        <v>1</v>
      </c>
      <c r="F2490" s="65">
        <v>3</v>
      </c>
      <c r="G2490" s="117">
        <v>14.75278</v>
      </c>
    </row>
    <row r="2491" spans="1:7" ht="12" hidden="1" customHeight="1" outlineLevel="1" x14ac:dyDescent="0.25">
      <c r="A2491" s="60" t="s">
        <v>1325</v>
      </c>
      <c r="B2491" s="59" t="s">
        <v>1598</v>
      </c>
      <c r="C2491" s="70">
        <v>2022</v>
      </c>
      <c r="D2491" s="70" t="s">
        <v>1204</v>
      </c>
      <c r="E2491" s="65">
        <v>1</v>
      </c>
      <c r="F2491" s="65">
        <v>3</v>
      </c>
      <c r="G2491" s="117">
        <v>14.75277</v>
      </c>
    </row>
    <row r="2492" spans="1:7" ht="12" hidden="1" customHeight="1" outlineLevel="1" x14ac:dyDescent="0.25">
      <c r="A2492" s="60" t="s">
        <v>1325</v>
      </c>
      <c r="B2492" s="59" t="s">
        <v>1599</v>
      </c>
      <c r="C2492" s="70">
        <v>2022</v>
      </c>
      <c r="D2492" s="70" t="s">
        <v>1204</v>
      </c>
      <c r="E2492" s="65">
        <v>1</v>
      </c>
      <c r="F2492" s="65">
        <v>6</v>
      </c>
      <c r="G2492" s="117">
        <v>20.495919999999998</v>
      </c>
    </row>
    <row r="2493" spans="1:7" ht="12" hidden="1" customHeight="1" outlineLevel="1" x14ac:dyDescent="0.25">
      <c r="A2493" s="60" t="s">
        <v>1325</v>
      </c>
      <c r="B2493" s="59" t="s">
        <v>1600</v>
      </c>
      <c r="C2493" s="70">
        <v>2022</v>
      </c>
      <c r="D2493" s="70" t="s">
        <v>1204</v>
      </c>
      <c r="E2493" s="65">
        <v>1</v>
      </c>
      <c r="F2493" s="65">
        <v>15</v>
      </c>
      <c r="G2493" s="117">
        <v>11.3878</v>
      </c>
    </row>
    <row r="2494" spans="1:7" ht="12" hidden="1" customHeight="1" outlineLevel="1" x14ac:dyDescent="0.25">
      <c r="A2494" s="60" t="s">
        <v>1325</v>
      </c>
      <c r="B2494" s="59" t="s">
        <v>1601</v>
      </c>
      <c r="C2494" s="70">
        <v>2022</v>
      </c>
      <c r="D2494" s="70" t="s">
        <v>1204</v>
      </c>
      <c r="E2494" s="65">
        <v>1</v>
      </c>
      <c r="F2494" s="65">
        <v>8</v>
      </c>
      <c r="G2494" s="117">
        <v>16.137080000000001</v>
      </c>
    </row>
    <row r="2495" spans="1:7" ht="12" hidden="1" customHeight="1" outlineLevel="1" x14ac:dyDescent="0.25">
      <c r="A2495" s="60" t="s">
        <v>1325</v>
      </c>
      <c r="B2495" s="59" t="s">
        <v>1602</v>
      </c>
      <c r="C2495" s="70">
        <v>2022</v>
      </c>
      <c r="D2495" s="70" t="s">
        <v>1204</v>
      </c>
      <c r="E2495" s="65">
        <v>1</v>
      </c>
      <c r="F2495" s="65">
        <v>5</v>
      </c>
      <c r="G2495" s="117">
        <v>8.6929099999999995</v>
      </c>
    </row>
    <row r="2496" spans="1:7" ht="12" hidden="1" customHeight="1" outlineLevel="1" x14ac:dyDescent="0.25">
      <c r="A2496" s="60" t="s">
        <v>1325</v>
      </c>
      <c r="B2496" s="59" t="s">
        <v>1603</v>
      </c>
      <c r="C2496" s="70">
        <v>2022</v>
      </c>
      <c r="D2496" s="70" t="s">
        <v>1204</v>
      </c>
      <c r="E2496" s="65">
        <v>1</v>
      </c>
      <c r="F2496" s="65">
        <v>5</v>
      </c>
      <c r="G2496" s="117">
        <v>20.049219999999998</v>
      </c>
    </row>
    <row r="2497" spans="1:7" ht="12" hidden="1" customHeight="1" outlineLevel="1" x14ac:dyDescent="0.25">
      <c r="A2497" s="60" t="s">
        <v>1325</v>
      </c>
      <c r="B2497" s="59" t="s">
        <v>1604</v>
      </c>
      <c r="C2497" s="70">
        <v>2022</v>
      </c>
      <c r="D2497" s="70" t="s">
        <v>1204</v>
      </c>
      <c r="E2497" s="65">
        <v>1</v>
      </c>
      <c r="F2497" s="65">
        <v>5</v>
      </c>
      <c r="G2497" s="117">
        <v>8.6929099999999995</v>
      </c>
    </row>
    <row r="2498" spans="1:7" ht="12" hidden="1" customHeight="1" outlineLevel="1" x14ac:dyDescent="0.25">
      <c r="A2498" s="60" t="s">
        <v>1325</v>
      </c>
      <c r="B2498" s="59" t="s">
        <v>1605</v>
      </c>
      <c r="C2498" s="70">
        <v>2022</v>
      </c>
      <c r="D2498" s="70" t="s">
        <v>1204</v>
      </c>
      <c r="E2498" s="65">
        <v>1</v>
      </c>
      <c r="F2498" s="65">
        <v>5</v>
      </c>
      <c r="G2498" s="117">
        <v>16.345850000000002</v>
      </c>
    </row>
    <row r="2499" spans="1:7" ht="12" hidden="1" customHeight="1" outlineLevel="1" x14ac:dyDescent="0.25">
      <c r="A2499" s="60" t="s">
        <v>1325</v>
      </c>
      <c r="B2499" s="59" t="s">
        <v>1606</v>
      </c>
      <c r="C2499" s="70">
        <v>2022</v>
      </c>
      <c r="D2499" s="70" t="s">
        <v>1204</v>
      </c>
      <c r="E2499" s="65">
        <v>1</v>
      </c>
      <c r="F2499" s="65">
        <v>5</v>
      </c>
      <c r="G2499" s="117">
        <v>15.151399999999999</v>
      </c>
    </row>
    <row r="2500" spans="1:7" ht="12" hidden="1" customHeight="1" outlineLevel="1" x14ac:dyDescent="0.25">
      <c r="A2500" s="60" t="s">
        <v>1325</v>
      </c>
      <c r="B2500" s="59" t="s">
        <v>1607</v>
      </c>
      <c r="C2500" s="70">
        <v>2022</v>
      </c>
      <c r="D2500" s="70" t="s">
        <v>1204</v>
      </c>
      <c r="E2500" s="65">
        <v>1</v>
      </c>
      <c r="F2500" s="65">
        <v>1</v>
      </c>
      <c r="G2500" s="117">
        <v>14.94528</v>
      </c>
    </row>
    <row r="2501" spans="1:7" ht="12" hidden="1" customHeight="1" outlineLevel="1" x14ac:dyDescent="0.25">
      <c r="A2501" s="60" t="s">
        <v>1325</v>
      </c>
      <c r="B2501" s="59" t="s">
        <v>1608</v>
      </c>
      <c r="C2501" s="70">
        <v>2022</v>
      </c>
      <c r="D2501" s="70" t="s">
        <v>1204</v>
      </c>
      <c r="E2501" s="65">
        <v>1</v>
      </c>
      <c r="F2501" s="65">
        <v>15</v>
      </c>
      <c r="G2501" s="117">
        <v>23.403459999999999</v>
      </c>
    </row>
    <row r="2502" spans="1:7" ht="12" hidden="1" customHeight="1" outlineLevel="1" x14ac:dyDescent="0.25">
      <c r="A2502" s="60" t="s">
        <v>1325</v>
      </c>
      <c r="B2502" s="59" t="s">
        <v>1609</v>
      </c>
      <c r="C2502" s="70">
        <v>2022</v>
      </c>
      <c r="D2502" s="70" t="s">
        <v>1204</v>
      </c>
      <c r="E2502" s="65">
        <v>1</v>
      </c>
      <c r="F2502" s="65">
        <v>2</v>
      </c>
      <c r="G2502" s="117">
        <v>17.17821</v>
      </c>
    </row>
    <row r="2503" spans="1:7" ht="12" hidden="1" customHeight="1" outlineLevel="1" x14ac:dyDescent="0.25">
      <c r="A2503" s="60" t="s">
        <v>1325</v>
      </c>
      <c r="B2503" s="59" t="s">
        <v>1610</v>
      </c>
      <c r="C2503" s="70">
        <v>2022</v>
      </c>
      <c r="D2503" s="70" t="s">
        <v>1204</v>
      </c>
      <c r="E2503" s="65">
        <v>1</v>
      </c>
      <c r="F2503" s="65">
        <v>5</v>
      </c>
      <c r="G2503" s="117">
        <v>21.136569999999999</v>
      </c>
    </row>
    <row r="2504" spans="1:7" ht="12" hidden="1" customHeight="1" outlineLevel="1" x14ac:dyDescent="0.25">
      <c r="A2504" s="60" t="s">
        <v>1325</v>
      </c>
      <c r="B2504" s="59" t="s">
        <v>1611</v>
      </c>
      <c r="C2504" s="70">
        <v>2022</v>
      </c>
      <c r="D2504" s="70" t="s">
        <v>1204</v>
      </c>
      <c r="E2504" s="65">
        <v>1</v>
      </c>
      <c r="F2504" s="65">
        <v>3</v>
      </c>
      <c r="G2504" s="117">
        <v>24.27779</v>
      </c>
    </row>
    <row r="2505" spans="1:7" ht="12" hidden="1" customHeight="1" outlineLevel="1" x14ac:dyDescent="0.25">
      <c r="A2505" s="60" t="s">
        <v>1325</v>
      </c>
      <c r="B2505" s="59" t="s">
        <v>1612</v>
      </c>
      <c r="C2505" s="70">
        <v>2022</v>
      </c>
      <c r="D2505" s="70" t="s">
        <v>1204</v>
      </c>
      <c r="E2505" s="65">
        <v>1</v>
      </c>
      <c r="F2505" s="65">
        <v>3</v>
      </c>
      <c r="G2505" s="117">
        <v>17.13729</v>
      </c>
    </row>
    <row r="2506" spans="1:7" ht="12" hidden="1" customHeight="1" outlineLevel="1" x14ac:dyDescent="0.25">
      <c r="A2506" s="60" t="s">
        <v>1325</v>
      </c>
      <c r="B2506" s="59" t="s">
        <v>1613</v>
      </c>
      <c r="C2506" s="70">
        <v>2022</v>
      </c>
      <c r="D2506" s="70" t="s">
        <v>1204</v>
      </c>
      <c r="E2506" s="65">
        <v>1</v>
      </c>
      <c r="F2506" s="65">
        <v>10</v>
      </c>
      <c r="G2506" s="117">
        <v>16.57563</v>
      </c>
    </row>
    <row r="2507" spans="1:7" ht="12" hidden="1" customHeight="1" outlineLevel="1" x14ac:dyDescent="0.25">
      <c r="A2507" s="60" t="s">
        <v>1325</v>
      </c>
      <c r="B2507" s="59" t="s">
        <v>1614</v>
      </c>
      <c r="C2507" s="70">
        <v>2022</v>
      </c>
      <c r="D2507" s="70" t="s">
        <v>1204</v>
      </c>
      <c r="E2507" s="65">
        <v>1</v>
      </c>
      <c r="F2507" s="65">
        <v>5</v>
      </c>
      <c r="G2507" s="117">
        <v>13.34934</v>
      </c>
    </row>
    <row r="2508" spans="1:7" ht="12" hidden="1" customHeight="1" outlineLevel="1" x14ac:dyDescent="0.25">
      <c r="A2508" s="60" t="s">
        <v>1325</v>
      </c>
      <c r="B2508" s="59" t="s">
        <v>1615</v>
      </c>
      <c r="C2508" s="70">
        <v>2022</v>
      </c>
      <c r="D2508" s="70" t="s">
        <v>1204</v>
      </c>
      <c r="E2508" s="65">
        <v>1</v>
      </c>
      <c r="F2508" s="65">
        <v>0.6</v>
      </c>
      <c r="G2508" s="117">
        <v>13.81325</v>
      </c>
    </row>
    <row r="2509" spans="1:7" ht="12" hidden="1" customHeight="1" outlineLevel="1" x14ac:dyDescent="0.25">
      <c r="A2509" s="60" t="s">
        <v>1325</v>
      </c>
      <c r="B2509" s="59" t="s">
        <v>1616</v>
      </c>
      <c r="C2509" s="70">
        <v>2022</v>
      </c>
      <c r="D2509" s="70" t="s">
        <v>1204</v>
      </c>
      <c r="E2509" s="65">
        <v>1</v>
      </c>
      <c r="F2509" s="65">
        <v>5</v>
      </c>
      <c r="G2509" s="117">
        <v>13.009680000000001</v>
      </c>
    </row>
    <row r="2510" spans="1:7" ht="12" hidden="1" customHeight="1" outlineLevel="1" x14ac:dyDescent="0.25">
      <c r="A2510" s="60" t="s">
        <v>1325</v>
      </c>
      <c r="B2510" s="59" t="s">
        <v>1617</v>
      </c>
      <c r="C2510" s="70">
        <v>2022</v>
      </c>
      <c r="D2510" s="70" t="s">
        <v>1204</v>
      </c>
      <c r="E2510" s="65">
        <v>1</v>
      </c>
      <c r="F2510" s="65">
        <v>1</v>
      </c>
      <c r="G2510" s="117">
        <v>19.563890000000001</v>
      </c>
    </row>
    <row r="2511" spans="1:7" ht="12" hidden="1" customHeight="1" outlineLevel="1" x14ac:dyDescent="0.25">
      <c r="A2511" s="60" t="s">
        <v>1325</v>
      </c>
      <c r="B2511" s="59" t="s">
        <v>1618</v>
      </c>
      <c r="C2511" s="70">
        <v>2022</v>
      </c>
      <c r="D2511" s="70" t="s">
        <v>1204</v>
      </c>
      <c r="E2511" s="65">
        <v>1</v>
      </c>
      <c r="F2511" s="65">
        <v>5</v>
      </c>
      <c r="G2511" s="117">
        <v>14.136389999999999</v>
      </c>
    </row>
    <row r="2512" spans="1:7" ht="12" hidden="1" customHeight="1" outlineLevel="1" x14ac:dyDescent="0.25">
      <c r="A2512" s="60" t="s">
        <v>1325</v>
      </c>
      <c r="B2512" s="59" t="s">
        <v>1619</v>
      </c>
      <c r="C2512" s="70">
        <v>2022</v>
      </c>
      <c r="D2512" s="70" t="s">
        <v>1204</v>
      </c>
      <c r="E2512" s="65">
        <v>1</v>
      </c>
      <c r="F2512" s="65">
        <v>15</v>
      </c>
      <c r="G2512" s="117">
        <v>20.635020000000001</v>
      </c>
    </row>
    <row r="2513" spans="1:7" ht="12" hidden="1" customHeight="1" outlineLevel="1" x14ac:dyDescent="0.25">
      <c r="A2513" s="60" t="s">
        <v>1325</v>
      </c>
      <c r="B2513" s="59" t="s">
        <v>1620</v>
      </c>
      <c r="C2513" s="70">
        <v>2022</v>
      </c>
      <c r="D2513" s="70" t="s">
        <v>1204</v>
      </c>
      <c r="E2513" s="65">
        <v>1</v>
      </c>
      <c r="F2513" s="65">
        <v>15</v>
      </c>
      <c r="G2513" s="117">
        <v>21.25168</v>
      </c>
    </row>
    <row r="2514" spans="1:7" ht="12" hidden="1" customHeight="1" outlineLevel="1" x14ac:dyDescent="0.25">
      <c r="A2514" s="60" t="s">
        <v>1325</v>
      </c>
      <c r="B2514" s="59" t="s">
        <v>1621</v>
      </c>
      <c r="C2514" s="70">
        <v>2022</v>
      </c>
      <c r="D2514" s="70" t="s">
        <v>1204</v>
      </c>
      <c r="E2514" s="65">
        <v>1</v>
      </c>
      <c r="F2514" s="65">
        <v>15</v>
      </c>
      <c r="G2514" s="117">
        <v>36.231209999999997</v>
      </c>
    </row>
    <row r="2515" spans="1:7" ht="12" hidden="1" customHeight="1" outlineLevel="1" x14ac:dyDescent="0.25">
      <c r="A2515" s="60" t="s">
        <v>1325</v>
      </c>
      <c r="B2515" s="59" t="s">
        <v>1622</v>
      </c>
      <c r="C2515" s="70">
        <v>2022</v>
      </c>
      <c r="D2515" s="70" t="s">
        <v>1204</v>
      </c>
      <c r="E2515" s="65">
        <v>1</v>
      </c>
      <c r="F2515" s="65">
        <v>5</v>
      </c>
      <c r="G2515" s="117">
        <v>9.9354800000000001</v>
      </c>
    </row>
    <row r="2516" spans="1:7" ht="12" hidden="1" customHeight="1" outlineLevel="1" x14ac:dyDescent="0.25">
      <c r="A2516" s="60" t="s">
        <v>1325</v>
      </c>
      <c r="B2516" s="59" t="s">
        <v>1623</v>
      </c>
      <c r="C2516" s="70">
        <v>2022</v>
      </c>
      <c r="D2516" s="70" t="s">
        <v>1204</v>
      </c>
      <c r="E2516" s="65">
        <v>1</v>
      </c>
      <c r="F2516" s="65">
        <v>5</v>
      </c>
      <c r="G2516" s="117">
        <v>11.160170000000001</v>
      </c>
    </row>
    <row r="2517" spans="1:7" ht="12" hidden="1" customHeight="1" outlineLevel="1" x14ac:dyDescent="0.25">
      <c r="A2517" s="60" t="s">
        <v>1325</v>
      </c>
      <c r="B2517" s="59" t="s">
        <v>1624</v>
      </c>
      <c r="C2517" s="70">
        <v>2022</v>
      </c>
      <c r="D2517" s="70" t="s">
        <v>1204</v>
      </c>
      <c r="E2517" s="65">
        <v>1</v>
      </c>
      <c r="F2517" s="65">
        <v>0.4</v>
      </c>
      <c r="G2517" s="117">
        <v>7.8133400000000002</v>
      </c>
    </row>
    <row r="2518" spans="1:7" ht="12" hidden="1" customHeight="1" outlineLevel="1" x14ac:dyDescent="0.25">
      <c r="A2518" s="60" t="s">
        <v>1325</v>
      </c>
      <c r="B2518" s="59" t="s">
        <v>1625</v>
      </c>
      <c r="C2518" s="70">
        <v>2022</v>
      </c>
      <c r="D2518" s="70" t="s">
        <v>1204</v>
      </c>
      <c r="E2518" s="65">
        <v>1</v>
      </c>
      <c r="F2518" s="65">
        <v>5</v>
      </c>
      <c r="G2518" s="117">
        <v>19.261029999999998</v>
      </c>
    </row>
    <row r="2519" spans="1:7" ht="12" hidden="1" customHeight="1" outlineLevel="1" x14ac:dyDescent="0.25">
      <c r="A2519" s="60" t="s">
        <v>1325</v>
      </c>
      <c r="B2519" s="59" t="s">
        <v>1626</v>
      </c>
      <c r="C2519" s="70">
        <v>2022</v>
      </c>
      <c r="D2519" s="70" t="s">
        <v>1204</v>
      </c>
      <c r="E2519" s="65">
        <v>1</v>
      </c>
      <c r="F2519" s="65">
        <v>6</v>
      </c>
      <c r="G2519" s="117">
        <v>9.4117099999999994</v>
      </c>
    </row>
    <row r="2520" spans="1:7" ht="12" hidden="1" customHeight="1" outlineLevel="1" x14ac:dyDescent="0.25">
      <c r="A2520" s="60" t="s">
        <v>1325</v>
      </c>
      <c r="B2520" s="59" t="s">
        <v>1627</v>
      </c>
      <c r="C2520" s="70">
        <v>2022</v>
      </c>
      <c r="D2520" s="70" t="s">
        <v>1204</v>
      </c>
      <c r="E2520" s="65">
        <v>1</v>
      </c>
      <c r="F2520" s="65">
        <v>5</v>
      </c>
      <c r="G2520" s="117">
        <v>9.6240900000000007</v>
      </c>
    </row>
    <row r="2521" spans="1:7" ht="12" hidden="1" customHeight="1" outlineLevel="1" x14ac:dyDescent="0.25">
      <c r="A2521" s="60" t="s">
        <v>1325</v>
      </c>
      <c r="B2521" s="59" t="s">
        <v>1628</v>
      </c>
      <c r="C2521" s="70">
        <v>2022</v>
      </c>
      <c r="D2521" s="70" t="s">
        <v>1204</v>
      </c>
      <c r="E2521" s="65">
        <v>1</v>
      </c>
      <c r="F2521" s="65">
        <v>5</v>
      </c>
      <c r="G2521" s="117">
        <v>26.956169999999997</v>
      </c>
    </row>
    <row r="2522" spans="1:7" ht="12" hidden="1" customHeight="1" outlineLevel="1" x14ac:dyDescent="0.25">
      <c r="A2522" s="60" t="s">
        <v>1325</v>
      </c>
      <c r="B2522" s="59" t="s">
        <v>1629</v>
      </c>
      <c r="C2522" s="70">
        <v>2022</v>
      </c>
      <c r="D2522" s="70" t="s">
        <v>1204</v>
      </c>
      <c r="E2522" s="65">
        <v>1</v>
      </c>
      <c r="F2522" s="65">
        <v>15</v>
      </c>
      <c r="G2522" s="117">
        <v>19.913720000000001</v>
      </c>
    </row>
    <row r="2523" spans="1:7" ht="12" hidden="1" customHeight="1" outlineLevel="1" x14ac:dyDescent="0.25">
      <c r="A2523" s="60" t="s">
        <v>1325</v>
      </c>
      <c r="B2523" s="59" t="s">
        <v>1630</v>
      </c>
      <c r="C2523" s="70">
        <v>2022</v>
      </c>
      <c r="D2523" s="70" t="s">
        <v>1204</v>
      </c>
      <c r="E2523" s="65">
        <v>1</v>
      </c>
      <c r="F2523" s="65">
        <v>12</v>
      </c>
      <c r="G2523" s="117">
        <v>14.781920000000001</v>
      </c>
    </row>
    <row r="2524" spans="1:7" ht="12" hidden="1" customHeight="1" outlineLevel="1" x14ac:dyDescent="0.25">
      <c r="A2524" s="60" t="s">
        <v>1325</v>
      </c>
      <c r="B2524" s="59" t="s">
        <v>1631</v>
      </c>
      <c r="C2524" s="70">
        <v>2022</v>
      </c>
      <c r="D2524" s="70" t="s">
        <v>1204</v>
      </c>
      <c r="E2524" s="65">
        <v>1</v>
      </c>
      <c r="F2524" s="65">
        <v>15</v>
      </c>
      <c r="G2524" s="117">
        <v>17.528810000000004</v>
      </c>
    </row>
    <row r="2525" spans="1:7" ht="12" hidden="1" customHeight="1" outlineLevel="1" x14ac:dyDescent="0.25">
      <c r="A2525" s="60" t="s">
        <v>1325</v>
      </c>
      <c r="B2525" s="59" t="s">
        <v>1632</v>
      </c>
      <c r="C2525" s="70">
        <v>2022</v>
      </c>
      <c r="D2525" s="70" t="s">
        <v>1204</v>
      </c>
      <c r="E2525" s="65">
        <v>1</v>
      </c>
      <c r="F2525" s="65">
        <v>5</v>
      </c>
      <c r="G2525" s="117">
        <v>12.93599</v>
      </c>
    </row>
    <row r="2526" spans="1:7" ht="12" hidden="1" customHeight="1" outlineLevel="1" x14ac:dyDescent="0.25">
      <c r="A2526" s="60" t="s">
        <v>1325</v>
      </c>
      <c r="B2526" s="59" t="s">
        <v>1633</v>
      </c>
      <c r="C2526" s="70">
        <v>2022</v>
      </c>
      <c r="D2526" s="70" t="s">
        <v>1204</v>
      </c>
      <c r="E2526" s="65">
        <v>1</v>
      </c>
      <c r="F2526" s="65">
        <v>10</v>
      </c>
      <c r="G2526" s="117">
        <v>21.336380000000002</v>
      </c>
    </row>
    <row r="2527" spans="1:7" ht="12" hidden="1" customHeight="1" outlineLevel="1" x14ac:dyDescent="0.25">
      <c r="A2527" s="60" t="s">
        <v>1325</v>
      </c>
      <c r="B2527" s="59" t="s">
        <v>1634</v>
      </c>
      <c r="C2527" s="70">
        <v>2022</v>
      </c>
      <c r="D2527" s="70" t="s">
        <v>1204</v>
      </c>
      <c r="E2527" s="65">
        <v>1</v>
      </c>
      <c r="F2527" s="65">
        <v>5</v>
      </c>
      <c r="G2527" s="117">
        <v>14.38782</v>
      </c>
    </row>
    <row r="2528" spans="1:7" ht="12" hidden="1" customHeight="1" outlineLevel="1" x14ac:dyDescent="0.25">
      <c r="A2528" s="60" t="s">
        <v>1325</v>
      </c>
      <c r="B2528" s="59" t="s">
        <v>1635</v>
      </c>
      <c r="C2528" s="70">
        <v>2022</v>
      </c>
      <c r="D2528" s="70" t="s">
        <v>1204</v>
      </c>
      <c r="E2528" s="65">
        <v>1</v>
      </c>
      <c r="F2528" s="65">
        <v>0.5</v>
      </c>
      <c r="G2528" s="117">
        <v>19.765740000000001</v>
      </c>
    </row>
    <row r="2529" spans="1:7" ht="12" hidden="1" customHeight="1" outlineLevel="1" x14ac:dyDescent="0.25">
      <c r="A2529" s="60" t="s">
        <v>1325</v>
      </c>
      <c r="B2529" s="59" t="s">
        <v>1636</v>
      </c>
      <c r="C2529" s="70">
        <v>2022</v>
      </c>
      <c r="D2529" s="70" t="s">
        <v>1204</v>
      </c>
      <c r="E2529" s="65">
        <v>1</v>
      </c>
      <c r="F2529" s="65">
        <v>6</v>
      </c>
      <c r="G2529" s="117">
        <v>21.668590000000002</v>
      </c>
    </row>
    <row r="2530" spans="1:7" ht="12" hidden="1" customHeight="1" outlineLevel="1" x14ac:dyDescent="0.25">
      <c r="A2530" s="60" t="s">
        <v>1325</v>
      </c>
      <c r="B2530" s="59" t="s">
        <v>1637</v>
      </c>
      <c r="C2530" s="70">
        <v>2022</v>
      </c>
      <c r="D2530" s="70" t="s">
        <v>1204</v>
      </c>
      <c r="E2530" s="65">
        <v>1</v>
      </c>
      <c r="F2530" s="65">
        <v>3</v>
      </c>
      <c r="G2530" s="117">
        <v>19.864619999999999</v>
      </c>
    </row>
    <row r="2531" spans="1:7" ht="12" hidden="1" customHeight="1" outlineLevel="1" x14ac:dyDescent="0.25">
      <c r="A2531" s="60" t="s">
        <v>1325</v>
      </c>
      <c r="B2531" s="59" t="s">
        <v>1638</v>
      </c>
      <c r="C2531" s="70">
        <v>2022</v>
      </c>
      <c r="D2531" s="70" t="s">
        <v>1204</v>
      </c>
      <c r="E2531" s="65">
        <v>1</v>
      </c>
      <c r="F2531" s="65">
        <v>15</v>
      </c>
      <c r="G2531" s="117">
        <v>23.937249999999999</v>
      </c>
    </row>
    <row r="2532" spans="1:7" ht="12" hidden="1" customHeight="1" outlineLevel="1" x14ac:dyDescent="0.25">
      <c r="A2532" s="60" t="s">
        <v>1325</v>
      </c>
      <c r="B2532" s="59" t="s">
        <v>1639</v>
      </c>
      <c r="C2532" s="70">
        <v>2022</v>
      </c>
      <c r="D2532" s="70" t="s">
        <v>1204</v>
      </c>
      <c r="E2532" s="65">
        <v>1</v>
      </c>
      <c r="F2532" s="65">
        <v>3</v>
      </c>
      <c r="G2532" s="117">
        <v>20.173400000000001</v>
      </c>
    </row>
    <row r="2533" spans="1:7" ht="12" hidden="1" customHeight="1" outlineLevel="1" x14ac:dyDescent="0.25">
      <c r="A2533" s="60" t="s">
        <v>1325</v>
      </c>
      <c r="B2533" s="59" t="s">
        <v>1640</v>
      </c>
      <c r="C2533" s="70">
        <v>2022</v>
      </c>
      <c r="D2533" s="70" t="s">
        <v>1204</v>
      </c>
      <c r="E2533" s="65">
        <v>1</v>
      </c>
      <c r="F2533" s="65">
        <v>3</v>
      </c>
      <c r="G2533" s="117">
        <v>12.020110000000001</v>
      </c>
    </row>
    <row r="2534" spans="1:7" ht="12" hidden="1" customHeight="1" outlineLevel="1" x14ac:dyDescent="0.25">
      <c r="A2534" s="60" t="s">
        <v>1325</v>
      </c>
      <c r="B2534" s="59" t="s">
        <v>1641</v>
      </c>
      <c r="C2534" s="70">
        <v>2022</v>
      </c>
      <c r="D2534" s="70" t="s">
        <v>1204</v>
      </c>
      <c r="E2534" s="65">
        <v>1</v>
      </c>
      <c r="F2534" s="65">
        <v>5</v>
      </c>
      <c r="G2534" s="117">
        <v>14.41948</v>
      </c>
    </row>
    <row r="2535" spans="1:7" ht="12" hidden="1" customHeight="1" outlineLevel="1" x14ac:dyDescent="0.25">
      <c r="A2535" s="60" t="s">
        <v>1325</v>
      </c>
      <c r="B2535" s="59" t="s">
        <v>1642</v>
      </c>
      <c r="C2535" s="70">
        <v>2022</v>
      </c>
      <c r="D2535" s="70" t="s">
        <v>1204</v>
      </c>
      <c r="E2535" s="65">
        <v>1</v>
      </c>
      <c r="F2535" s="65">
        <v>15</v>
      </c>
      <c r="G2535" s="117">
        <v>21.040819999999997</v>
      </c>
    </row>
    <row r="2536" spans="1:7" ht="12" hidden="1" customHeight="1" outlineLevel="1" x14ac:dyDescent="0.25">
      <c r="A2536" s="60" t="s">
        <v>1325</v>
      </c>
      <c r="B2536" s="59" t="s">
        <v>1643</v>
      </c>
      <c r="C2536" s="70">
        <v>2022</v>
      </c>
      <c r="D2536" s="70" t="s">
        <v>1204</v>
      </c>
      <c r="E2536" s="65">
        <v>1</v>
      </c>
      <c r="F2536" s="65">
        <v>4</v>
      </c>
      <c r="G2536" s="117">
        <v>8.6901299999999999</v>
      </c>
    </row>
    <row r="2537" spans="1:7" ht="12" hidden="1" customHeight="1" outlineLevel="1" x14ac:dyDescent="0.25">
      <c r="A2537" s="60" t="s">
        <v>1325</v>
      </c>
      <c r="B2537" s="59" t="s">
        <v>1644</v>
      </c>
      <c r="C2537" s="70">
        <v>2022</v>
      </c>
      <c r="D2537" s="70" t="s">
        <v>1204</v>
      </c>
      <c r="E2537" s="65">
        <v>1</v>
      </c>
      <c r="F2537" s="65">
        <v>5</v>
      </c>
      <c r="G2537" s="117">
        <v>9.1674400000000009</v>
      </c>
    </row>
    <row r="2538" spans="1:7" ht="12" hidden="1" customHeight="1" outlineLevel="1" x14ac:dyDescent="0.25">
      <c r="A2538" s="60" t="s">
        <v>1325</v>
      </c>
      <c r="B2538" s="59" t="s">
        <v>1645</v>
      </c>
      <c r="C2538" s="70">
        <v>2022</v>
      </c>
      <c r="D2538" s="70" t="s">
        <v>1204</v>
      </c>
      <c r="E2538" s="65">
        <v>1</v>
      </c>
      <c r="F2538" s="65">
        <v>10</v>
      </c>
      <c r="G2538" s="117">
        <v>14.78552</v>
      </c>
    </row>
    <row r="2539" spans="1:7" ht="12" hidden="1" customHeight="1" outlineLevel="1" x14ac:dyDescent="0.25">
      <c r="A2539" s="60" t="s">
        <v>1325</v>
      </c>
      <c r="B2539" s="59" t="s">
        <v>1646</v>
      </c>
      <c r="C2539" s="70">
        <v>2022</v>
      </c>
      <c r="D2539" s="70" t="s">
        <v>1204</v>
      </c>
      <c r="E2539" s="65">
        <v>1</v>
      </c>
      <c r="F2539" s="65">
        <v>5</v>
      </c>
      <c r="G2539" s="117">
        <v>13.19933</v>
      </c>
    </row>
    <row r="2540" spans="1:7" ht="12" hidden="1" customHeight="1" outlineLevel="1" x14ac:dyDescent="0.25">
      <c r="A2540" s="60" t="s">
        <v>1325</v>
      </c>
      <c r="B2540" s="59" t="s">
        <v>1647</v>
      </c>
      <c r="C2540" s="70">
        <v>2022</v>
      </c>
      <c r="D2540" s="70" t="s">
        <v>1204</v>
      </c>
      <c r="E2540" s="65">
        <v>1</v>
      </c>
      <c r="F2540" s="65">
        <v>1.1200000000000001</v>
      </c>
      <c r="G2540" s="117">
        <v>16.454689999999996</v>
      </c>
    </row>
    <row r="2541" spans="1:7" ht="12" hidden="1" customHeight="1" outlineLevel="1" x14ac:dyDescent="0.25">
      <c r="A2541" s="60" t="s">
        <v>1325</v>
      </c>
      <c r="B2541" s="59" t="s">
        <v>1648</v>
      </c>
      <c r="C2541" s="70">
        <v>2022</v>
      </c>
      <c r="D2541" s="70" t="s">
        <v>1204</v>
      </c>
      <c r="E2541" s="65">
        <v>1</v>
      </c>
      <c r="F2541" s="65">
        <v>5</v>
      </c>
      <c r="G2541" s="117">
        <v>14.380419999999999</v>
      </c>
    </row>
    <row r="2542" spans="1:7" ht="12" hidden="1" customHeight="1" outlineLevel="1" x14ac:dyDescent="0.25">
      <c r="A2542" s="60" t="s">
        <v>1325</v>
      </c>
      <c r="B2542" s="59" t="s">
        <v>1649</v>
      </c>
      <c r="C2542" s="70">
        <v>2022</v>
      </c>
      <c r="D2542" s="70" t="s">
        <v>1204</v>
      </c>
      <c r="E2542" s="65">
        <v>1</v>
      </c>
      <c r="F2542" s="65">
        <v>5</v>
      </c>
      <c r="G2542" s="117">
        <v>13.19933</v>
      </c>
    </row>
    <row r="2543" spans="1:7" ht="12" hidden="1" customHeight="1" outlineLevel="1" x14ac:dyDescent="0.25">
      <c r="A2543" s="60" t="s">
        <v>1325</v>
      </c>
      <c r="B2543" s="59" t="s">
        <v>1650</v>
      </c>
      <c r="C2543" s="70">
        <v>2022</v>
      </c>
      <c r="D2543" s="70" t="s">
        <v>1204</v>
      </c>
      <c r="E2543" s="65">
        <v>1</v>
      </c>
      <c r="F2543" s="65">
        <v>5</v>
      </c>
      <c r="G2543" s="117">
        <v>28.169349999999998</v>
      </c>
    </row>
    <row r="2544" spans="1:7" ht="12" hidden="1" customHeight="1" outlineLevel="1" x14ac:dyDescent="0.25">
      <c r="A2544" s="60" t="s">
        <v>1325</v>
      </c>
      <c r="B2544" s="59" t="s">
        <v>1651</v>
      </c>
      <c r="C2544" s="70">
        <v>2022</v>
      </c>
      <c r="D2544" s="70" t="s">
        <v>1204</v>
      </c>
      <c r="E2544" s="65">
        <v>1</v>
      </c>
      <c r="F2544" s="65">
        <v>5</v>
      </c>
      <c r="G2544" s="117">
        <v>9.0415300000000016</v>
      </c>
    </row>
    <row r="2545" spans="1:7" ht="12" hidden="1" customHeight="1" outlineLevel="1" x14ac:dyDescent="0.25">
      <c r="A2545" s="60" t="s">
        <v>1325</v>
      </c>
      <c r="B2545" s="59" t="s">
        <v>1652</v>
      </c>
      <c r="C2545" s="70">
        <v>2022</v>
      </c>
      <c r="D2545" s="70" t="s">
        <v>1204</v>
      </c>
      <c r="E2545" s="65">
        <v>1</v>
      </c>
      <c r="F2545" s="65">
        <v>5</v>
      </c>
      <c r="G2545" s="117">
        <v>8.9207699999999992</v>
      </c>
    </row>
    <row r="2546" spans="1:7" ht="12" hidden="1" customHeight="1" outlineLevel="1" x14ac:dyDescent="0.25">
      <c r="A2546" s="60" t="s">
        <v>1325</v>
      </c>
      <c r="B2546" s="59" t="s">
        <v>1653</v>
      </c>
      <c r="C2546" s="70">
        <v>2022</v>
      </c>
      <c r="D2546" s="70" t="s">
        <v>1204</v>
      </c>
      <c r="E2546" s="65">
        <v>1</v>
      </c>
      <c r="F2546" s="65">
        <v>5</v>
      </c>
      <c r="G2546" s="117">
        <v>13.160309999999999</v>
      </c>
    </row>
    <row r="2547" spans="1:7" ht="12" hidden="1" customHeight="1" outlineLevel="1" x14ac:dyDescent="0.25">
      <c r="A2547" s="60" t="s">
        <v>1325</v>
      </c>
      <c r="B2547" s="59" t="s">
        <v>1654</v>
      </c>
      <c r="C2547" s="70">
        <v>2022</v>
      </c>
      <c r="D2547" s="70" t="s">
        <v>1204</v>
      </c>
      <c r="E2547" s="65">
        <v>1</v>
      </c>
      <c r="F2547" s="65">
        <v>5</v>
      </c>
      <c r="G2547" s="117">
        <v>18.079599999999999</v>
      </c>
    </row>
    <row r="2548" spans="1:7" ht="12" hidden="1" customHeight="1" outlineLevel="1" x14ac:dyDescent="0.25">
      <c r="A2548" s="60" t="s">
        <v>1325</v>
      </c>
      <c r="B2548" s="59" t="s">
        <v>1655</v>
      </c>
      <c r="C2548" s="70">
        <v>2022</v>
      </c>
      <c r="D2548" s="70" t="s">
        <v>1204</v>
      </c>
      <c r="E2548" s="65">
        <v>1</v>
      </c>
      <c r="F2548" s="65">
        <v>15</v>
      </c>
      <c r="G2548" s="117">
        <v>21.166189999999997</v>
      </c>
    </row>
    <row r="2549" spans="1:7" ht="12" hidden="1" customHeight="1" outlineLevel="1" x14ac:dyDescent="0.25">
      <c r="A2549" s="60" t="s">
        <v>1325</v>
      </c>
      <c r="B2549" s="59" t="s">
        <v>1656</v>
      </c>
      <c r="C2549" s="70">
        <v>2022</v>
      </c>
      <c r="D2549" s="70" t="s">
        <v>1204</v>
      </c>
      <c r="E2549" s="65">
        <v>1</v>
      </c>
      <c r="F2549" s="65">
        <v>5</v>
      </c>
      <c r="G2549" s="117">
        <v>11.030940000000001</v>
      </c>
    </row>
    <row r="2550" spans="1:7" ht="12" hidden="1" customHeight="1" outlineLevel="1" x14ac:dyDescent="0.25">
      <c r="A2550" s="60" t="s">
        <v>1325</v>
      </c>
      <c r="B2550" s="59" t="s">
        <v>1657</v>
      </c>
      <c r="C2550" s="70">
        <v>2022</v>
      </c>
      <c r="D2550" s="70" t="s">
        <v>1204</v>
      </c>
      <c r="E2550" s="65">
        <v>1</v>
      </c>
      <c r="F2550" s="65">
        <v>5</v>
      </c>
      <c r="G2550" s="117">
        <v>11.08648</v>
      </c>
    </row>
    <row r="2551" spans="1:7" ht="12" hidden="1" customHeight="1" outlineLevel="1" x14ac:dyDescent="0.25">
      <c r="A2551" s="60" t="s">
        <v>1325</v>
      </c>
      <c r="B2551" s="59" t="s">
        <v>1658</v>
      </c>
      <c r="C2551" s="70">
        <v>2022</v>
      </c>
      <c r="D2551" s="70" t="s">
        <v>1204</v>
      </c>
      <c r="E2551" s="65">
        <v>1</v>
      </c>
      <c r="F2551" s="65">
        <v>12</v>
      </c>
      <c r="G2551" s="117">
        <v>29.903389999999998</v>
      </c>
    </row>
    <row r="2552" spans="1:7" ht="12" hidden="1" customHeight="1" outlineLevel="1" x14ac:dyDescent="0.25">
      <c r="A2552" s="60" t="s">
        <v>1325</v>
      </c>
      <c r="B2552" s="59" t="s">
        <v>1659</v>
      </c>
      <c r="C2552" s="70">
        <v>2022</v>
      </c>
      <c r="D2552" s="70" t="s">
        <v>1204</v>
      </c>
      <c r="E2552" s="65">
        <v>1</v>
      </c>
      <c r="F2552" s="65">
        <v>15</v>
      </c>
      <c r="G2552" s="117">
        <v>44.841339999999995</v>
      </c>
    </row>
    <row r="2553" spans="1:7" ht="12" hidden="1" customHeight="1" outlineLevel="1" x14ac:dyDescent="0.25">
      <c r="A2553" s="60" t="s">
        <v>1325</v>
      </c>
      <c r="B2553" s="59" t="s">
        <v>1660</v>
      </c>
      <c r="C2553" s="70">
        <v>2022</v>
      </c>
      <c r="D2553" s="70" t="s">
        <v>1204</v>
      </c>
      <c r="E2553" s="65">
        <v>1</v>
      </c>
      <c r="F2553" s="65">
        <v>15</v>
      </c>
      <c r="G2553" s="117">
        <v>30.482519999999997</v>
      </c>
    </row>
    <row r="2554" spans="1:7" ht="12" hidden="1" customHeight="1" outlineLevel="1" x14ac:dyDescent="0.25">
      <c r="A2554" s="60" t="s">
        <v>1325</v>
      </c>
      <c r="B2554" s="59" t="s">
        <v>1661</v>
      </c>
      <c r="C2554" s="70">
        <v>2022</v>
      </c>
      <c r="D2554" s="70" t="s">
        <v>1204</v>
      </c>
      <c r="E2554" s="65">
        <v>1</v>
      </c>
      <c r="F2554" s="65">
        <v>0.5</v>
      </c>
      <c r="G2554" s="117">
        <v>11.213959999999998</v>
      </c>
    </row>
    <row r="2555" spans="1:7" ht="12" hidden="1" customHeight="1" outlineLevel="1" x14ac:dyDescent="0.25">
      <c r="A2555" s="60" t="s">
        <v>1325</v>
      </c>
      <c r="B2555" s="59" t="s">
        <v>1662</v>
      </c>
      <c r="C2555" s="70">
        <v>2022</v>
      </c>
      <c r="D2555" s="70" t="s">
        <v>1204</v>
      </c>
      <c r="E2555" s="65">
        <v>1</v>
      </c>
      <c r="F2555" s="65">
        <v>5</v>
      </c>
      <c r="G2555" s="117">
        <v>10.5616</v>
      </c>
    </row>
    <row r="2556" spans="1:7" ht="12" hidden="1" customHeight="1" outlineLevel="1" x14ac:dyDescent="0.25">
      <c r="A2556" s="60" t="s">
        <v>1325</v>
      </c>
      <c r="B2556" s="59" t="s">
        <v>1663</v>
      </c>
      <c r="C2556" s="70">
        <v>2022</v>
      </c>
      <c r="D2556" s="70" t="s">
        <v>1204</v>
      </c>
      <c r="E2556" s="65">
        <v>1</v>
      </c>
      <c r="F2556" s="65">
        <v>15</v>
      </c>
      <c r="G2556" s="117">
        <v>18.036709999999996</v>
      </c>
    </row>
    <row r="2557" spans="1:7" ht="12" hidden="1" customHeight="1" outlineLevel="1" x14ac:dyDescent="0.25">
      <c r="A2557" s="60" t="s">
        <v>1325</v>
      </c>
      <c r="B2557" s="59" t="s">
        <v>1664</v>
      </c>
      <c r="C2557" s="70">
        <v>2022</v>
      </c>
      <c r="D2557" s="70" t="s">
        <v>1204</v>
      </c>
      <c r="E2557" s="65">
        <v>1</v>
      </c>
      <c r="F2557" s="65">
        <v>15</v>
      </c>
      <c r="G2557" s="117">
        <v>31.403930000000003</v>
      </c>
    </row>
    <row r="2558" spans="1:7" ht="12" hidden="1" customHeight="1" outlineLevel="1" x14ac:dyDescent="0.25">
      <c r="A2558" s="60" t="s">
        <v>1325</v>
      </c>
      <c r="B2558" s="59" t="s">
        <v>1665</v>
      </c>
      <c r="C2558" s="70">
        <v>2022</v>
      </c>
      <c r="D2558" s="70" t="s">
        <v>1204</v>
      </c>
      <c r="E2558" s="65">
        <v>1</v>
      </c>
      <c r="F2558" s="65">
        <v>15</v>
      </c>
      <c r="G2558" s="117">
        <v>17.793610000000001</v>
      </c>
    </row>
    <row r="2559" spans="1:7" ht="12" hidden="1" customHeight="1" outlineLevel="1" x14ac:dyDescent="0.25">
      <c r="A2559" s="60" t="s">
        <v>1325</v>
      </c>
      <c r="B2559" s="59" t="s">
        <v>1666</v>
      </c>
      <c r="C2559" s="70">
        <v>2022</v>
      </c>
      <c r="D2559" s="70" t="s">
        <v>1204</v>
      </c>
      <c r="E2559" s="65">
        <v>1</v>
      </c>
      <c r="F2559" s="65">
        <v>15</v>
      </c>
      <c r="G2559" s="117">
        <v>17.24785</v>
      </c>
    </row>
    <row r="2560" spans="1:7" ht="12" hidden="1" customHeight="1" outlineLevel="1" x14ac:dyDescent="0.25">
      <c r="A2560" s="60" t="s">
        <v>1325</v>
      </c>
      <c r="B2560" s="59" t="s">
        <v>1667</v>
      </c>
      <c r="C2560" s="70">
        <v>2022</v>
      </c>
      <c r="D2560" s="70" t="s">
        <v>1204</v>
      </c>
      <c r="E2560" s="65">
        <v>1</v>
      </c>
      <c r="F2560" s="65">
        <v>15</v>
      </c>
      <c r="G2560" s="117">
        <v>22.678519999999999</v>
      </c>
    </row>
    <row r="2561" spans="1:7" ht="12" hidden="1" customHeight="1" outlineLevel="1" x14ac:dyDescent="0.25">
      <c r="A2561" s="60" t="s">
        <v>1325</v>
      </c>
      <c r="B2561" s="59" t="s">
        <v>1668</v>
      </c>
      <c r="C2561" s="70">
        <v>2022</v>
      </c>
      <c r="D2561" s="70" t="s">
        <v>1204</v>
      </c>
      <c r="E2561" s="65">
        <v>1</v>
      </c>
      <c r="F2561" s="65">
        <v>0.6</v>
      </c>
      <c r="G2561" s="117">
        <v>15.44214</v>
      </c>
    </row>
    <row r="2562" spans="1:7" ht="12" hidden="1" customHeight="1" outlineLevel="1" x14ac:dyDescent="0.25">
      <c r="A2562" s="60" t="s">
        <v>1325</v>
      </c>
      <c r="B2562" s="59" t="s">
        <v>1669</v>
      </c>
      <c r="C2562" s="70">
        <v>2022</v>
      </c>
      <c r="D2562" s="70" t="s">
        <v>1204</v>
      </c>
      <c r="E2562" s="65">
        <v>1</v>
      </c>
      <c r="F2562" s="65">
        <v>0.18</v>
      </c>
      <c r="G2562" s="117">
        <v>10.957729999999998</v>
      </c>
    </row>
    <row r="2563" spans="1:7" ht="12" hidden="1" customHeight="1" outlineLevel="1" x14ac:dyDescent="0.25">
      <c r="A2563" s="60" t="s">
        <v>1325</v>
      </c>
      <c r="B2563" s="59" t="s">
        <v>1670</v>
      </c>
      <c r="C2563" s="70">
        <v>2022</v>
      </c>
      <c r="D2563" s="70" t="s">
        <v>1204</v>
      </c>
      <c r="E2563" s="65">
        <v>1</v>
      </c>
      <c r="F2563" s="65">
        <v>2</v>
      </c>
      <c r="G2563" s="117">
        <v>18.167259999999999</v>
      </c>
    </row>
    <row r="2564" spans="1:7" ht="12" hidden="1" customHeight="1" outlineLevel="1" x14ac:dyDescent="0.25">
      <c r="A2564" s="60" t="s">
        <v>1325</v>
      </c>
      <c r="B2564" s="59" t="s">
        <v>1671</v>
      </c>
      <c r="C2564" s="70">
        <v>2022</v>
      </c>
      <c r="D2564" s="70" t="s">
        <v>1204</v>
      </c>
      <c r="E2564" s="65">
        <v>1</v>
      </c>
      <c r="F2564" s="65">
        <v>1</v>
      </c>
      <c r="G2564" s="117">
        <v>12.18252</v>
      </c>
    </row>
    <row r="2565" spans="1:7" ht="12" hidden="1" customHeight="1" outlineLevel="1" x14ac:dyDescent="0.25">
      <c r="A2565" s="60" t="s">
        <v>1325</v>
      </c>
      <c r="B2565" s="59" t="s">
        <v>1672</v>
      </c>
      <c r="C2565" s="70">
        <v>2022</v>
      </c>
      <c r="D2565" s="70" t="s">
        <v>1204</v>
      </c>
      <c r="E2565" s="65">
        <v>1</v>
      </c>
      <c r="F2565" s="65">
        <v>15</v>
      </c>
      <c r="G2565" s="117">
        <v>17.238890000000001</v>
      </c>
    </row>
    <row r="2566" spans="1:7" ht="12" hidden="1" customHeight="1" outlineLevel="1" x14ac:dyDescent="0.25">
      <c r="A2566" s="60" t="s">
        <v>1325</v>
      </c>
      <c r="B2566" s="59" t="s">
        <v>1673</v>
      </c>
      <c r="C2566" s="70">
        <v>2022</v>
      </c>
      <c r="D2566" s="70" t="s">
        <v>1204</v>
      </c>
      <c r="E2566" s="65">
        <v>1</v>
      </c>
      <c r="F2566" s="65">
        <v>15</v>
      </c>
      <c r="G2566" s="117">
        <v>17.118220000000001</v>
      </c>
    </row>
    <row r="2567" spans="1:7" ht="12" hidden="1" customHeight="1" outlineLevel="1" x14ac:dyDescent="0.25">
      <c r="A2567" s="60" t="s">
        <v>1325</v>
      </c>
      <c r="B2567" s="59" t="s">
        <v>1674</v>
      </c>
      <c r="C2567" s="70">
        <v>2022</v>
      </c>
      <c r="D2567" s="70" t="s">
        <v>1204</v>
      </c>
      <c r="E2567" s="65">
        <v>1</v>
      </c>
      <c r="F2567" s="65">
        <v>10</v>
      </c>
      <c r="G2567" s="117">
        <v>32.066700000000004</v>
      </c>
    </row>
    <row r="2568" spans="1:7" ht="12" hidden="1" customHeight="1" outlineLevel="1" x14ac:dyDescent="0.25">
      <c r="A2568" s="60" t="s">
        <v>1325</v>
      </c>
      <c r="B2568" s="59" t="s">
        <v>1675</v>
      </c>
      <c r="C2568" s="70">
        <v>2022</v>
      </c>
      <c r="D2568" s="70" t="s">
        <v>1204</v>
      </c>
      <c r="E2568" s="65">
        <v>1</v>
      </c>
      <c r="F2568" s="65">
        <v>1</v>
      </c>
      <c r="G2568" s="117">
        <v>11.757679999999999</v>
      </c>
    </row>
    <row r="2569" spans="1:7" ht="12" hidden="1" customHeight="1" outlineLevel="1" x14ac:dyDescent="0.25">
      <c r="A2569" s="60" t="s">
        <v>1325</v>
      </c>
      <c r="B2569" s="59" t="s">
        <v>1676</v>
      </c>
      <c r="C2569" s="70">
        <v>2022</v>
      </c>
      <c r="D2569" s="70" t="s">
        <v>1204</v>
      </c>
      <c r="E2569" s="65">
        <v>1</v>
      </c>
      <c r="F2569" s="65">
        <v>2</v>
      </c>
      <c r="G2569" s="117">
        <v>8.32498</v>
      </c>
    </row>
    <row r="2570" spans="1:7" ht="12" hidden="1" customHeight="1" outlineLevel="1" x14ac:dyDescent="0.25">
      <c r="A2570" s="60" t="s">
        <v>1325</v>
      </c>
      <c r="B2570" s="59" t="s">
        <v>1677</v>
      </c>
      <c r="C2570" s="70">
        <v>2022</v>
      </c>
      <c r="D2570" s="70" t="s">
        <v>1204</v>
      </c>
      <c r="E2570" s="65">
        <v>1</v>
      </c>
      <c r="F2570" s="65">
        <v>1</v>
      </c>
      <c r="G2570" s="117">
        <v>8.32498</v>
      </c>
    </row>
    <row r="2571" spans="1:7" ht="12" hidden="1" customHeight="1" outlineLevel="1" x14ac:dyDescent="0.25">
      <c r="A2571" s="60" t="s">
        <v>1325</v>
      </c>
      <c r="B2571" s="59" t="s">
        <v>1678</v>
      </c>
      <c r="C2571" s="70">
        <v>2022</v>
      </c>
      <c r="D2571" s="70" t="s">
        <v>1204</v>
      </c>
      <c r="E2571" s="65">
        <v>1</v>
      </c>
      <c r="F2571" s="65">
        <v>1</v>
      </c>
      <c r="G2571" s="117">
        <v>7.9636499999999995</v>
      </c>
    </row>
    <row r="2572" spans="1:7" ht="12" hidden="1" customHeight="1" outlineLevel="1" x14ac:dyDescent="0.25">
      <c r="A2572" s="60" t="s">
        <v>1325</v>
      </c>
      <c r="B2572" s="59" t="s">
        <v>1679</v>
      </c>
      <c r="C2572" s="70">
        <v>2022</v>
      </c>
      <c r="D2572" s="70" t="s">
        <v>1204</v>
      </c>
      <c r="E2572" s="65">
        <v>1</v>
      </c>
      <c r="F2572" s="65">
        <v>6</v>
      </c>
      <c r="G2572" s="117">
        <v>12.64087</v>
      </c>
    </row>
    <row r="2573" spans="1:7" ht="12" hidden="1" customHeight="1" outlineLevel="1" x14ac:dyDescent="0.25">
      <c r="A2573" s="60" t="s">
        <v>1325</v>
      </c>
      <c r="B2573" s="59" t="s">
        <v>1680</v>
      </c>
      <c r="C2573" s="70">
        <v>2022</v>
      </c>
      <c r="D2573" s="70" t="s">
        <v>1204</v>
      </c>
      <c r="E2573" s="65">
        <v>1</v>
      </c>
      <c r="F2573" s="65">
        <v>6</v>
      </c>
      <c r="G2573" s="117">
        <v>8.6863300000000017</v>
      </c>
    </row>
    <row r="2574" spans="1:7" ht="12" hidden="1" customHeight="1" outlineLevel="1" x14ac:dyDescent="0.25">
      <c r="A2574" s="60" t="s">
        <v>1325</v>
      </c>
      <c r="B2574" s="59" t="s">
        <v>1681</v>
      </c>
      <c r="C2574" s="70">
        <v>2022</v>
      </c>
      <c r="D2574" s="70" t="s">
        <v>1204</v>
      </c>
      <c r="E2574" s="65">
        <v>1</v>
      </c>
      <c r="F2574" s="65">
        <v>1</v>
      </c>
      <c r="G2574" s="117">
        <v>8.2228099999999991</v>
      </c>
    </row>
    <row r="2575" spans="1:7" ht="12" hidden="1" customHeight="1" outlineLevel="1" x14ac:dyDescent="0.25">
      <c r="A2575" s="60" t="s">
        <v>1325</v>
      </c>
      <c r="B2575" s="59" t="s">
        <v>1682</v>
      </c>
      <c r="C2575" s="70">
        <v>2022</v>
      </c>
      <c r="D2575" s="70" t="s">
        <v>1204</v>
      </c>
      <c r="E2575" s="65">
        <v>1</v>
      </c>
      <c r="F2575" s="65">
        <v>15</v>
      </c>
      <c r="G2575" s="117">
        <v>22.67193</v>
      </c>
    </row>
    <row r="2576" spans="1:7" ht="12" hidden="1" customHeight="1" outlineLevel="1" x14ac:dyDescent="0.25">
      <c r="A2576" s="60" t="s">
        <v>1325</v>
      </c>
      <c r="B2576" s="59" t="s">
        <v>1683</v>
      </c>
      <c r="C2576" s="70">
        <v>2022</v>
      </c>
      <c r="D2576" s="70" t="s">
        <v>1204</v>
      </c>
      <c r="E2576" s="65">
        <v>1</v>
      </c>
      <c r="F2576" s="65">
        <v>15</v>
      </c>
      <c r="G2576" s="117">
        <v>21.181119999999996</v>
      </c>
    </row>
    <row r="2577" spans="1:7" ht="12" hidden="1" customHeight="1" outlineLevel="1" x14ac:dyDescent="0.25">
      <c r="A2577" s="60" t="s">
        <v>1325</v>
      </c>
      <c r="B2577" s="59" t="s">
        <v>1684</v>
      </c>
      <c r="C2577" s="70">
        <v>2022</v>
      </c>
      <c r="D2577" s="70" t="s">
        <v>1204</v>
      </c>
      <c r="E2577" s="65">
        <v>1</v>
      </c>
      <c r="F2577" s="65">
        <v>5</v>
      </c>
      <c r="G2577" s="117">
        <v>10.651219999999999</v>
      </c>
    </row>
    <row r="2578" spans="1:7" ht="12" hidden="1" customHeight="1" outlineLevel="1" x14ac:dyDescent="0.25">
      <c r="A2578" s="60" t="s">
        <v>1325</v>
      </c>
      <c r="B2578" s="59" t="s">
        <v>1685</v>
      </c>
      <c r="C2578" s="70">
        <v>2022</v>
      </c>
      <c r="D2578" s="70" t="s">
        <v>1204</v>
      </c>
      <c r="E2578" s="65">
        <v>1</v>
      </c>
      <c r="F2578" s="65">
        <v>5</v>
      </c>
      <c r="G2578" s="117">
        <v>11.49611</v>
      </c>
    </row>
    <row r="2579" spans="1:7" ht="12" hidden="1" customHeight="1" outlineLevel="1" x14ac:dyDescent="0.25">
      <c r="A2579" s="60" t="s">
        <v>1325</v>
      </c>
      <c r="B2579" s="59" t="s">
        <v>1686</v>
      </c>
      <c r="C2579" s="70">
        <v>2022</v>
      </c>
      <c r="D2579" s="70" t="s">
        <v>1204</v>
      </c>
      <c r="E2579" s="65">
        <v>1</v>
      </c>
      <c r="F2579" s="65">
        <v>15</v>
      </c>
      <c r="G2579" s="117">
        <v>28.556229999999999</v>
      </c>
    </row>
    <row r="2580" spans="1:7" ht="12" hidden="1" customHeight="1" outlineLevel="1" x14ac:dyDescent="0.25">
      <c r="A2580" s="60" t="s">
        <v>1325</v>
      </c>
      <c r="B2580" s="59" t="s">
        <v>1687</v>
      </c>
      <c r="C2580" s="70">
        <v>2022</v>
      </c>
      <c r="D2580" s="70" t="s">
        <v>1204</v>
      </c>
      <c r="E2580" s="65">
        <v>1</v>
      </c>
      <c r="F2580" s="65">
        <v>6</v>
      </c>
      <c r="G2580" s="117">
        <v>10.801959999999999</v>
      </c>
    </row>
    <row r="2581" spans="1:7" ht="12" hidden="1" customHeight="1" outlineLevel="1" x14ac:dyDescent="0.25">
      <c r="A2581" s="60" t="s">
        <v>1325</v>
      </c>
      <c r="B2581" s="59" t="s">
        <v>1688</v>
      </c>
      <c r="C2581" s="70">
        <v>2022</v>
      </c>
      <c r="D2581" s="70" t="s">
        <v>1204</v>
      </c>
      <c r="E2581" s="65">
        <v>1</v>
      </c>
      <c r="F2581" s="65">
        <v>15</v>
      </c>
      <c r="G2581" s="117">
        <v>17.795379999999998</v>
      </c>
    </row>
    <row r="2582" spans="1:7" ht="12" hidden="1" customHeight="1" outlineLevel="1" x14ac:dyDescent="0.25">
      <c r="A2582" s="60" t="s">
        <v>1325</v>
      </c>
      <c r="B2582" s="59" t="s">
        <v>1689</v>
      </c>
      <c r="C2582" s="70">
        <v>2022</v>
      </c>
      <c r="D2582" s="70" t="s">
        <v>1204</v>
      </c>
      <c r="E2582" s="65">
        <v>1</v>
      </c>
      <c r="F2582" s="65">
        <v>6</v>
      </c>
      <c r="G2582" s="117">
        <v>11.284249999999998</v>
      </c>
    </row>
    <row r="2583" spans="1:7" ht="12" hidden="1" customHeight="1" outlineLevel="1" x14ac:dyDescent="0.25">
      <c r="A2583" s="60" t="s">
        <v>1325</v>
      </c>
      <c r="B2583" s="59" t="s">
        <v>1690</v>
      </c>
      <c r="C2583" s="70">
        <v>2022</v>
      </c>
      <c r="D2583" s="70" t="s">
        <v>1204</v>
      </c>
      <c r="E2583" s="65">
        <v>1</v>
      </c>
      <c r="F2583" s="65">
        <v>10</v>
      </c>
      <c r="G2583" s="117">
        <v>21.4377</v>
      </c>
    </row>
    <row r="2584" spans="1:7" ht="12" hidden="1" customHeight="1" outlineLevel="1" x14ac:dyDescent="0.25">
      <c r="A2584" s="60" t="s">
        <v>1325</v>
      </c>
      <c r="B2584" s="59" t="s">
        <v>1691</v>
      </c>
      <c r="C2584" s="70">
        <v>2022</v>
      </c>
      <c r="D2584" s="70" t="s">
        <v>1204</v>
      </c>
      <c r="E2584" s="65">
        <v>1</v>
      </c>
      <c r="F2584" s="65">
        <v>15</v>
      </c>
      <c r="G2584" s="117">
        <v>18.0367</v>
      </c>
    </row>
    <row r="2585" spans="1:7" ht="12" hidden="1" customHeight="1" outlineLevel="1" x14ac:dyDescent="0.25">
      <c r="A2585" s="60" t="s">
        <v>1325</v>
      </c>
      <c r="B2585" s="59" t="s">
        <v>1692</v>
      </c>
      <c r="C2585" s="70">
        <v>2022</v>
      </c>
      <c r="D2585" s="70" t="s">
        <v>1204</v>
      </c>
      <c r="E2585" s="65">
        <v>1</v>
      </c>
      <c r="F2585" s="65">
        <v>5</v>
      </c>
      <c r="G2585" s="117">
        <v>18.577450000000002</v>
      </c>
    </row>
    <row r="2586" spans="1:7" ht="12" hidden="1" customHeight="1" outlineLevel="1" x14ac:dyDescent="0.25">
      <c r="A2586" s="60" t="s">
        <v>1325</v>
      </c>
      <c r="B2586" s="59" t="s">
        <v>1693</v>
      </c>
      <c r="C2586" s="70">
        <v>2022</v>
      </c>
      <c r="D2586" s="70" t="s">
        <v>1204</v>
      </c>
      <c r="E2586" s="65">
        <v>1</v>
      </c>
      <c r="F2586" s="65">
        <v>10</v>
      </c>
      <c r="G2586" s="117">
        <v>20.956240000000001</v>
      </c>
    </row>
    <row r="2587" spans="1:7" ht="12" hidden="1" customHeight="1" outlineLevel="1" x14ac:dyDescent="0.25">
      <c r="A2587" s="60" t="s">
        <v>1325</v>
      </c>
      <c r="B2587" s="59" t="s">
        <v>1694</v>
      </c>
      <c r="C2587" s="70">
        <v>2022</v>
      </c>
      <c r="D2587" s="70" t="s">
        <v>1204</v>
      </c>
      <c r="E2587" s="65">
        <v>1</v>
      </c>
      <c r="F2587" s="65">
        <v>15</v>
      </c>
      <c r="G2587" s="117">
        <v>15.98136</v>
      </c>
    </row>
    <row r="2588" spans="1:7" ht="12" hidden="1" customHeight="1" outlineLevel="1" x14ac:dyDescent="0.25">
      <c r="A2588" s="60" t="s">
        <v>1325</v>
      </c>
      <c r="B2588" s="59" t="s">
        <v>1695</v>
      </c>
      <c r="C2588" s="70">
        <v>2022</v>
      </c>
      <c r="D2588" s="70" t="s">
        <v>1204</v>
      </c>
      <c r="E2588" s="65">
        <v>1</v>
      </c>
      <c r="F2588" s="65">
        <v>15</v>
      </c>
      <c r="G2588" s="117">
        <v>20.57734</v>
      </c>
    </row>
    <row r="2589" spans="1:7" ht="12" hidden="1" customHeight="1" outlineLevel="1" x14ac:dyDescent="0.25">
      <c r="A2589" s="60" t="s">
        <v>1325</v>
      </c>
      <c r="B2589" s="59" t="s">
        <v>1696</v>
      </c>
      <c r="C2589" s="70">
        <v>2022</v>
      </c>
      <c r="D2589" s="70" t="s">
        <v>1204</v>
      </c>
      <c r="E2589" s="65">
        <v>1</v>
      </c>
      <c r="F2589" s="65">
        <v>15</v>
      </c>
      <c r="G2589" s="117">
        <v>21.756229999999999</v>
      </c>
    </row>
    <row r="2590" spans="1:7" ht="12" hidden="1" customHeight="1" outlineLevel="1" x14ac:dyDescent="0.25">
      <c r="A2590" s="60" t="s">
        <v>1325</v>
      </c>
      <c r="B2590" s="59" t="s">
        <v>1697</v>
      </c>
      <c r="C2590" s="70">
        <v>2022</v>
      </c>
      <c r="D2590" s="70" t="s">
        <v>1204</v>
      </c>
      <c r="E2590" s="65">
        <v>1</v>
      </c>
      <c r="F2590" s="65">
        <v>15</v>
      </c>
      <c r="G2590" s="117">
        <v>24.68695</v>
      </c>
    </row>
    <row r="2591" spans="1:7" ht="12" hidden="1" customHeight="1" outlineLevel="1" x14ac:dyDescent="0.25">
      <c r="A2591" s="60" t="s">
        <v>1325</v>
      </c>
      <c r="B2591" s="59" t="s">
        <v>1698</v>
      </c>
      <c r="C2591" s="70">
        <v>2022</v>
      </c>
      <c r="D2591" s="70" t="s">
        <v>1204</v>
      </c>
      <c r="E2591" s="65">
        <v>1</v>
      </c>
      <c r="F2591" s="65">
        <v>3</v>
      </c>
      <c r="G2591" s="117">
        <v>13.27486</v>
      </c>
    </row>
    <row r="2592" spans="1:7" ht="12" hidden="1" customHeight="1" outlineLevel="1" x14ac:dyDescent="0.25">
      <c r="A2592" s="60" t="s">
        <v>1325</v>
      </c>
      <c r="B2592" s="59" t="s">
        <v>1699</v>
      </c>
      <c r="C2592" s="70">
        <v>2022</v>
      </c>
      <c r="D2592" s="70" t="s">
        <v>1204</v>
      </c>
      <c r="E2592" s="65">
        <v>1</v>
      </c>
      <c r="F2592" s="65">
        <v>15</v>
      </c>
      <c r="G2592" s="117">
        <v>21.774249999999999</v>
      </c>
    </row>
    <row r="2593" spans="1:7" ht="12" hidden="1" customHeight="1" outlineLevel="1" x14ac:dyDescent="0.25">
      <c r="A2593" s="60" t="s">
        <v>1325</v>
      </c>
      <c r="B2593" s="59" t="s">
        <v>1700</v>
      </c>
      <c r="C2593" s="70">
        <v>2022</v>
      </c>
      <c r="D2593" s="70" t="s">
        <v>1204</v>
      </c>
      <c r="E2593" s="65">
        <v>1</v>
      </c>
      <c r="F2593" s="65">
        <v>1</v>
      </c>
      <c r="G2593" s="117">
        <v>8.8067299999999982</v>
      </c>
    </row>
    <row r="2594" spans="1:7" ht="12" hidden="1" customHeight="1" outlineLevel="1" x14ac:dyDescent="0.25">
      <c r="A2594" s="60" t="s">
        <v>1325</v>
      </c>
      <c r="B2594" s="59" t="s">
        <v>1701</v>
      </c>
      <c r="C2594" s="70">
        <v>2022</v>
      </c>
      <c r="D2594" s="70" t="s">
        <v>1204</v>
      </c>
      <c r="E2594" s="65">
        <v>1</v>
      </c>
      <c r="F2594" s="65">
        <v>5</v>
      </c>
      <c r="G2594" s="117">
        <v>9.5390899999999998</v>
      </c>
    </row>
    <row r="2595" spans="1:7" ht="12" hidden="1" customHeight="1" outlineLevel="1" x14ac:dyDescent="0.25">
      <c r="A2595" s="60" t="s">
        <v>1325</v>
      </c>
      <c r="B2595" s="59" t="s">
        <v>1702</v>
      </c>
      <c r="C2595" s="70">
        <v>2022</v>
      </c>
      <c r="D2595" s="70" t="s">
        <v>1204</v>
      </c>
      <c r="E2595" s="65">
        <v>1</v>
      </c>
      <c r="F2595" s="65">
        <v>12</v>
      </c>
      <c r="G2595" s="117">
        <v>22.00104</v>
      </c>
    </row>
    <row r="2596" spans="1:7" ht="12" hidden="1" customHeight="1" outlineLevel="1" x14ac:dyDescent="0.25">
      <c r="A2596" s="60" t="s">
        <v>1325</v>
      </c>
      <c r="B2596" s="59" t="s">
        <v>1703</v>
      </c>
      <c r="C2596" s="70">
        <v>2022</v>
      </c>
      <c r="D2596" s="70" t="s">
        <v>1204</v>
      </c>
      <c r="E2596" s="65">
        <v>1</v>
      </c>
      <c r="F2596" s="65">
        <v>5</v>
      </c>
      <c r="G2596" s="117">
        <v>16.770810000000001</v>
      </c>
    </row>
    <row r="2597" spans="1:7" ht="12" hidden="1" customHeight="1" outlineLevel="1" x14ac:dyDescent="0.25">
      <c r="A2597" s="60" t="s">
        <v>1325</v>
      </c>
      <c r="B2597" s="59" t="s">
        <v>1704</v>
      </c>
      <c r="C2597" s="70">
        <v>2022</v>
      </c>
      <c r="D2597" s="70" t="s">
        <v>1204</v>
      </c>
      <c r="E2597" s="65">
        <v>1</v>
      </c>
      <c r="F2597" s="65">
        <v>10</v>
      </c>
      <c r="G2597" s="117">
        <v>13.70046</v>
      </c>
    </row>
    <row r="2598" spans="1:7" ht="12" hidden="1" customHeight="1" outlineLevel="1" x14ac:dyDescent="0.25">
      <c r="A2598" s="60" t="s">
        <v>1325</v>
      </c>
      <c r="B2598" s="59" t="s">
        <v>1705</v>
      </c>
      <c r="C2598" s="70">
        <v>2022</v>
      </c>
      <c r="D2598" s="70" t="s">
        <v>1204</v>
      </c>
      <c r="E2598" s="65">
        <v>1</v>
      </c>
      <c r="F2598" s="65">
        <v>8</v>
      </c>
      <c r="G2598" s="117">
        <v>18.406379999999999</v>
      </c>
    </row>
    <row r="2599" spans="1:7" ht="12" hidden="1" customHeight="1" outlineLevel="1" x14ac:dyDescent="0.25">
      <c r="A2599" s="60" t="s">
        <v>1325</v>
      </c>
      <c r="B2599" s="59" t="s">
        <v>1706</v>
      </c>
      <c r="C2599" s="70">
        <v>2022</v>
      </c>
      <c r="D2599" s="70" t="s">
        <v>1204</v>
      </c>
      <c r="E2599" s="65">
        <v>1</v>
      </c>
      <c r="F2599" s="65">
        <v>15</v>
      </c>
      <c r="G2599" s="117">
        <v>20.61138</v>
      </c>
    </row>
    <row r="2600" spans="1:7" ht="12" hidden="1" customHeight="1" outlineLevel="1" x14ac:dyDescent="0.25">
      <c r="A2600" s="60" t="s">
        <v>1325</v>
      </c>
      <c r="B2600" s="59" t="s">
        <v>1707</v>
      </c>
      <c r="C2600" s="70">
        <v>2022</v>
      </c>
      <c r="D2600" s="70" t="s">
        <v>1204</v>
      </c>
      <c r="E2600" s="65">
        <v>1</v>
      </c>
      <c r="F2600" s="65">
        <v>7</v>
      </c>
      <c r="G2600" s="117">
        <v>16.619319999999998</v>
      </c>
    </row>
    <row r="2601" spans="1:7" ht="12" hidden="1" customHeight="1" outlineLevel="1" x14ac:dyDescent="0.25">
      <c r="A2601" s="60" t="s">
        <v>1325</v>
      </c>
      <c r="B2601" s="59" t="s">
        <v>1708</v>
      </c>
      <c r="C2601" s="70">
        <v>2022</v>
      </c>
      <c r="D2601" s="70" t="s">
        <v>1204</v>
      </c>
      <c r="E2601" s="65">
        <v>1</v>
      </c>
      <c r="F2601" s="65">
        <v>10</v>
      </c>
      <c r="G2601" s="117">
        <v>39.023089999999996</v>
      </c>
    </row>
    <row r="2602" spans="1:7" ht="12" hidden="1" customHeight="1" outlineLevel="1" x14ac:dyDescent="0.25">
      <c r="A2602" s="60" t="s">
        <v>1325</v>
      </c>
      <c r="B2602" s="59" t="s">
        <v>1709</v>
      </c>
      <c r="C2602" s="70">
        <v>2022</v>
      </c>
      <c r="D2602" s="70" t="s">
        <v>1204</v>
      </c>
      <c r="E2602" s="65">
        <v>1</v>
      </c>
      <c r="F2602" s="65">
        <v>12</v>
      </c>
      <c r="G2602" s="117">
        <v>39.048099999999998</v>
      </c>
    </row>
    <row r="2603" spans="1:7" ht="12" hidden="1" customHeight="1" outlineLevel="1" x14ac:dyDescent="0.25">
      <c r="A2603" s="60" t="s">
        <v>1325</v>
      </c>
      <c r="B2603" s="59" t="s">
        <v>1710</v>
      </c>
      <c r="C2603" s="70">
        <v>2022</v>
      </c>
      <c r="D2603" s="70" t="s">
        <v>1204</v>
      </c>
      <c r="E2603" s="65">
        <v>1</v>
      </c>
      <c r="F2603" s="65">
        <v>15</v>
      </c>
      <c r="G2603" s="117">
        <v>31.616150000000001</v>
      </c>
    </row>
    <row r="2604" spans="1:7" ht="12" hidden="1" customHeight="1" outlineLevel="1" x14ac:dyDescent="0.25">
      <c r="A2604" s="60" t="s">
        <v>1325</v>
      </c>
      <c r="B2604" s="59" t="s">
        <v>1711</v>
      </c>
      <c r="C2604" s="70">
        <v>2022</v>
      </c>
      <c r="D2604" s="70" t="s">
        <v>1204</v>
      </c>
      <c r="E2604" s="65">
        <v>1</v>
      </c>
      <c r="F2604" s="65">
        <v>15</v>
      </c>
      <c r="G2604" s="117">
        <v>17.916619999999998</v>
      </c>
    </row>
    <row r="2605" spans="1:7" ht="12" hidden="1" customHeight="1" outlineLevel="1" x14ac:dyDescent="0.25">
      <c r="A2605" s="60" t="s">
        <v>1325</v>
      </c>
      <c r="B2605" s="59" t="s">
        <v>1712</v>
      </c>
      <c r="C2605" s="70">
        <v>2022</v>
      </c>
      <c r="D2605" s="70" t="s">
        <v>1204</v>
      </c>
      <c r="E2605" s="65">
        <v>1</v>
      </c>
      <c r="F2605" s="65">
        <v>5</v>
      </c>
      <c r="G2605" s="117">
        <v>19.139759999999999</v>
      </c>
    </row>
    <row r="2606" spans="1:7" ht="12" hidden="1" customHeight="1" outlineLevel="1" x14ac:dyDescent="0.25">
      <c r="A2606" s="60" t="s">
        <v>1325</v>
      </c>
      <c r="B2606" s="59" t="s">
        <v>1713</v>
      </c>
      <c r="C2606" s="70">
        <v>2022</v>
      </c>
      <c r="D2606" s="70" t="s">
        <v>1204</v>
      </c>
      <c r="E2606" s="65">
        <v>1</v>
      </c>
      <c r="F2606" s="65">
        <v>15</v>
      </c>
      <c r="G2606" s="117">
        <v>24.96771</v>
      </c>
    </row>
    <row r="2607" spans="1:7" ht="12" hidden="1" customHeight="1" outlineLevel="1" x14ac:dyDescent="0.25">
      <c r="A2607" s="60" t="s">
        <v>1325</v>
      </c>
      <c r="B2607" s="59" t="s">
        <v>1714</v>
      </c>
      <c r="C2607" s="70">
        <v>2022</v>
      </c>
      <c r="D2607" s="70" t="s">
        <v>1204</v>
      </c>
      <c r="E2607" s="65">
        <v>1</v>
      </c>
      <c r="F2607" s="65">
        <v>15</v>
      </c>
      <c r="G2607" s="117">
        <v>20.589110000000002</v>
      </c>
    </row>
    <row r="2608" spans="1:7" ht="12" hidden="1" customHeight="1" outlineLevel="1" x14ac:dyDescent="0.25">
      <c r="A2608" s="60" t="s">
        <v>1325</v>
      </c>
      <c r="B2608" s="59" t="s">
        <v>1715</v>
      </c>
      <c r="C2608" s="70">
        <v>2022</v>
      </c>
      <c r="D2608" s="70" t="s">
        <v>1204</v>
      </c>
      <c r="E2608" s="65">
        <v>1</v>
      </c>
      <c r="F2608" s="65">
        <v>15</v>
      </c>
      <c r="G2608" s="117">
        <v>38.752559999999995</v>
      </c>
    </row>
    <row r="2609" spans="1:7" ht="12" hidden="1" customHeight="1" outlineLevel="1" x14ac:dyDescent="0.25">
      <c r="A2609" s="60" t="s">
        <v>1325</v>
      </c>
      <c r="B2609" s="59" t="s">
        <v>1716</v>
      </c>
      <c r="C2609" s="70">
        <v>2022</v>
      </c>
      <c r="D2609" s="70" t="s">
        <v>1204</v>
      </c>
      <c r="E2609" s="65">
        <v>1</v>
      </c>
      <c r="F2609" s="65">
        <v>15</v>
      </c>
      <c r="G2609" s="117">
        <v>20.693639999999998</v>
      </c>
    </row>
    <row r="2610" spans="1:7" ht="12" hidden="1" customHeight="1" outlineLevel="1" x14ac:dyDescent="0.25">
      <c r="A2610" s="60" t="s">
        <v>1325</v>
      </c>
      <c r="B2610" s="59" t="s">
        <v>1717</v>
      </c>
      <c r="C2610" s="70">
        <v>2022</v>
      </c>
      <c r="D2610" s="70" t="s">
        <v>1204</v>
      </c>
      <c r="E2610" s="65">
        <v>1</v>
      </c>
      <c r="F2610" s="65">
        <v>15</v>
      </c>
      <c r="G2610" s="117">
        <v>19.04616</v>
      </c>
    </row>
    <row r="2611" spans="1:7" ht="12" hidden="1" customHeight="1" outlineLevel="1" x14ac:dyDescent="0.25">
      <c r="A2611" s="60" t="s">
        <v>1325</v>
      </c>
      <c r="B2611" s="59" t="s">
        <v>1718</v>
      </c>
      <c r="C2611" s="70">
        <v>2022</v>
      </c>
      <c r="D2611" s="70" t="s">
        <v>1204</v>
      </c>
      <c r="E2611" s="65">
        <v>1</v>
      </c>
      <c r="F2611" s="65">
        <v>15</v>
      </c>
      <c r="G2611" s="117">
        <v>30.74381</v>
      </c>
    </row>
    <row r="2612" spans="1:7" ht="12" hidden="1" customHeight="1" outlineLevel="1" x14ac:dyDescent="0.25">
      <c r="A2612" s="60" t="s">
        <v>1325</v>
      </c>
      <c r="B2612" s="59" t="s">
        <v>1719</v>
      </c>
      <c r="C2612" s="70">
        <v>2022</v>
      </c>
      <c r="D2612" s="70" t="s">
        <v>1204</v>
      </c>
      <c r="E2612" s="65">
        <v>1</v>
      </c>
      <c r="F2612" s="65">
        <v>5</v>
      </c>
      <c r="G2612" s="117">
        <v>9.1639400000000002</v>
      </c>
    </row>
    <row r="2613" spans="1:7" ht="12" hidden="1" customHeight="1" outlineLevel="1" x14ac:dyDescent="0.25">
      <c r="A2613" s="60" t="s">
        <v>1325</v>
      </c>
      <c r="B2613" s="59" t="s">
        <v>1720</v>
      </c>
      <c r="C2613" s="70">
        <v>2022</v>
      </c>
      <c r="D2613" s="70" t="s">
        <v>1204</v>
      </c>
      <c r="E2613" s="65">
        <v>1</v>
      </c>
      <c r="F2613" s="65">
        <v>5</v>
      </c>
      <c r="G2613" s="117">
        <v>9.6221499999999995</v>
      </c>
    </row>
    <row r="2614" spans="1:7" ht="12" hidden="1" customHeight="1" outlineLevel="1" x14ac:dyDescent="0.25">
      <c r="A2614" s="60" t="s">
        <v>1325</v>
      </c>
      <c r="B2614" s="59" t="s">
        <v>1721</v>
      </c>
      <c r="C2614" s="70">
        <v>2022</v>
      </c>
      <c r="D2614" s="70" t="s">
        <v>1204</v>
      </c>
      <c r="E2614" s="65">
        <v>1</v>
      </c>
      <c r="F2614" s="65">
        <v>5</v>
      </c>
      <c r="G2614" s="117">
        <v>12.751910000000001</v>
      </c>
    </row>
    <row r="2615" spans="1:7" ht="12" hidden="1" customHeight="1" outlineLevel="1" x14ac:dyDescent="0.25">
      <c r="A2615" s="60" t="s">
        <v>1325</v>
      </c>
      <c r="B2615" s="59" t="s">
        <v>1722</v>
      </c>
      <c r="C2615" s="70">
        <v>2022</v>
      </c>
      <c r="D2615" s="70" t="s">
        <v>1204</v>
      </c>
      <c r="E2615" s="65">
        <v>2</v>
      </c>
      <c r="F2615" s="65">
        <v>3</v>
      </c>
      <c r="G2615" s="117">
        <v>36.613010000000003</v>
      </c>
    </row>
    <row r="2616" spans="1:7" ht="12" hidden="1" customHeight="1" outlineLevel="1" x14ac:dyDescent="0.25">
      <c r="A2616" s="60" t="s">
        <v>1325</v>
      </c>
      <c r="B2616" s="59" t="s">
        <v>1723</v>
      </c>
      <c r="C2616" s="70">
        <v>2022</v>
      </c>
      <c r="D2616" s="70" t="s">
        <v>1204</v>
      </c>
      <c r="E2616" s="65">
        <v>1</v>
      </c>
      <c r="F2616" s="65">
        <v>10</v>
      </c>
      <c r="G2616" s="117">
        <v>38.668910000000004</v>
      </c>
    </row>
    <row r="2617" spans="1:7" ht="12" hidden="1" customHeight="1" outlineLevel="1" x14ac:dyDescent="0.25">
      <c r="A2617" s="60" t="s">
        <v>1325</v>
      </c>
      <c r="B2617" s="59" t="s">
        <v>1724</v>
      </c>
      <c r="C2617" s="70">
        <v>2022</v>
      </c>
      <c r="D2617" s="70" t="s">
        <v>1204</v>
      </c>
      <c r="E2617" s="65">
        <v>1</v>
      </c>
      <c r="F2617" s="65">
        <v>8.5</v>
      </c>
      <c r="G2617" s="117">
        <v>44.190129999999996</v>
      </c>
    </row>
    <row r="2618" spans="1:7" ht="12" hidden="1" customHeight="1" outlineLevel="1" x14ac:dyDescent="0.25">
      <c r="A2618" s="60" t="s">
        <v>1325</v>
      </c>
      <c r="B2618" s="59" t="s">
        <v>1725</v>
      </c>
      <c r="C2618" s="70">
        <v>2022</v>
      </c>
      <c r="D2618" s="70" t="s">
        <v>1204</v>
      </c>
      <c r="E2618" s="65">
        <v>1</v>
      </c>
      <c r="F2618" s="65">
        <v>10</v>
      </c>
      <c r="G2618" s="117">
        <v>12.74127</v>
      </c>
    </row>
    <row r="2619" spans="1:7" ht="12" hidden="1" customHeight="1" outlineLevel="1" x14ac:dyDescent="0.25">
      <c r="A2619" s="60" t="s">
        <v>1325</v>
      </c>
      <c r="B2619" s="59" t="s">
        <v>1726</v>
      </c>
      <c r="C2619" s="70">
        <v>2022</v>
      </c>
      <c r="D2619" s="70" t="s">
        <v>1204</v>
      </c>
      <c r="E2619" s="65">
        <v>1</v>
      </c>
      <c r="F2619" s="65">
        <v>5</v>
      </c>
      <c r="G2619" s="117">
        <v>11.399559999999999</v>
      </c>
    </row>
    <row r="2620" spans="1:7" ht="12" hidden="1" customHeight="1" outlineLevel="1" x14ac:dyDescent="0.25">
      <c r="A2620" s="60" t="s">
        <v>1325</v>
      </c>
      <c r="B2620" s="59" t="s">
        <v>1727</v>
      </c>
      <c r="C2620" s="70">
        <v>2022</v>
      </c>
      <c r="D2620" s="70" t="s">
        <v>1204</v>
      </c>
      <c r="E2620" s="65">
        <v>1</v>
      </c>
      <c r="F2620" s="65">
        <v>5</v>
      </c>
      <c r="G2620" s="117">
        <v>22.994699999999998</v>
      </c>
    </row>
    <row r="2621" spans="1:7" ht="12" hidden="1" customHeight="1" outlineLevel="1" x14ac:dyDescent="0.25">
      <c r="A2621" s="60" t="s">
        <v>1325</v>
      </c>
      <c r="B2621" s="59" t="s">
        <v>1728</v>
      </c>
      <c r="C2621" s="70">
        <v>2022</v>
      </c>
      <c r="D2621" s="70" t="s">
        <v>1204</v>
      </c>
      <c r="E2621" s="65">
        <v>1</v>
      </c>
      <c r="F2621" s="65">
        <v>15</v>
      </c>
      <c r="G2621" s="117">
        <v>17.857240000000001</v>
      </c>
    </row>
    <row r="2622" spans="1:7" ht="12" hidden="1" customHeight="1" outlineLevel="1" x14ac:dyDescent="0.25">
      <c r="A2622" s="60" t="s">
        <v>1325</v>
      </c>
      <c r="B2622" s="59" t="s">
        <v>1729</v>
      </c>
      <c r="C2622" s="70">
        <v>2022</v>
      </c>
      <c r="D2622" s="70" t="s">
        <v>1204</v>
      </c>
      <c r="E2622" s="65">
        <v>1</v>
      </c>
      <c r="F2622" s="65">
        <v>7</v>
      </c>
      <c r="G2622" s="117">
        <v>17.072289999999999</v>
      </c>
    </row>
    <row r="2623" spans="1:7" ht="12" hidden="1" customHeight="1" outlineLevel="1" x14ac:dyDescent="0.25">
      <c r="A2623" s="60" t="s">
        <v>1325</v>
      </c>
      <c r="B2623" s="59" t="s">
        <v>1730</v>
      </c>
      <c r="C2623" s="70">
        <v>2022</v>
      </c>
      <c r="D2623" s="70" t="s">
        <v>1204</v>
      </c>
      <c r="E2623" s="65">
        <v>1</v>
      </c>
      <c r="F2623" s="65">
        <v>7</v>
      </c>
      <c r="G2623" s="117">
        <v>12.639189999999999</v>
      </c>
    </row>
    <row r="2624" spans="1:7" ht="12" hidden="1" customHeight="1" outlineLevel="1" x14ac:dyDescent="0.25">
      <c r="A2624" s="60" t="s">
        <v>1325</v>
      </c>
      <c r="B2624" s="59" t="s">
        <v>1731</v>
      </c>
      <c r="C2624" s="70">
        <v>2022</v>
      </c>
      <c r="D2624" s="70" t="s">
        <v>1204</v>
      </c>
      <c r="E2624" s="65">
        <v>1</v>
      </c>
      <c r="F2624" s="65">
        <v>7</v>
      </c>
      <c r="G2624" s="117">
        <v>9.8460000000000001</v>
      </c>
    </row>
    <row r="2625" spans="1:7" ht="12" hidden="1" customHeight="1" outlineLevel="1" x14ac:dyDescent="0.25">
      <c r="A2625" s="60" t="s">
        <v>1325</v>
      </c>
      <c r="B2625" s="59" t="s">
        <v>1732</v>
      </c>
      <c r="C2625" s="70">
        <v>2022</v>
      </c>
      <c r="D2625" s="70" t="s">
        <v>1204</v>
      </c>
      <c r="E2625" s="65">
        <v>1</v>
      </c>
      <c r="F2625" s="65">
        <v>15</v>
      </c>
      <c r="G2625" s="117">
        <v>18.77703</v>
      </c>
    </row>
    <row r="2626" spans="1:7" ht="12" hidden="1" customHeight="1" outlineLevel="1" x14ac:dyDescent="0.25">
      <c r="A2626" s="60" t="s">
        <v>1325</v>
      </c>
      <c r="B2626" s="59" t="s">
        <v>1733</v>
      </c>
      <c r="C2626" s="70">
        <v>2022</v>
      </c>
      <c r="D2626" s="70" t="s">
        <v>1204</v>
      </c>
      <c r="E2626" s="65">
        <v>1</v>
      </c>
      <c r="F2626" s="65">
        <v>15</v>
      </c>
      <c r="G2626" s="117">
        <v>21.189039999999999</v>
      </c>
    </row>
    <row r="2627" spans="1:7" ht="12" hidden="1" customHeight="1" outlineLevel="1" x14ac:dyDescent="0.25">
      <c r="A2627" s="60" t="s">
        <v>1325</v>
      </c>
      <c r="B2627" s="59" t="s">
        <v>1734</v>
      </c>
      <c r="C2627" s="70">
        <v>2022</v>
      </c>
      <c r="D2627" s="70" t="s">
        <v>1204</v>
      </c>
      <c r="E2627" s="65">
        <v>1</v>
      </c>
      <c r="F2627" s="65">
        <v>15</v>
      </c>
      <c r="G2627" s="117">
        <v>19.183499999999999</v>
      </c>
    </row>
    <row r="2628" spans="1:7" ht="12" hidden="1" customHeight="1" outlineLevel="1" x14ac:dyDescent="0.25">
      <c r="A2628" s="60" t="s">
        <v>1325</v>
      </c>
      <c r="B2628" s="59" t="s">
        <v>1735</v>
      </c>
      <c r="C2628" s="70">
        <v>2022</v>
      </c>
      <c r="D2628" s="70" t="s">
        <v>1204</v>
      </c>
      <c r="E2628" s="65">
        <v>1</v>
      </c>
      <c r="F2628" s="65">
        <v>15</v>
      </c>
      <c r="G2628" s="117">
        <v>23.50112</v>
      </c>
    </row>
    <row r="2629" spans="1:7" ht="12" hidden="1" customHeight="1" outlineLevel="1" x14ac:dyDescent="0.25">
      <c r="A2629" s="60" t="s">
        <v>1325</v>
      </c>
      <c r="B2629" s="59" t="s">
        <v>1736</v>
      </c>
      <c r="C2629" s="70">
        <v>2022</v>
      </c>
      <c r="D2629" s="70" t="s">
        <v>1204</v>
      </c>
      <c r="E2629" s="65">
        <v>1</v>
      </c>
      <c r="F2629" s="65">
        <v>5</v>
      </c>
      <c r="G2629" s="117">
        <v>15.083449999999999</v>
      </c>
    </row>
    <row r="2630" spans="1:7" ht="12" hidden="1" customHeight="1" outlineLevel="1" x14ac:dyDescent="0.25">
      <c r="A2630" s="60" t="s">
        <v>1325</v>
      </c>
      <c r="B2630" s="59" t="s">
        <v>1737</v>
      </c>
      <c r="C2630" s="70">
        <v>2022</v>
      </c>
      <c r="D2630" s="70" t="s">
        <v>1204</v>
      </c>
      <c r="E2630" s="65">
        <v>1</v>
      </c>
      <c r="F2630" s="65">
        <v>6</v>
      </c>
      <c r="G2630" s="117">
        <v>12.45434</v>
      </c>
    </row>
    <row r="2631" spans="1:7" ht="12" hidden="1" customHeight="1" outlineLevel="1" x14ac:dyDescent="0.25">
      <c r="A2631" s="60" t="s">
        <v>1325</v>
      </c>
      <c r="B2631" s="59" t="s">
        <v>1738</v>
      </c>
      <c r="C2631" s="70">
        <v>2022</v>
      </c>
      <c r="D2631" s="70" t="s">
        <v>1204</v>
      </c>
      <c r="E2631" s="65">
        <v>1</v>
      </c>
      <c r="F2631" s="65">
        <v>0.2</v>
      </c>
      <c r="G2631" s="117">
        <v>37.280790000000003</v>
      </c>
    </row>
    <row r="2632" spans="1:7" ht="12" hidden="1" customHeight="1" outlineLevel="1" x14ac:dyDescent="0.25">
      <c r="A2632" s="60" t="s">
        <v>1325</v>
      </c>
      <c r="B2632" s="59" t="s">
        <v>1739</v>
      </c>
      <c r="C2632" s="70">
        <v>2022</v>
      </c>
      <c r="D2632" s="70" t="s">
        <v>1204</v>
      </c>
      <c r="E2632" s="65">
        <v>1</v>
      </c>
      <c r="F2632" s="65">
        <v>1</v>
      </c>
      <c r="G2632" s="117">
        <v>14.828809999999999</v>
      </c>
    </row>
    <row r="2633" spans="1:7" ht="12" hidden="1" customHeight="1" outlineLevel="1" x14ac:dyDescent="0.25">
      <c r="A2633" s="60" t="s">
        <v>1325</v>
      </c>
      <c r="B2633" s="59" t="s">
        <v>1740</v>
      </c>
      <c r="C2633" s="70">
        <v>2022</v>
      </c>
      <c r="D2633" s="70" t="s">
        <v>1204</v>
      </c>
      <c r="E2633" s="65">
        <v>1</v>
      </c>
      <c r="F2633" s="65">
        <v>0.54</v>
      </c>
      <c r="G2633" s="117">
        <v>24.654700000000002</v>
      </c>
    </row>
    <row r="2634" spans="1:7" ht="12" hidden="1" customHeight="1" outlineLevel="1" x14ac:dyDescent="0.25">
      <c r="A2634" s="60" t="s">
        <v>1325</v>
      </c>
      <c r="B2634" s="59" t="s">
        <v>1741</v>
      </c>
      <c r="C2634" s="70">
        <v>2022</v>
      </c>
      <c r="D2634" s="70" t="s">
        <v>1204</v>
      </c>
      <c r="E2634" s="65">
        <v>1</v>
      </c>
      <c r="F2634" s="65">
        <v>15</v>
      </c>
      <c r="G2634" s="117">
        <v>24.255499999999998</v>
      </c>
    </row>
    <row r="2635" spans="1:7" ht="12" hidden="1" customHeight="1" outlineLevel="1" x14ac:dyDescent="0.25">
      <c r="A2635" s="60" t="s">
        <v>1325</v>
      </c>
      <c r="B2635" s="59" t="s">
        <v>1742</v>
      </c>
      <c r="C2635" s="70">
        <v>2022</v>
      </c>
      <c r="D2635" s="70" t="s">
        <v>1204</v>
      </c>
      <c r="E2635" s="65">
        <v>1</v>
      </c>
      <c r="F2635" s="65">
        <v>0.5</v>
      </c>
      <c r="G2635" s="117">
        <v>8.5673600000000008</v>
      </c>
    </row>
    <row r="2636" spans="1:7" ht="12" hidden="1" customHeight="1" outlineLevel="1" x14ac:dyDescent="0.25">
      <c r="A2636" s="60" t="s">
        <v>1325</v>
      </c>
      <c r="B2636" s="59" t="s">
        <v>1743</v>
      </c>
      <c r="C2636" s="70">
        <v>2022</v>
      </c>
      <c r="D2636" s="70" t="s">
        <v>1204</v>
      </c>
      <c r="E2636" s="65">
        <v>1</v>
      </c>
      <c r="F2636" s="65">
        <v>2</v>
      </c>
      <c r="G2636" s="117">
        <v>8.5546100000000003</v>
      </c>
    </row>
    <row r="2637" spans="1:7" ht="12" hidden="1" customHeight="1" outlineLevel="1" x14ac:dyDescent="0.25">
      <c r="A2637" s="60" t="s">
        <v>1325</v>
      </c>
      <c r="B2637" s="59" t="s">
        <v>1744</v>
      </c>
      <c r="C2637" s="70">
        <v>2022</v>
      </c>
      <c r="D2637" s="70" t="s">
        <v>1204</v>
      </c>
      <c r="E2637" s="65">
        <v>1</v>
      </c>
      <c r="F2637" s="65">
        <v>1</v>
      </c>
      <c r="G2637" s="117">
        <v>13.422149999999998</v>
      </c>
    </row>
    <row r="2638" spans="1:7" ht="12" hidden="1" customHeight="1" outlineLevel="1" x14ac:dyDescent="0.25">
      <c r="A2638" s="60" t="s">
        <v>1325</v>
      </c>
      <c r="B2638" s="59" t="s">
        <v>1745</v>
      </c>
      <c r="C2638" s="70">
        <v>2022</v>
      </c>
      <c r="D2638" s="70" t="s">
        <v>1204</v>
      </c>
      <c r="E2638" s="65">
        <v>1</v>
      </c>
      <c r="F2638" s="65">
        <v>15</v>
      </c>
      <c r="G2638" s="117">
        <v>23.783650000000002</v>
      </c>
    </row>
    <row r="2639" spans="1:7" ht="12" hidden="1" customHeight="1" outlineLevel="1" x14ac:dyDescent="0.25">
      <c r="A2639" s="60" t="s">
        <v>1325</v>
      </c>
      <c r="B2639" s="59" t="s">
        <v>1746</v>
      </c>
      <c r="C2639" s="70">
        <v>2022</v>
      </c>
      <c r="D2639" s="70" t="s">
        <v>1204</v>
      </c>
      <c r="E2639" s="65">
        <v>1</v>
      </c>
      <c r="F2639" s="65">
        <v>15</v>
      </c>
      <c r="G2639" s="117">
        <v>24.578690000000002</v>
      </c>
    </row>
    <row r="2640" spans="1:7" ht="12" hidden="1" customHeight="1" outlineLevel="1" x14ac:dyDescent="0.25">
      <c r="A2640" s="60" t="s">
        <v>1325</v>
      </c>
      <c r="B2640" s="59" t="s">
        <v>1747</v>
      </c>
      <c r="C2640" s="70">
        <v>2022</v>
      </c>
      <c r="D2640" s="70" t="s">
        <v>1204</v>
      </c>
      <c r="E2640" s="65">
        <v>1</v>
      </c>
      <c r="F2640" s="65">
        <v>1</v>
      </c>
      <c r="G2640" s="117">
        <v>21.180509999999998</v>
      </c>
    </row>
    <row r="2641" spans="1:7" ht="12" hidden="1" customHeight="1" outlineLevel="1" x14ac:dyDescent="0.25">
      <c r="A2641" s="60" t="s">
        <v>1325</v>
      </c>
      <c r="B2641" s="59" t="s">
        <v>1748</v>
      </c>
      <c r="C2641" s="70">
        <v>2022</v>
      </c>
      <c r="D2641" s="70" t="s">
        <v>1204</v>
      </c>
      <c r="E2641" s="65">
        <v>1</v>
      </c>
      <c r="F2641" s="65">
        <v>15</v>
      </c>
      <c r="G2641" s="117">
        <v>26.14425</v>
      </c>
    </row>
    <row r="2642" spans="1:7" ht="12" hidden="1" customHeight="1" outlineLevel="1" x14ac:dyDescent="0.25">
      <c r="A2642" s="60" t="s">
        <v>1325</v>
      </c>
      <c r="B2642" s="59" t="s">
        <v>1749</v>
      </c>
      <c r="C2642" s="70">
        <v>2022</v>
      </c>
      <c r="D2642" s="70" t="s">
        <v>1204</v>
      </c>
      <c r="E2642" s="65">
        <v>1</v>
      </c>
      <c r="F2642" s="65">
        <v>15</v>
      </c>
      <c r="G2642" s="117">
        <v>19.86242</v>
      </c>
    </row>
    <row r="2643" spans="1:7" ht="12" hidden="1" customHeight="1" outlineLevel="1" x14ac:dyDescent="0.25">
      <c r="A2643" s="60" t="s">
        <v>1325</v>
      </c>
      <c r="B2643" s="59" t="s">
        <v>1750</v>
      </c>
      <c r="C2643" s="70">
        <v>2022</v>
      </c>
      <c r="D2643" s="70" t="s">
        <v>1204</v>
      </c>
      <c r="E2643" s="65">
        <v>1</v>
      </c>
      <c r="F2643" s="65">
        <v>5</v>
      </c>
      <c r="G2643" s="117">
        <v>11.8696</v>
      </c>
    </row>
    <row r="2644" spans="1:7" ht="12" hidden="1" customHeight="1" outlineLevel="1" x14ac:dyDescent="0.25">
      <c r="A2644" s="60" t="s">
        <v>1325</v>
      </c>
      <c r="B2644" s="59" t="s">
        <v>1751</v>
      </c>
      <c r="C2644" s="70">
        <v>2022</v>
      </c>
      <c r="D2644" s="70" t="s">
        <v>1204</v>
      </c>
      <c r="E2644" s="65">
        <v>1</v>
      </c>
      <c r="F2644" s="65">
        <v>1</v>
      </c>
      <c r="G2644" s="117">
        <v>7.9636499999999995</v>
      </c>
    </row>
    <row r="2645" spans="1:7" ht="12" hidden="1" customHeight="1" outlineLevel="1" x14ac:dyDescent="0.25">
      <c r="A2645" s="60" t="s">
        <v>1325</v>
      </c>
      <c r="B2645" s="59" t="s">
        <v>1752</v>
      </c>
      <c r="C2645" s="70">
        <v>2022</v>
      </c>
      <c r="D2645" s="70" t="s">
        <v>1204</v>
      </c>
      <c r="E2645" s="65">
        <v>1</v>
      </c>
      <c r="F2645" s="65">
        <v>1</v>
      </c>
      <c r="G2645" s="117">
        <v>8.2228099999999991</v>
      </c>
    </row>
    <row r="2646" spans="1:7" ht="12" hidden="1" customHeight="1" outlineLevel="1" x14ac:dyDescent="0.25">
      <c r="A2646" s="60" t="s">
        <v>1325</v>
      </c>
      <c r="B2646" s="59" t="s">
        <v>1753</v>
      </c>
      <c r="C2646" s="70">
        <v>2022</v>
      </c>
      <c r="D2646" s="70" t="s">
        <v>1204</v>
      </c>
      <c r="E2646" s="65">
        <v>1</v>
      </c>
      <c r="F2646" s="65">
        <v>0.42</v>
      </c>
      <c r="G2646" s="117">
        <v>13.44478</v>
      </c>
    </row>
    <row r="2647" spans="1:7" ht="12" hidden="1" customHeight="1" outlineLevel="1" x14ac:dyDescent="0.25">
      <c r="A2647" s="60" t="s">
        <v>1325</v>
      </c>
      <c r="B2647" s="59" t="s">
        <v>1754</v>
      </c>
      <c r="C2647" s="70">
        <v>2022</v>
      </c>
      <c r="D2647" s="70" t="s">
        <v>1204</v>
      </c>
      <c r="E2647" s="65">
        <v>1</v>
      </c>
      <c r="F2647" s="65">
        <v>5</v>
      </c>
      <c r="G2647" s="117">
        <v>23.312999999999999</v>
      </c>
    </row>
    <row r="2648" spans="1:7" ht="12" hidden="1" customHeight="1" outlineLevel="1" x14ac:dyDescent="0.25">
      <c r="A2648" s="60" t="s">
        <v>1325</v>
      </c>
      <c r="B2648" s="59" t="s">
        <v>1755</v>
      </c>
      <c r="C2648" s="70">
        <v>2022</v>
      </c>
      <c r="D2648" s="70" t="s">
        <v>1204</v>
      </c>
      <c r="E2648" s="65">
        <v>1</v>
      </c>
      <c r="F2648" s="65">
        <v>0.42</v>
      </c>
      <c r="G2648" s="117">
        <v>12.142289999999999</v>
      </c>
    </row>
    <row r="2649" spans="1:7" ht="12" hidden="1" customHeight="1" outlineLevel="1" x14ac:dyDescent="0.25">
      <c r="A2649" s="60" t="s">
        <v>1325</v>
      </c>
      <c r="B2649" s="59" t="s">
        <v>1756</v>
      </c>
      <c r="C2649" s="70">
        <v>2022</v>
      </c>
      <c r="D2649" s="70" t="s">
        <v>1204</v>
      </c>
      <c r="E2649" s="65">
        <v>1</v>
      </c>
      <c r="F2649" s="65">
        <v>0.78</v>
      </c>
      <c r="G2649" s="117">
        <v>21.155009999999997</v>
      </c>
    </row>
    <row r="2650" spans="1:7" ht="12" hidden="1" customHeight="1" outlineLevel="1" x14ac:dyDescent="0.25">
      <c r="A2650" s="60" t="s">
        <v>1325</v>
      </c>
      <c r="B2650" s="59" t="s">
        <v>1757</v>
      </c>
      <c r="C2650" s="70">
        <v>2022</v>
      </c>
      <c r="D2650" s="70" t="s">
        <v>1204</v>
      </c>
      <c r="E2650" s="65">
        <v>1</v>
      </c>
      <c r="F2650" s="65">
        <v>3</v>
      </c>
      <c r="G2650" s="117">
        <v>14.445549999999999</v>
      </c>
    </row>
    <row r="2651" spans="1:7" ht="12" hidden="1" customHeight="1" outlineLevel="1" x14ac:dyDescent="0.25">
      <c r="A2651" s="60" t="s">
        <v>1325</v>
      </c>
      <c r="B2651" s="59" t="s">
        <v>515</v>
      </c>
      <c r="C2651" s="70">
        <v>2022</v>
      </c>
      <c r="D2651" s="70" t="s">
        <v>1204</v>
      </c>
      <c r="E2651" s="65">
        <v>1</v>
      </c>
      <c r="F2651" s="65">
        <v>15</v>
      </c>
      <c r="G2651" s="117">
        <v>31.248930000000001</v>
      </c>
    </row>
    <row r="2652" spans="1:7" ht="12" hidden="1" customHeight="1" outlineLevel="1" x14ac:dyDescent="0.25">
      <c r="A2652" s="60" t="s">
        <v>1325</v>
      </c>
      <c r="B2652" s="59" t="s">
        <v>544</v>
      </c>
      <c r="C2652" s="70">
        <v>2022</v>
      </c>
      <c r="D2652" s="70" t="s">
        <v>1204</v>
      </c>
      <c r="E2652" s="65">
        <v>1</v>
      </c>
      <c r="F2652" s="65">
        <v>5</v>
      </c>
      <c r="G2652" s="117">
        <v>28.549309999999998</v>
      </c>
    </row>
    <row r="2653" spans="1:7" ht="12" hidden="1" customHeight="1" outlineLevel="1" x14ac:dyDescent="0.25">
      <c r="A2653" s="60" t="s">
        <v>1325</v>
      </c>
      <c r="B2653" s="59" t="s">
        <v>1758</v>
      </c>
      <c r="C2653" s="70">
        <v>2022</v>
      </c>
      <c r="D2653" s="70" t="s">
        <v>1204</v>
      </c>
      <c r="E2653" s="65">
        <v>1</v>
      </c>
      <c r="F2653" s="65">
        <v>40</v>
      </c>
      <c r="G2653" s="117">
        <v>13.17732</v>
      </c>
    </row>
    <row r="2654" spans="1:7" ht="12" hidden="1" customHeight="1" outlineLevel="1" x14ac:dyDescent="0.25">
      <c r="A2654" s="60" t="s">
        <v>1325</v>
      </c>
      <c r="B2654" s="59" t="s">
        <v>1759</v>
      </c>
      <c r="C2654" s="70">
        <v>2022</v>
      </c>
      <c r="D2654" s="70" t="s">
        <v>1204</v>
      </c>
      <c r="E2654" s="65">
        <v>1</v>
      </c>
      <c r="F2654" s="65">
        <v>0.18</v>
      </c>
      <c r="G2654" s="117">
        <v>9.7712900000000005</v>
      </c>
    </row>
    <row r="2655" spans="1:7" ht="12" hidden="1" customHeight="1" outlineLevel="1" x14ac:dyDescent="0.25">
      <c r="A2655" s="60" t="s">
        <v>1325</v>
      </c>
      <c r="B2655" s="59" t="s">
        <v>1760</v>
      </c>
      <c r="C2655" s="70">
        <v>2022</v>
      </c>
      <c r="D2655" s="70" t="s">
        <v>1204</v>
      </c>
      <c r="E2655" s="65">
        <v>1</v>
      </c>
      <c r="F2655" s="65">
        <v>0.12</v>
      </c>
      <c r="G2655" s="117">
        <v>10.228120000000001</v>
      </c>
    </row>
    <row r="2656" spans="1:7" ht="12" hidden="1" customHeight="1" outlineLevel="1" x14ac:dyDescent="0.25">
      <c r="A2656" s="60" t="s">
        <v>1325</v>
      </c>
      <c r="B2656" s="59" t="s">
        <v>1761</v>
      </c>
      <c r="C2656" s="70">
        <v>2022</v>
      </c>
      <c r="D2656" s="70" t="s">
        <v>1204</v>
      </c>
      <c r="E2656" s="65">
        <v>1</v>
      </c>
      <c r="F2656" s="65">
        <v>0.18</v>
      </c>
      <c r="G2656" s="117">
        <v>10.94148</v>
      </c>
    </row>
    <row r="2657" spans="1:7" ht="12" hidden="1" customHeight="1" outlineLevel="1" x14ac:dyDescent="0.25">
      <c r="A2657" s="60" t="s">
        <v>1325</v>
      </c>
      <c r="B2657" s="59" t="s">
        <v>1762</v>
      </c>
      <c r="C2657" s="70">
        <v>2022</v>
      </c>
      <c r="D2657" s="70" t="s">
        <v>1204</v>
      </c>
      <c r="E2657" s="65">
        <v>1</v>
      </c>
      <c r="F2657" s="65">
        <v>0.18</v>
      </c>
      <c r="G2657" s="117">
        <v>9.9662900000000008</v>
      </c>
    </row>
    <row r="2658" spans="1:7" ht="12" hidden="1" customHeight="1" outlineLevel="1" x14ac:dyDescent="0.25">
      <c r="A2658" s="60" t="s">
        <v>1325</v>
      </c>
      <c r="B2658" s="59" t="s">
        <v>1763</v>
      </c>
      <c r="C2658" s="70">
        <v>2022</v>
      </c>
      <c r="D2658" s="70" t="s">
        <v>1204</v>
      </c>
      <c r="E2658" s="65">
        <v>1</v>
      </c>
      <c r="F2658" s="65">
        <v>0.06</v>
      </c>
      <c r="G2658" s="117">
        <v>10.024900000000001</v>
      </c>
    </row>
    <row r="2659" spans="1:7" ht="12" hidden="1" customHeight="1" outlineLevel="1" x14ac:dyDescent="0.25">
      <c r="A2659" s="60" t="s">
        <v>1325</v>
      </c>
      <c r="B2659" s="59" t="s">
        <v>1764</v>
      </c>
      <c r="C2659" s="70">
        <v>2022</v>
      </c>
      <c r="D2659" s="70" t="s">
        <v>1204</v>
      </c>
      <c r="E2659" s="65">
        <v>1</v>
      </c>
      <c r="F2659" s="65">
        <v>0.12</v>
      </c>
      <c r="G2659" s="117">
        <v>9.8469599999999975</v>
      </c>
    </row>
    <row r="2660" spans="1:7" ht="12" hidden="1" customHeight="1" outlineLevel="1" x14ac:dyDescent="0.25">
      <c r="A2660" s="60" t="s">
        <v>1325</v>
      </c>
      <c r="B2660" s="59" t="s">
        <v>1765</v>
      </c>
      <c r="C2660" s="70">
        <v>2022</v>
      </c>
      <c r="D2660" s="70" t="s">
        <v>1204</v>
      </c>
      <c r="E2660" s="65">
        <v>1</v>
      </c>
      <c r="F2660" s="65">
        <v>0.06</v>
      </c>
      <c r="G2660" s="117">
        <v>10.14134</v>
      </c>
    </row>
    <row r="2661" spans="1:7" ht="12" hidden="1" customHeight="1" outlineLevel="1" x14ac:dyDescent="0.25">
      <c r="A2661" s="60" t="s">
        <v>1325</v>
      </c>
      <c r="B2661" s="59" t="s">
        <v>1766</v>
      </c>
      <c r="C2661" s="70">
        <v>2022</v>
      </c>
      <c r="D2661" s="70" t="s">
        <v>1204</v>
      </c>
      <c r="E2661" s="65">
        <v>1</v>
      </c>
      <c r="F2661" s="65">
        <v>0.06</v>
      </c>
      <c r="G2661" s="117">
        <v>9.6016300000000001</v>
      </c>
    </row>
    <row r="2662" spans="1:7" ht="12" hidden="1" customHeight="1" outlineLevel="1" x14ac:dyDescent="0.25">
      <c r="A2662" s="60" t="s">
        <v>1325</v>
      </c>
      <c r="B2662" s="59" t="s">
        <v>1767</v>
      </c>
      <c r="C2662" s="70">
        <v>2022</v>
      </c>
      <c r="D2662" s="70" t="s">
        <v>1204</v>
      </c>
      <c r="E2662" s="65">
        <v>1</v>
      </c>
      <c r="F2662" s="65">
        <v>0.18</v>
      </c>
      <c r="G2662" s="117">
        <v>9.6016200000000005</v>
      </c>
    </row>
    <row r="2663" spans="1:7" ht="12" hidden="1" customHeight="1" outlineLevel="1" x14ac:dyDescent="0.25">
      <c r="A2663" s="60" t="s">
        <v>1325</v>
      </c>
      <c r="B2663" s="59" t="s">
        <v>1768</v>
      </c>
      <c r="C2663" s="70">
        <v>2022</v>
      </c>
      <c r="D2663" s="70" t="s">
        <v>1204</v>
      </c>
      <c r="E2663" s="65">
        <v>1</v>
      </c>
      <c r="F2663" s="65">
        <v>0.18</v>
      </c>
      <c r="G2663" s="117">
        <v>9.6176399999999997</v>
      </c>
    </row>
    <row r="2664" spans="1:7" ht="12" hidden="1" customHeight="1" outlineLevel="1" x14ac:dyDescent="0.25">
      <c r="A2664" s="60" t="s">
        <v>1325</v>
      </c>
      <c r="B2664" s="59" t="s">
        <v>1769</v>
      </c>
      <c r="C2664" s="70">
        <v>2022</v>
      </c>
      <c r="D2664" s="70" t="s">
        <v>1204</v>
      </c>
      <c r="E2664" s="65">
        <v>1</v>
      </c>
      <c r="F2664" s="65">
        <v>0.18</v>
      </c>
      <c r="G2664" s="117">
        <v>9.8169599999999999</v>
      </c>
    </row>
    <row r="2665" spans="1:7" ht="12" hidden="1" customHeight="1" outlineLevel="1" x14ac:dyDescent="0.25">
      <c r="A2665" s="60" t="s">
        <v>1325</v>
      </c>
      <c r="B2665" s="59" t="s">
        <v>1770</v>
      </c>
      <c r="C2665" s="70">
        <v>2022</v>
      </c>
      <c r="D2665" s="70" t="s">
        <v>1204</v>
      </c>
      <c r="E2665" s="65">
        <v>1</v>
      </c>
      <c r="F2665" s="65">
        <v>0.06</v>
      </c>
      <c r="G2665" s="117">
        <v>9.6176100000000009</v>
      </c>
    </row>
    <row r="2666" spans="1:7" ht="12" hidden="1" customHeight="1" outlineLevel="1" x14ac:dyDescent="0.25">
      <c r="A2666" s="60" t="s">
        <v>1325</v>
      </c>
      <c r="B2666" s="59" t="s">
        <v>1771</v>
      </c>
      <c r="C2666" s="70">
        <v>2022</v>
      </c>
      <c r="D2666" s="70" t="s">
        <v>1204</v>
      </c>
      <c r="E2666" s="65">
        <v>1</v>
      </c>
      <c r="F2666" s="65">
        <v>0.06</v>
      </c>
      <c r="G2666" s="117">
        <v>9.6016300000000001</v>
      </c>
    </row>
    <row r="2667" spans="1:7" ht="12" hidden="1" customHeight="1" outlineLevel="1" x14ac:dyDescent="0.25">
      <c r="A2667" s="60" t="s">
        <v>1325</v>
      </c>
      <c r="B2667" s="59" t="s">
        <v>1772</v>
      </c>
      <c r="C2667" s="70">
        <v>2022</v>
      </c>
      <c r="D2667" s="70" t="s">
        <v>1204</v>
      </c>
      <c r="E2667" s="65">
        <v>1</v>
      </c>
      <c r="F2667" s="65">
        <v>0.06</v>
      </c>
      <c r="G2667" s="117">
        <v>9.6176499999999994</v>
      </c>
    </row>
    <row r="2668" spans="1:7" ht="12" hidden="1" customHeight="1" outlineLevel="1" x14ac:dyDescent="0.25">
      <c r="A2668" s="60" t="s">
        <v>1325</v>
      </c>
      <c r="B2668" s="59" t="s">
        <v>1773</v>
      </c>
      <c r="C2668" s="70">
        <v>2022</v>
      </c>
      <c r="D2668" s="70" t="s">
        <v>1204</v>
      </c>
      <c r="E2668" s="65">
        <v>1</v>
      </c>
      <c r="F2668" s="65">
        <v>0.12</v>
      </c>
      <c r="G2668" s="117">
        <v>9.8189799999999998</v>
      </c>
    </row>
    <row r="2669" spans="1:7" ht="12" hidden="1" customHeight="1" outlineLevel="1" x14ac:dyDescent="0.25">
      <c r="A2669" s="60" t="s">
        <v>1325</v>
      </c>
      <c r="B2669" s="59" t="s">
        <v>1774</v>
      </c>
      <c r="C2669" s="70">
        <v>2022</v>
      </c>
      <c r="D2669" s="70" t="s">
        <v>1204</v>
      </c>
      <c r="E2669" s="65">
        <v>1</v>
      </c>
      <c r="F2669" s="65">
        <v>0.18</v>
      </c>
      <c r="G2669" s="117">
        <v>9.7603299999999997</v>
      </c>
    </row>
    <row r="2670" spans="1:7" ht="12" hidden="1" customHeight="1" outlineLevel="1" x14ac:dyDescent="0.25">
      <c r="A2670" s="60" t="s">
        <v>1325</v>
      </c>
      <c r="B2670" s="59" t="s">
        <v>1775</v>
      </c>
      <c r="C2670" s="70">
        <v>2022</v>
      </c>
      <c r="D2670" s="70" t="s">
        <v>1204</v>
      </c>
      <c r="E2670" s="65">
        <v>1</v>
      </c>
      <c r="F2670" s="65">
        <v>0.12</v>
      </c>
      <c r="G2670" s="117">
        <v>9.8189799999999998</v>
      </c>
    </row>
    <row r="2671" spans="1:7" ht="12" hidden="1" customHeight="1" outlineLevel="1" x14ac:dyDescent="0.25">
      <c r="A2671" s="60" t="s">
        <v>1325</v>
      </c>
      <c r="B2671" s="59" t="s">
        <v>1776</v>
      </c>
      <c r="C2671" s="70">
        <v>2022</v>
      </c>
      <c r="D2671" s="70" t="s">
        <v>1204</v>
      </c>
      <c r="E2671" s="65">
        <v>1</v>
      </c>
      <c r="F2671" s="65">
        <v>0.06</v>
      </c>
      <c r="G2671" s="117">
        <v>9.76037</v>
      </c>
    </row>
    <row r="2672" spans="1:7" ht="12" hidden="1" customHeight="1" outlineLevel="1" x14ac:dyDescent="0.25">
      <c r="A2672" s="60" t="s">
        <v>1325</v>
      </c>
      <c r="B2672" s="59" t="s">
        <v>1777</v>
      </c>
      <c r="C2672" s="70">
        <v>2022</v>
      </c>
      <c r="D2672" s="70" t="s">
        <v>1204</v>
      </c>
      <c r="E2672" s="65">
        <v>1</v>
      </c>
      <c r="F2672" s="65">
        <v>0.12</v>
      </c>
      <c r="G2672" s="117">
        <v>9.905520000000001</v>
      </c>
    </row>
    <row r="2673" spans="1:7" ht="12" hidden="1" customHeight="1" outlineLevel="1" x14ac:dyDescent="0.25">
      <c r="A2673" s="60" t="s">
        <v>1325</v>
      </c>
      <c r="B2673" s="59" t="s">
        <v>1778</v>
      </c>
      <c r="C2673" s="70">
        <v>2022</v>
      </c>
      <c r="D2673" s="70" t="s">
        <v>1204</v>
      </c>
      <c r="E2673" s="65">
        <v>1</v>
      </c>
      <c r="F2673" s="65">
        <v>0.12</v>
      </c>
      <c r="G2673" s="117">
        <v>9.8469300000000004</v>
      </c>
    </row>
    <row r="2674" spans="1:7" ht="12" hidden="1" customHeight="1" outlineLevel="1" x14ac:dyDescent="0.25">
      <c r="A2674" s="60" t="s">
        <v>1325</v>
      </c>
      <c r="B2674" s="59" t="s">
        <v>1779</v>
      </c>
      <c r="C2674" s="70">
        <v>2022</v>
      </c>
      <c r="D2674" s="70" t="s">
        <v>1204</v>
      </c>
      <c r="E2674" s="65">
        <v>1</v>
      </c>
      <c r="F2674" s="65">
        <v>0.24</v>
      </c>
      <c r="G2674" s="117">
        <v>9.9055599999999995</v>
      </c>
    </row>
    <row r="2675" spans="1:7" ht="12" hidden="1" customHeight="1" outlineLevel="1" x14ac:dyDescent="0.25">
      <c r="A2675" s="60" t="s">
        <v>1325</v>
      </c>
      <c r="B2675" s="59" t="s">
        <v>1780</v>
      </c>
      <c r="C2675" s="70">
        <v>2022</v>
      </c>
      <c r="D2675" s="70" t="s">
        <v>1204</v>
      </c>
      <c r="E2675" s="65">
        <v>1</v>
      </c>
      <c r="F2675" s="65">
        <v>0.06</v>
      </c>
      <c r="G2675" s="117">
        <v>9.57212</v>
      </c>
    </row>
    <row r="2676" spans="1:7" ht="12" hidden="1" customHeight="1" outlineLevel="1" x14ac:dyDescent="0.25">
      <c r="A2676" s="60" t="s">
        <v>1325</v>
      </c>
      <c r="B2676" s="59" t="s">
        <v>1781</v>
      </c>
      <c r="C2676" s="70">
        <v>2022</v>
      </c>
      <c r="D2676" s="70" t="s">
        <v>1204</v>
      </c>
      <c r="E2676" s="65">
        <v>1</v>
      </c>
      <c r="F2676" s="65">
        <v>0.24</v>
      </c>
      <c r="G2676" s="117">
        <v>9.3492499999999996</v>
      </c>
    </row>
    <row r="2677" spans="1:7" ht="12" hidden="1" customHeight="1" outlineLevel="1" x14ac:dyDescent="0.25">
      <c r="A2677" s="60" t="s">
        <v>1325</v>
      </c>
      <c r="B2677" s="59" t="s">
        <v>1782</v>
      </c>
      <c r="C2677" s="70">
        <v>2022</v>
      </c>
      <c r="D2677" s="70" t="s">
        <v>1204</v>
      </c>
      <c r="E2677" s="65">
        <v>1</v>
      </c>
      <c r="F2677" s="65">
        <v>0.12</v>
      </c>
      <c r="G2677" s="117">
        <v>9.4789499999999993</v>
      </c>
    </row>
    <row r="2678" spans="1:7" ht="12" hidden="1" customHeight="1" outlineLevel="1" x14ac:dyDescent="0.25">
      <c r="A2678" s="60" t="s">
        <v>1325</v>
      </c>
      <c r="B2678" s="59" t="s">
        <v>1783</v>
      </c>
      <c r="C2678" s="70">
        <v>2022</v>
      </c>
      <c r="D2678" s="70" t="s">
        <v>1204</v>
      </c>
      <c r="E2678" s="65">
        <v>1</v>
      </c>
      <c r="F2678" s="65">
        <v>0.06</v>
      </c>
      <c r="G2678" s="117">
        <v>9.5457000000000001</v>
      </c>
    </row>
    <row r="2679" spans="1:7" ht="12" hidden="1" customHeight="1" outlineLevel="1" x14ac:dyDescent="0.25">
      <c r="A2679" s="60" t="s">
        <v>1325</v>
      </c>
      <c r="B2679" s="59" t="s">
        <v>1784</v>
      </c>
      <c r="C2679" s="70">
        <v>2022</v>
      </c>
      <c r="D2679" s="70" t="s">
        <v>1204</v>
      </c>
      <c r="E2679" s="65">
        <v>1</v>
      </c>
      <c r="F2679" s="65">
        <v>0.12</v>
      </c>
      <c r="G2679" s="117">
        <v>9.4598199999999988</v>
      </c>
    </row>
    <row r="2680" spans="1:7" ht="12" hidden="1" customHeight="1" outlineLevel="1" x14ac:dyDescent="0.25">
      <c r="A2680" s="60" t="s">
        <v>1325</v>
      </c>
      <c r="B2680" s="59" t="s">
        <v>1785</v>
      </c>
      <c r="C2680" s="70">
        <v>2022</v>
      </c>
      <c r="D2680" s="70" t="s">
        <v>1204</v>
      </c>
      <c r="E2680" s="65">
        <v>1</v>
      </c>
      <c r="F2680" s="65">
        <v>0.06</v>
      </c>
      <c r="G2680" s="117">
        <v>9.5093700000000005</v>
      </c>
    </row>
    <row r="2681" spans="1:7" ht="12" hidden="1" customHeight="1" outlineLevel="1" x14ac:dyDescent="0.25">
      <c r="A2681" s="60" t="s">
        <v>1325</v>
      </c>
      <c r="B2681" s="59" t="s">
        <v>1786</v>
      </c>
      <c r="C2681" s="70">
        <v>2022</v>
      </c>
      <c r="D2681" s="70" t="s">
        <v>1204</v>
      </c>
      <c r="E2681" s="65">
        <v>1</v>
      </c>
      <c r="F2681" s="65">
        <v>0.06</v>
      </c>
      <c r="G2681" s="117">
        <v>9.441139999999999</v>
      </c>
    </row>
    <row r="2682" spans="1:7" ht="12" hidden="1" customHeight="1" outlineLevel="1" x14ac:dyDescent="0.25">
      <c r="A2682" s="60" t="s">
        <v>1325</v>
      </c>
      <c r="B2682" s="59" t="s">
        <v>1787</v>
      </c>
      <c r="C2682" s="70">
        <v>2022</v>
      </c>
      <c r="D2682" s="70" t="s">
        <v>1204</v>
      </c>
      <c r="E2682" s="65">
        <v>1</v>
      </c>
      <c r="F2682" s="65">
        <v>0.06</v>
      </c>
      <c r="G2682" s="117">
        <v>9.3492099999999976</v>
      </c>
    </row>
    <row r="2683" spans="1:7" ht="12" hidden="1" customHeight="1" outlineLevel="1" x14ac:dyDescent="0.25">
      <c r="A2683" s="60" t="s">
        <v>1325</v>
      </c>
      <c r="B2683" s="59" t="s">
        <v>1788</v>
      </c>
      <c r="C2683" s="70">
        <v>2022</v>
      </c>
      <c r="D2683" s="70" t="s">
        <v>1204</v>
      </c>
      <c r="E2683" s="65">
        <v>1</v>
      </c>
      <c r="F2683" s="65">
        <v>0.06</v>
      </c>
      <c r="G2683" s="117">
        <v>22.807169999999999</v>
      </c>
    </row>
    <row r="2684" spans="1:7" ht="12" hidden="1" customHeight="1" outlineLevel="1" x14ac:dyDescent="0.25">
      <c r="A2684" s="60" t="s">
        <v>1325</v>
      </c>
      <c r="B2684" s="59" t="s">
        <v>1789</v>
      </c>
      <c r="C2684" s="70">
        <v>2022</v>
      </c>
      <c r="D2684" s="70" t="s">
        <v>1204</v>
      </c>
      <c r="E2684" s="65">
        <v>1</v>
      </c>
      <c r="F2684" s="65">
        <v>0.06</v>
      </c>
      <c r="G2684" s="117">
        <v>32.364830000000005</v>
      </c>
    </row>
    <row r="2685" spans="1:7" ht="12" hidden="1" customHeight="1" outlineLevel="1" x14ac:dyDescent="0.25">
      <c r="A2685" s="60" t="s">
        <v>1325</v>
      </c>
      <c r="B2685" s="59" t="s">
        <v>1790</v>
      </c>
      <c r="C2685" s="70">
        <v>2022</v>
      </c>
      <c r="D2685" s="70" t="s">
        <v>1204</v>
      </c>
      <c r="E2685" s="65">
        <v>1</v>
      </c>
      <c r="F2685" s="65">
        <v>0.06</v>
      </c>
      <c r="G2685" s="117">
        <v>19.612719999999999</v>
      </c>
    </row>
    <row r="2686" spans="1:7" ht="12" hidden="1" customHeight="1" outlineLevel="1" x14ac:dyDescent="0.25">
      <c r="A2686" s="60" t="s">
        <v>1325</v>
      </c>
      <c r="B2686" s="59" t="s">
        <v>1791</v>
      </c>
      <c r="C2686" s="70">
        <v>2022</v>
      </c>
      <c r="D2686" s="70" t="s">
        <v>1204</v>
      </c>
      <c r="E2686" s="65">
        <v>1</v>
      </c>
      <c r="F2686" s="65">
        <v>0.06</v>
      </c>
      <c r="G2686" s="117">
        <v>23.34665</v>
      </c>
    </row>
    <row r="2687" spans="1:7" ht="12" hidden="1" customHeight="1" outlineLevel="1" x14ac:dyDescent="0.25">
      <c r="A2687" s="60" t="s">
        <v>1325</v>
      </c>
      <c r="B2687" s="59" t="s">
        <v>1792</v>
      </c>
      <c r="C2687" s="70">
        <v>2022</v>
      </c>
      <c r="D2687" s="70" t="s">
        <v>1204</v>
      </c>
      <c r="E2687" s="65">
        <v>1</v>
      </c>
      <c r="F2687" s="65">
        <v>0.06</v>
      </c>
      <c r="G2687" s="117">
        <v>16.170199999999998</v>
      </c>
    </row>
    <row r="2688" spans="1:7" ht="12" hidden="1" customHeight="1" outlineLevel="1" x14ac:dyDescent="0.25">
      <c r="A2688" s="60" t="s">
        <v>1325</v>
      </c>
      <c r="B2688" s="59" t="s">
        <v>1793</v>
      </c>
      <c r="C2688" s="70">
        <v>2022</v>
      </c>
      <c r="D2688" s="70" t="s">
        <v>1204</v>
      </c>
      <c r="E2688" s="65">
        <v>1</v>
      </c>
      <c r="F2688" s="65">
        <v>0.06</v>
      </c>
      <c r="G2688" s="117">
        <v>41.925429999999999</v>
      </c>
    </row>
    <row r="2689" spans="1:7" ht="12" hidden="1" customHeight="1" outlineLevel="1" x14ac:dyDescent="0.25">
      <c r="A2689" s="60" t="s">
        <v>1325</v>
      </c>
      <c r="B2689" s="59" t="s">
        <v>1794</v>
      </c>
      <c r="C2689" s="70">
        <v>2022</v>
      </c>
      <c r="D2689" s="70" t="s">
        <v>1204</v>
      </c>
      <c r="E2689" s="65">
        <v>1</v>
      </c>
      <c r="F2689" s="65">
        <v>1</v>
      </c>
      <c r="G2689" s="117">
        <v>37.219189999999998</v>
      </c>
    </row>
    <row r="2690" spans="1:7" ht="12" hidden="1" customHeight="1" outlineLevel="1" x14ac:dyDescent="0.25">
      <c r="A2690" s="60" t="s">
        <v>1325</v>
      </c>
      <c r="B2690" s="59" t="s">
        <v>1795</v>
      </c>
      <c r="C2690" s="70">
        <v>2022</v>
      </c>
      <c r="D2690" s="70" t="s">
        <v>1204</v>
      </c>
      <c r="E2690" s="65">
        <v>1</v>
      </c>
      <c r="F2690" s="65">
        <v>1</v>
      </c>
      <c r="G2690" s="117">
        <v>19.799069999999997</v>
      </c>
    </row>
    <row r="2691" spans="1:7" ht="12" hidden="1" customHeight="1" outlineLevel="1" x14ac:dyDescent="0.25">
      <c r="A2691" s="60" t="s">
        <v>1325</v>
      </c>
      <c r="B2691" s="59" t="s">
        <v>1796</v>
      </c>
      <c r="C2691" s="70">
        <v>2022</v>
      </c>
      <c r="D2691" s="70" t="s">
        <v>1204</v>
      </c>
      <c r="E2691" s="65">
        <v>1</v>
      </c>
      <c r="F2691" s="65">
        <v>2</v>
      </c>
      <c r="G2691" s="117">
        <v>12.902149999999999</v>
      </c>
    </row>
    <row r="2692" spans="1:7" ht="12" hidden="1" customHeight="1" outlineLevel="1" x14ac:dyDescent="0.25">
      <c r="A2692" s="60" t="s">
        <v>1325</v>
      </c>
      <c r="B2692" s="59" t="s">
        <v>1797</v>
      </c>
      <c r="C2692" s="70">
        <v>2022</v>
      </c>
      <c r="D2692" s="70" t="s">
        <v>1204</v>
      </c>
      <c r="E2692" s="65">
        <v>1</v>
      </c>
      <c r="F2692" s="65">
        <v>0.8</v>
      </c>
      <c r="G2692" s="117">
        <v>15.650690000000003</v>
      </c>
    </row>
    <row r="2693" spans="1:7" ht="12" hidden="1" customHeight="1" outlineLevel="1" x14ac:dyDescent="0.25">
      <c r="A2693" s="60" t="s">
        <v>1325</v>
      </c>
      <c r="B2693" s="59" t="s">
        <v>1798</v>
      </c>
      <c r="C2693" s="70">
        <v>2022</v>
      </c>
      <c r="D2693" s="70" t="s">
        <v>1204</v>
      </c>
      <c r="E2693" s="65">
        <v>1</v>
      </c>
      <c r="F2693" s="65">
        <v>1</v>
      </c>
      <c r="G2693" s="117">
        <v>11.42075</v>
      </c>
    </row>
    <row r="2694" spans="1:7" ht="12" hidden="1" customHeight="1" outlineLevel="1" x14ac:dyDescent="0.25">
      <c r="A2694" s="60" t="s">
        <v>1325</v>
      </c>
      <c r="B2694" s="59" t="s">
        <v>1799</v>
      </c>
      <c r="C2694" s="70">
        <v>2022</v>
      </c>
      <c r="D2694" s="70" t="s">
        <v>1204</v>
      </c>
      <c r="E2694" s="65">
        <v>1</v>
      </c>
      <c r="F2694" s="65">
        <v>0.25</v>
      </c>
      <c r="G2694" s="117">
        <v>11.619959999999999</v>
      </c>
    </row>
    <row r="2695" spans="1:7" ht="12" hidden="1" customHeight="1" outlineLevel="1" x14ac:dyDescent="0.25">
      <c r="A2695" s="60" t="s">
        <v>1325</v>
      </c>
      <c r="B2695" s="59" t="s">
        <v>1800</v>
      </c>
      <c r="C2695" s="70">
        <v>2022</v>
      </c>
      <c r="D2695" s="70" t="s">
        <v>1204</v>
      </c>
      <c r="E2695" s="65">
        <v>1</v>
      </c>
      <c r="F2695" s="65">
        <v>5</v>
      </c>
      <c r="G2695" s="117">
        <v>14.39007</v>
      </c>
    </row>
    <row r="2696" spans="1:7" ht="12" hidden="1" customHeight="1" outlineLevel="1" x14ac:dyDescent="0.25">
      <c r="A2696" s="60" t="s">
        <v>1325</v>
      </c>
      <c r="B2696" s="59" t="s">
        <v>1801</v>
      </c>
      <c r="C2696" s="70">
        <v>2022</v>
      </c>
      <c r="D2696" s="70" t="s">
        <v>1204</v>
      </c>
      <c r="E2696" s="65">
        <v>3</v>
      </c>
      <c r="F2696" s="65">
        <v>0.75</v>
      </c>
      <c r="G2696" s="117">
        <v>41.821469999999998</v>
      </c>
    </row>
    <row r="2697" spans="1:7" ht="12" hidden="1" customHeight="1" outlineLevel="1" x14ac:dyDescent="0.25">
      <c r="A2697" s="60" t="s">
        <v>1325</v>
      </c>
      <c r="B2697" s="59" t="s">
        <v>1802</v>
      </c>
      <c r="C2697" s="70">
        <v>2022</v>
      </c>
      <c r="D2697" s="70" t="s">
        <v>1204</v>
      </c>
      <c r="E2697" s="65">
        <v>1</v>
      </c>
      <c r="F2697" s="65">
        <v>0.25</v>
      </c>
      <c r="G2697" s="117">
        <v>28.54982</v>
      </c>
    </row>
    <row r="2698" spans="1:7" ht="12" hidden="1" customHeight="1" outlineLevel="1" x14ac:dyDescent="0.25">
      <c r="A2698" s="60" t="s">
        <v>1325</v>
      </c>
      <c r="B2698" s="59" t="s">
        <v>1803</v>
      </c>
      <c r="C2698" s="70">
        <v>2022</v>
      </c>
      <c r="D2698" s="70" t="s">
        <v>1204</v>
      </c>
      <c r="E2698" s="65">
        <v>1</v>
      </c>
      <c r="F2698" s="65">
        <v>0.3</v>
      </c>
      <c r="G2698" s="117">
        <v>16.775259999999996</v>
      </c>
    </row>
    <row r="2699" spans="1:7" ht="12" hidden="1" customHeight="1" outlineLevel="1" x14ac:dyDescent="0.25">
      <c r="A2699" s="60" t="s">
        <v>1325</v>
      </c>
      <c r="B2699" s="59" t="s">
        <v>1804</v>
      </c>
      <c r="C2699" s="70">
        <v>2022</v>
      </c>
      <c r="D2699" s="70" t="s">
        <v>1204</v>
      </c>
      <c r="E2699" s="65">
        <v>1</v>
      </c>
      <c r="F2699" s="65">
        <v>0.18</v>
      </c>
      <c r="G2699" s="117">
        <v>17.846360000000001</v>
      </c>
    </row>
    <row r="2700" spans="1:7" ht="12" hidden="1" customHeight="1" outlineLevel="1" x14ac:dyDescent="0.25">
      <c r="A2700" s="60" t="s">
        <v>1325</v>
      </c>
      <c r="B2700" s="59" t="s">
        <v>1805</v>
      </c>
      <c r="C2700" s="70">
        <v>2022</v>
      </c>
      <c r="D2700" s="70" t="s">
        <v>1204</v>
      </c>
      <c r="E2700" s="65">
        <v>1</v>
      </c>
      <c r="F2700" s="65">
        <v>0.36</v>
      </c>
      <c r="G2700" s="117">
        <v>16.888680000000001</v>
      </c>
    </row>
    <row r="2701" spans="1:7" ht="12" hidden="1" customHeight="1" outlineLevel="1" x14ac:dyDescent="0.25">
      <c r="A2701" s="60" t="s">
        <v>1325</v>
      </c>
      <c r="B2701" s="59" t="s">
        <v>1806</v>
      </c>
      <c r="C2701" s="70">
        <v>2022</v>
      </c>
      <c r="D2701" s="70" t="s">
        <v>1204</v>
      </c>
      <c r="E2701" s="65">
        <v>1</v>
      </c>
      <c r="F2701" s="65">
        <v>1.98</v>
      </c>
      <c r="G2701" s="117">
        <v>16.573360000000001</v>
      </c>
    </row>
    <row r="2702" spans="1:7" ht="12" hidden="1" customHeight="1" outlineLevel="1" x14ac:dyDescent="0.25">
      <c r="A2702" s="60" t="s">
        <v>1325</v>
      </c>
      <c r="B2702" s="59" t="s">
        <v>1807</v>
      </c>
      <c r="C2702" s="70">
        <v>2022</v>
      </c>
      <c r="D2702" s="70" t="s">
        <v>1204</v>
      </c>
      <c r="E2702" s="65">
        <v>1</v>
      </c>
      <c r="F2702" s="65">
        <v>0.2</v>
      </c>
      <c r="G2702" s="117">
        <v>13.956530000000001</v>
      </c>
    </row>
    <row r="2703" spans="1:7" ht="12" hidden="1" customHeight="1" outlineLevel="1" x14ac:dyDescent="0.25">
      <c r="A2703" s="60" t="s">
        <v>1325</v>
      </c>
      <c r="B2703" s="59" t="s">
        <v>1808</v>
      </c>
      <c r="C2703" s="70">
        <v>2022</v>
      </c>
      <c r="D2703" s="70" t="s">
        <v>1204</v>
      </c>
      <c r="E2703" s="65">
        <v>1</v>
      </c>
      <c r="F2703" s="65">
        <v>0.48</v>
      </c>
      <c r="G2703" s="117">
        <v>16.613860000000003</v>
      </c>
    </row>
    <row r="2704" spans="1:7" ht="12" hidden="1" customHeight="1" outlineLevel="1" x14ac:dyDescent="0.25">
      <c r="A2704" s="60" t="s">
        <v>1325</v>
      </c>
      <c r="B2704" s="59" t="s">
        <v>1809</v>
      </c>
      <c r="C2704" s="70">
        <v>2022</v>
      </c>
      <c r="D2704" s="70" t="s">
        <v>1204</v>
      </c>
      <c r="E2704" s="65">
        <v>1</v>
      </c>
      <c r="F2704" s="65">
        <v>0.3</v>
      </c>
      <c r="G2704" s="117">
        <v>17.378779999999999</v>
      </c>
    </row>
    <row r="2705" spans="1:7" ht="12" hidden="1" customHeight="1" outlineLevel="1" x14ac:dyDescent="0.25">
      <c r="A2705" s="60" t="s">
        <v>1325</v>
      </c>
      <c r="B2705" s="59" t="s">
        <v>1810</v>
      </c>
      <c r="C2705" s="70">
        <v>2022</v>
      </c>
      <c r="D2705" s="70" t="s">
        <v>1204</v>
      </c>
      <c r="E2705" s="65">
        <v>1</v>
      </c>
      <c r="F2705" s="65">
        <v>0.18</v>
      </c>
      <c r="G2705" s="117">
        <v>23.286640000000002</v>
      </c>
    </row>
    <row r="2706" spans="1:7" ht="12" hidden="1" customHeight="1" outlineLevel="1" x14ac:dyDescent="0.25">
      <c r="A2706" s="60" t="s">
        <v>1325</v>
      </c>
      <c r="B2706" s="59" t="s">
        <v>1811</v>
      </c>
      <c r="C2706" s="70">
        <v>2022</v>
      </c>
      <c r="D2706" s="70" t="s">
        <v>1204</v>
      </c>
      <c r="E2706" s="65">
        <v>1</v>
      </c>
      <c r="F2706" s="65">
        <v>0.66</v>
      </c>
      <c r="G2706" s="117">
        <v>18.36112</v>
      </c>
    </row>
    <row r="2707" spans="1:7" ht="12" hidden="1" customHeight="1" outlineLevel="1" x14ac:dyDescent="0.25">
      <c r="A2707" s="60" t="s">
        <v>1325</v>
      </c>
      <c r="B2707" s="59" t="s">
        <v>1812</v>
      </c>
      <c r="C2707" s="70">
        <v>2022</v>
      </c>
      <c r="D2707" s="70" t="s">
        <v>1204</v>
      </c>
      <c r="E2707" s="65">
        <v>1</v>
      </c>
      <c r="F2707" s="65">
        <v>0.24</v>
      </c>
      <c r="G2707" s="117">
        <v>18.468099999999996</v>
      </c>
    </row>
    <row r="2708" spans="1:7" ht="12" hidden="1" customHeight="1" outlineLevel="1" x14ac:dyDescent="0.25">
      <c r="A2708" s="60" t="s">
        <v>1325</v>
      </c>
      <c r="B2708" s="59" t="s">
        <v>1813</v>
      </c>
      <c r="C2708" s="70">
        <v>2022</v>
      </c>
      <c r="D2708" s="70" t="s">
        <v>1204</v>
      </c>
      <c r="E2708" s="65">
        <v>1</v>
      </c>
      <c r="F2708" s="65">
        <v>0.6</v>
      </c>
      <c r="G2708" s="117">
        <v>18.262630000000001</v>
      </c>
    </row>
    <row r="2709" spans="1:7" ht="12" hidden="1" customHeight="1" outlineLevel="1" x14ac:dyDescent="0.25">
      <c r="A2709" s="60" t="s">
        <v>1325</v>
      </c>
      <c r="B2709" s="59" t="s">
        <v>1814</v>
      </c>
      <c r="C2709" s="70">
        <v>2022</v>
      </c>
      <c r="D2709" s="70" t="s">
        <v>1204</v>
      </c>
      <c r="E2709" s="65">
        <v>1</v>
      </c>
      <c r="F2709" s="65">
        <v>5</v>
      </c>
      <c r="G2709" s="117">
        <v>12.508219999999998</v>
      </c>
    </row>
    <row r="2710" spans="1:7" ht="12" hidden="1" customHeight="1" outlineLevel="1" x14ac:dyDescent="0.25">
      <c r="A2710" s="60" t="s">
        <v>1325</v>
      </c>
      <c r="B2710" s="59" t="s">
        <v>1815</v>
      </c>
      <c r="C2710" s="70">
        <v>2022</v>
      </c>
      <c r="D2710" s="70" t="s">
        <v>1204</v>
      </c>
      <c r="E2710" s="65">
        <v>1</v>
      </c>
      <c r="F2710" s="65">
        <v>0.3</v>
      </c>
      <c r="G2710" s="117">
        <v>15.04543</v>
      </c>
    </row>
    <row r="2711" spans="1:7" ht="12" hidden="1" customHeight="1" outlineLevel="1" x14ac:dyDescent="0.25">
      <c r="A2711" s="60" t="s">
        <v>1325</v>
      </c>
      <c r="B2711" s="59" t="s">
        <v>1816</v>
      </c>
      <c r="C2711" s="70">
        <v>2022</v>
      </c>
      <c r="D2711" s="70" t="s">
        <v>1204</v>
      </c>
      <c r="E2711" s="65">
        <v>1</v>
      </c>
      <c r="F2711" s="65">
        <v>0.42</v>
      </c>
      <c r="G2711" s="117">
        <v>15.046900000000001</v>
      </c>
    </row>
    <row r="2712" spans="1:7" ht="12" hidden="1" customHeight="1" outlineLevel="1" x14ac:dyDescent="0.25">
      <c r="A2712" s="60" t="s">
        <v>1325</v>
      </c>
      <c r="B2712" s="59" t="s">
        <v>1817</v>
      </c>
      <c r="C2712" s="70">
        <v>2022</v>
      </c>
      <c r="D2712" s="70" t="s">
        <v>1204</v>
      </c>
      <c r="E2712" s="65">
        <v>1</v>
      </c>
      <c r="F2712" s="65">
        <v>0.3</v>
      </c>
      <c r="G2712" s="117">
        <v>14.698740000000001</v>
      </c>
    </row>
    <row r="2713" spans="1:7" ht="12" hidden="1" customHeight="1" outlineLevel="1" x14ac:dyDescent="0.25">
      <c r="A2713" s="60" t="s">
        <v>1325</v>
      </c>
      <c r="B2713" s="59" t="s">
        <v>1818</v>
      </c>
      <c r="C2713" s="70">
        <v>2022</v>
      </c>
      <c r="D2713" s="70" t="s">
        <v>1204</v>
      </c>
      <c r="E2713" s="65">
        <v>1</v>
      </c>
      <c r="F2713" s="65">
        <v>1.2</v>
      </c>
      <c r="G2713" s="117">
        <v>20.54954</v>
      </c>
    </row>
    <row r="2714" spans="1:7" ht="12" hidden="1" customHeight="1" outlineLevel="1" x14ac:dyDescent="0.25">
      <c r="A2714" s="60" t="s">
        <v>1325</v>
      </c>
      <c r="B2714" s="59" t="s">
        <v>1819</v>
      </c>
      <c r="C2714" s="70">
        <v>2022</v>
      </c>
      <c r="D2714" s="70" t="s">
        <v>1204</v>
      </c>
      <c r="E2714" s="65">
        <v>1</v>
      </c>
      <c r="F2714" s="65">
        <v>0.6</v>
      </c>
      <c r="G2714" s="117">
        <v>27.626000000000001</v>
      </c>
    </row>
    <row r="2715" spans="1:7" ht="12" hidden="1" customHeight="1" outlineLevel="1" x14ac:dyDescent="0.25">
      <c r="A2715" s="60" t="s">
        <v>1325</v>
      </c>
      <c r="B2715" s="59" t="s">
        <v>1820</v>
      </c>
      <c r="C2715" s="70">
        <v>2022</v>
      </c>
      <c r="D2715" s="70" t="s">
        <v>1204</v>
      </c>
      <c r="E2715" s="65">
        <v>1</v>
      </c>
      <c r="F2715" s="65">
        <v>0.42</v>
      </c>
      <c r="G2715" s="117">
        <v>16.325189999999999</v>
      </c>
    </row>
    <row r="2716" spans="1:7" ht="12" hidden="1" customHeight="1" outlineLevel="1" x14ac:dyDescent="0.25">
      <c r="A2716" s="60" t="s">
        <v>1325</v>
      </c>
      <c r="B2716" s="59" t="s">
        <v>1821</v>
      </c>
      <c r="C2716" s="70">
        <v>2022</v>
      </c>
      <c r="D2716" s="70" t="s">
        <v>1204</v>
      </c>
      <c r="E2716" s="65">
        <v>1</v>
      </c>
      <c r="F2716" s="65">
        <v>2.04</v>
      </c>
      <c r="G2716" s="117">
        <v>16.325040000000001</v>
      </c>
    </row>
    <row r="2717" spans="1:7" ht="12" hidden="1" customHeight="1" outlineLevel="1" x14ac:dyDescent="0.25">
      <c r="A2717" s="60" t="s">
        <v>1325</v>
      </c>
      <c r="B2717" s="59" t="s">
        <v>1822</v>
      </c>
      <c r="C2717" s="70">
        <v>2022</v>
      </c>
      <c r="D2717" s="70" t="s">
        <v>1204</v>
      </c>
      <c r="E2717" s="65">
        <v>1</v>
      </c>
      <c r="F2717" s="65">
        <v>0.96</v>
      </c>
      <c r="G2717" s="117">
        <v>16.325019999999999</v>
      </c>
    </row>
    <row r="2718" spans="1:7" ht="12" hidden="1" customHeight="1" outlineLevel="1" x14ac:dyDescent="0.25">
      <c r="A2718" s="60" t="s">
        <v>1325</v>
      </c>
      <c r="B2718" s="59" t="s">
        <v>1823</v>
      </c>
      <c r="C2718" s="70">
        <v>2022</v>
      </c>
      <c r="D2718" s="70" t="s">
        <v>1204</v>
      </c>
      <c r="E2718" s="65">
        <v>1</v>
      </c>
      <c r="F2718" s="65">
        <v>0.72</v>
      </c>
      <c r="G2718" s="117">
        <v>15.05796</v>
      </c>
    </row>
    <row r="2719" spans="1:7" ht="12" hidden="1" customHeight="1" outlineLevel="1" x14ac:dyDescent="0.25">
      <c r="A2719" s="60" t="s">
        <v>1325</v>
      </c>
      <c r="B2719" s="59" t="s">
        <v>1824</v>
      </c>
      <c r="C2719" s="70">
        <v>2022</v>
      </c>
      <c r="D2719" s="70" t="s">
        <v>1204</v>
      </c>
      <c r="E2719" s="65">
        <v>1</v>
      </c>
      <c r="F2719" s="65">
        <v>0.66</v>
      </c>
      <c r="G2719" s="117">
        <v>15.086069999999999</v>
      </c>
    </row>
    <row r="2720" spans="1:7" ht="12" hidden="1" customHeight="1" outlineLevel="1" x14ac:dyDescent="0.25">
      <c r="A2720" s="60" t="s">
        <v>1325</v>
      </c>
      <c r="B2720" s="59" t="s">
        <v>1825</v>
      </c>
      <c r="C2720" s="70">
        <v>2022</v>
      </c>
      <c r="D2720" s="70" t="s">
        <v>1204</v>
      </c>
      <c r="E2720" s="65">
        <v>1</v>
      </c>
      <c r="F2720" s="65">
        <v>0.24</v>
      </c>
      <c r="G2720" s="117">
        <v>15.75211</v>
      </c>
    </row>
    <row r="2721" spans="1:7" ht="12" hidden="1" customHeight="1" outlineLevel="1" x14ac:dyDescent="0.25">
      <c r="A2721" s="60" t="s">
        <v>1325</v>
      </c>
      <c r="B2721" s="59" t="s">
        <v>1826</v>
      </c>
      <c r="C2721" s="70">
        <v>2022</v>
      </c>
      <c r="D2721" s="70" t="s">
        <v>1204</v>
      </c>
      <c r="E2721" s="65">
        <v>1</v>
      </c>
      <c r="F2721" s="65">
        <v>0.18</v>
      </c>
      <c r="G2721" s="117">
        <v>14.038500000000001</v>
      </c>
    </row>
    <row r="2722" spans="1:7" ht="12" hidden="1" customHeight="1" outlineLevel="1" x14ac:dyDescent="0.25">
      <c r="A2722" s="60" t="s">
        <v>1325</v>
      </c>
      <c r="B2722" s="59" t="s">
        <v>1827</v>
      </c>
      <c r="C2722" s="70">
        <v>2022</v>
      </c>
      <c r="D2722" s="70" t="s">
        <v>1204</v>
      </c>
      <c r="E2722" s="65">
        <v>1</v>
      </c>
      <c r="F2722" s="65">
        <v>0.24</v>
      </c>
      <c r="G2722" s="117">
        <v>16.963369999999998</v>
      </c>
    </row>
    <row r="2723" spans="1:7" ht="12" hidden="1" customHeight="1" outlineLevel="1" x14ac:dyDescent="0.25">
      <c r="A2723" s="60" t="s">
        <v>1325</v>
      </c>
      <c r="B2723" s="59" t="s">
        <v>1828</v>
      </c>
      <c r="C2723" s="70">
        <v>2022</v>
      </c>
      <c r="D2723" s="70" t="s">
        <v>1204</v>
      </c>
      <c r="E2723" s="65">
        <v>1</v>
      </c>
      <c r="F2723" s="65">
        <v>0.18</v>
      </c>
      <c r="G2723" s="117">
        <v>12.262280000000001</v>
      </c>
    </row>
    <row r="2724" spans="1:7" ht="12" hidden="1" customHeight="1" outlineLevel="1" x14ac:dyDescent="0.25">
      <c r="A2724" s="60" t="s">
        <v>1325</v>
      </c>
      <c r="B2724" s="59" t="s">
        <v>1829</v>
      </c>
      <c r="C2724" s="70">
        <v>2022</v>
      </c>
      <c r="D2724" s="70" t="s">
        <v>1204</v>
      </c>
      <c r="E2724" s="65">
        <v>1</v>
      </c>
      <c r="F2724" s="65">
        <v>0.18</v>
      </c>
      <c r="G2724" s="117">
        <v>13.333649999999999</v>
      </c>
    </row>
    <row r="2725" spans="1:7" ht="12" hidden="1" customHeight="1" outlineLevel="1" x14ac:dyDescent="0.25">
      <c r="A2725" s="60" t="s">
        <v>1325</v>
      </c>
      <c r="B2725" s="59" t="s">
        <v>1830</v>
      </c>
      <c r="C2725" s="70">
        <v>2022</v>
      </c>
      <c r="D2725" s="70" t="s">
        <v>1204</v>
      </c>
      <c r="E2725" s="65">
        <v>1</v>
      </c>
      <c r="F2725" s="65">
        <v>0.18</v>
      </c>
      <c r="G2725" s="117">
        <v>14.65114</v>
      </c>
    </row>
    <row r="2726" spans="1:7" ht="12" hidden="1" customHeight="1" outlineLevel="1" x14ac:dyDescent="0.25">
      <c r="A2726" s="60" t="s">
        <v>1325</v>
      </c>
      <c r="B2726" s="59" t="s">
        <v>1831</v>
      </c>
      <c r="C2726" s="70">
        <v>2022</v>
      </c>
      <c r="D2726" s="70" t="s">
        <v>1204</v>
      </c>
      <c r="E2726" s="65">
        <v>1</v>
      </c>
      <c r="F2726" s="65">
        <v>0.18</v>
      </c>
      <c r="G2726" s="117">
        <v>13.270099999999999</v>
      </c>
    </row>
    <row r="2727" spans="1:7" ht="12" hidden="1" customHeight="1" outlineLevel="1" x14ac:dyDescent="0.25">
      <c r="A2727" s="60" t="s">
        <v>1325</v>
      </c>
      <c r="B2727" s="59" t="s">
        <v>1832</v>
      </c>
      <c r="C2727" s="70">
        <v>2022</v>
      </c>
      <c r="D2727" s="70" t="s">
        <v>1204</v>
      </c>
      <c r="E2727" s="65">
        <v>1</v>
      </c>
      <c r="F2727" s="65">
        <v>1.8</v>
      </c>
      <c r="G2727" s="117">
        <v>22.195499999999999</v>
      </c>
    </row>
    <row r="2728" spans="1:7" ht="12" hidden="1" customHeight="1" outlineLevel="1" x14ac:dyDescent="0.25">
      <c r="A2728" s="60" t="s">
        <v>1325</v>
      </c>
      <c r="B2728" s="59" t="s">
        <v>1833</v>
      </c>
      <c r="C2728" s="70">
        <v>2022</v>
      </c>
      <c r="D2728" s="70" t="s">
        <v>1204</v>
      </c>
      <c r="E2728" s="65">
        <v>1</v>
      </c>
      <c r="F2728" s="65">
        <v>0.78</v>
      </c>
      <c r="G2728" s="117">
        <v>34.831899999999997</v>
      </c>
    </row>
    <row r="2729" spans="1:7" ht="12" hidden="1" customHeight="1" outlineLevel="1" x14ac:dyDescent="0.25">
      <c r="A2729" s="60" t="s">
        <v>1325</v>
      </c>
      <c r="B2729" s="59" t="s">
        <v>1834</v>
      </c>
      <c r="C2729" s="70">
        <v>2022</v>
      </c>
      <c r="D2729" s="70" t="s">
        <v>1204</v>
      </c>
      <c r="E2729" s="65">
        <v>1</v>
      </c>
      <c r="F2729" s="65">
        <v>2.64</v>
      </c>
      <c r="G2729" s="117">
        <v>24.085380000000001</v>
      </c>
    </row>
    <row r="2730" spans="1:7" ht="12" hidden="1" customHeight="1" outlineLevel="1" x14ac:dyDescent="0.25">
      <c r="A2730" s="60" t="s">
        <v>1325</v>
      </c>
      <c r="B2730" s="59" t="s">
        <v>1835</v>
      </c>
      <c r="C2730" s="70">
        <v>2022</v>
      </c>
      <c r="D2730" s="70" t="s">
        <v>1204</v>
      </c>
      <c r="E2730" s="65">
        <v>1</v>
      </c>
      <c r="F2730" s="65">
        <v>0.72</v>
      </c>
      <c r="G2730" s="117">
        <v>23.73095</v>
      </c>
    </row>
    <row r="2731" spans="1:7" ht="12" hidden="1" customHeight="1" outlineLevel="1" x14ac:dyDescent="0.25">
      <c r="A2731" s="60" t="s">
        <v>1325</v>
      </c>
      <c r="B2731" s="59" t="s">
        <v>1836</v>
      </c>
      <c r="C2731" s="70">
        <v>2022</v>
      </c>
      <c r="D2731" s="70" t="s">
        <v>1204</v>
      </c>
      <c r="E2731" s="65">
        <v>1</v>
      </c>
      <c r="F2731" s="65">
        <v>0.24</v>
      </c>
      <c r="G2731" s="117">
        <v>15.061030000000001</v>
      </c>
    </row>
    <row r="2732" spans="1:7" ht="12" hidden="1" customHeight="1" outlineLevel="1" x14ac:dyDescent="0.25">
      <c r="A2732" s="60" t="s">
        <v>1325</v>
      </c>
      <c r="B2732" s="59" t="s">
        <v>1837</v>
      </c>
      <c r="C2732" s="70">
        <v>2022</v>
      </c>
      <c r="D2732" s="70" t="s">
        <v>1204</v>
      </c>
      <c r="E2732" s="65">
        <v>1</v>
      </c>
      <c r="F2732" s="65">
        <v>1.2</v>
      </c>
      <c r="G2732" s="117">
        <v>15.046700000000001</v>
      </c>
    </row>
    <row r="2733" spans="1:7" ht="12" hidden="1" customHeight="1" outlineLevel="1" x14ac:dyDescent="0.25">
      <c r="A2733" s="60" t="s">
        <v>1325</v>
      </c>
      <c r="B2733" s="59" t="s">
        <v>1838</v>
      </c>
      <c r="C2733" s="70">
        <v>2022</v>
      </c>
      <c r="D2733" s="70" t="s">
        <v>1204</v>
      </c>
      <c r="E2733" s="65">
        <v>1</v>
      </c>
      <c r="F2733" s="65">
        <v>0.9</v>
      </c>
      <c r="G2733" s="117">
        <v>15.04674</v>
      </c>
    </row>
    <row r="2734" spans="1:7" ht="12" hidden="1" customHeight="1" outlineLevel="1" x14ac:dyDescent="0.25">
      <c r="A2734" s="60" t="s">
        <v>1325</v>
      </c>
      <c r="B2734" s="59" t="s">
        <v>1839</v>
      </c>
      <c r="C2734" s="70">
        <v>2022</v>
      </c>
      <c r="D2734" s="70" t="s">
        <v>1204</v>
      </c>
      <c r="E2734" s="65">
        <v>1</v>
      </c>
      <c r="F2734" s="65">
        <v>0.42</v>
      </c>
      <c r="G2734" s="117">
        <v>15.08616</v>
      </c>
    </row>
    <row r="2735" spans="1:7" ht="12" hidden="1" customHeight="1" outlineLevel="1" x14ac:dyDescent="0.25">
      <c r="A2735" s="60" t="s">
        <v>1325</v>
      </c>
      <c r="B2735" s="59" t="s">
        <v>1840</v>
      </c>
      <c r="C2735" s="70">
        <v>2022</v>
      </c>
      <c r="D2735" s="70" t="s">
        <v>1204</v>
      </c>
      <c r="E2735" s="65">
        <v>1</v>
      </c>
      <c r="F2735" s="65">
        <v>3</v>
      </c>
      <c r="G2735" s="117">
        <v>28.124559999999999</v>
      </c>
    </row>
    <row r="2736" spans="1:7" ht="12" hidden="1" customHeight="1" outlineLevel="1" x14ac:dyDescent="0.25">
      <c r="A2736" s="60" t="s">
        <v>1325</v>
      </c>
      <c r="B2736" s="59" t="s">
        <v>1841</v>
      </c>
      <c r="C2736" s="70">
        <v>2022</v>
      </c>
      <c r="D2736" s="70" t="s">
        <v>1204</v>
      </c>
      <c r="E2736" s="65">
        <v>1</v>
      </c>
      <c r="F2736" s="65">
        <v>1.4</v>
      </c>
      <c r="G2736" s="117">
        <v>11.90099</v>
      </c>
    </row>
    <row r="2737" spans="1:7" ht="12" hidden="1" customHeight="1" outlineLevel="1" x14ac:dyDescent="0.25">
      <c r="A2737" s="60" t="s">
        <v>1325</v>
      </c>
      <c r="B2737" s="59" t="s">
        <v>1842</v>
      </c>
      <c r="C2737" s="70">
        <v>2022</v>
      </c>
      <c r="D2737" s="70" t="s">
        <v>1204</v>
      </c>
      <c r="E2737" s="65">
        <v>1</v>
      </c>
      <c r="F2737" s="65">
        <v>0.9</v>
      </c>
      <c r="G2737" s="117">
        <v>14.882629999999999</v>
      </c>
    </row>
    <row r="2738" spans="1:7" ht="12" hidden="1" customHeight="1" outlineLevel="1" x14ac:dyDescent="0.25">
      <c r="A2738" s="60" t="s">
        <v>1325</v>
      </c>
      <c r="B2738" s="59" t="s">
        <v>1843</v>
      </c>
      <c r="C2738" s="70">
        <v>2022</v>
      </c>
      <c r="D2738" s="70" t="s">
        <v>1204</v>
      </c>
      <c r="E2738" s="65">
        <v>1</v>
      </c>
      <c r="F2738" s="65">
        <v>0.36</v>
      </c>
      <c r="G2738" s="117">
        <v>25.781140000000001</v>
      </c>
    </row>
    <row r="2739" spans="1:7" ht="12" hidden="1" customHeight="1" outlineLevel="1" x14ac:dyDescent="0.25">
      <c r="A2739" s="60" t="s">
        <v>1325</v>
      </c>
      <c r="B2739" s="59" t="s">
        <v>1844</v>
      </c>
      <c r="C2739" s="70">
        <v>2022</v>
      </c>
      <c r="D2739" s="70" t="s">
        <v>1204</v>
      </c>
      <c r="E2739" s="65">
        <v>1</v>
      </c>
      <c r="F2739" s="65">
        <v>7.5</v>
      </c>
      <c r="G2739" s="117">
        <v>25.697680000000002</v>
      </c>
    </row>
    <row r="2740" spans="1:7" ht="12" hidden="1" customHeight="1" outlineLevel="1" x14ac:dyDescent="0.25">
      <c r="A2740" s="60" t="s">
        <v>1325</v>
      </c>
      <c r="B2740" s="59" t="s">
        <v>1845</v>
      </c>
      <c r="C2740" s="70">
        <v>2022</v>
      </c>
      <c r="D2740" s="70" t="s">
        <v>1204</v>
      </c>
      <c r="E2740" s="65">
        <v>1</v>
      </c>
      <c r="F2740" s="65">
        <v>0.48</v>
      </c>
      <c r="G2740" s="117">
        <v>15.673639999999999</v>
      </c>
    </row>
    <row r="2741" spans="1:7" ht="12" hidden="1" customHeight="1" outlineLevel="1" x14ac:dyDescent="0.25">
      <c r="A2741" s="60" t="s">
        <v>1325</v>
      </c>
      <c r="B2741" s="59" t="s">
        <v>1846</v>
      </c>
      <c r="C2741" s="70">
        <v>2022</v>
      </c>
      <c r="D2741" s="70" t="s">
        <v>1204</v>
      </c>
      <c r="E2741" s="65">
        <v>1</v>
      </c>
      <c r="F2741" s="65">
        <v>0.06</v>
      </c>
      <c r="G2741" s="117">
        <v>10.329659999999999</v>
      </c>
    </row>
    <row r="2742" spans="1:7" ht="12" hidden="1" customHeight="1" outlineLevel="1" x14ac:dyDescent="0.25">
      <c r="A2742" s="60" t="s">
        <v>1325</v>
      </c>
      <c r="B2742" s="59" t="s">
        <v>1847</v>
      </c>
      <c r="C2742" s="70">
        <v>2022</v>
      </c>
      <c r="D2742" s="70" t="s">
        <v>1204</v>
      </c>
      <c r="E2742" s="65">
        <v>1</v>
      </c>
      <c r="F2742" s="65">
        <v>1</v>
      </c>
      <c r="G2742" s="117">
        <v>18.084560000000003</v>
      </c>
    </row>
    <row r="2743" spans="1:7" ht="12" hidden="1" customHeight="1" outlineLevel="1" x14ac:dyDescent="0.25">
      <c r="A2743" s="60" t="s">
        <v>1325</v>
      </c>
      <c r="B2743" s="59" t="s">
        <v>1848</v>
      </c>
      <c r="C2743" s="70">
        <v>2022</v>
      </c>
      <c r="D2743" s="70" t="s">
        <v>1204</v>
      </c>
      <c r="E2743" s="65">
        <v>1</v>
      </c>
      <c r="F2743" s="65">
        <v>0.18</v>
      </c>
      <c r="G2743" s="117">
        <v>10.41952</v>
      </c>
    </row>
    <row r="2744" spans="1:7" ht="12" hidden="1" customHeight="1" outlineLevel="1" x14ac:dyDescent="0.25">
      <c r="A2744" s="60" t="s">
        <v>1325</v>
      </c>
      <c r="B2744" s="59" t="s">
        <v>1849</v>
      </c>
      <c r="C2744" s="70">
        <v>2022</v>
      </c>
      <c r="D2744" s="70" t="s">
        <v>1204</v>
      </c>
      <c r="E2744" s="65">
        <v>1</v>
      </c>
      <c r="F2744" s="65">
        <v>0.18</v>
      </c>
      <c r="G2744" s="117">
        <v>10.355040000000001</v>
      </c>
    </row>
    <row r="2745" spans="1:7" ht="12" hidden="1" customHeight="1" outlineLevel="1" x14ac:dyDescent="0.25">
      <c r="A2745" s="60" t="s">
        <v>1325</v>
      </c>
      <c r="B2745" s="59" t="s">
        <v>1850</v>
      </c>
      <c r="C2745" s="70">
        <v>2022</v>
      </c>
      <c r="D2745" s="70" t="s">
        <v>1204</v>
      </c>
      <c r="E2745" s="65">
        <v>1</v>
      </c>
      <c r="F2745" s="65">
        <v>0.3</v>
      </c>
      <c r="G2745" s="117">
        <v>10.45359</v>
      </c>
    </row>
    <row r="2746" spans="1:7" ht="12" hidden="1" customHeight="1" outlineLevel="1" x14ac:dyDescent="0.25">
      <c r="A2746" s="60" t="s">
        <v>1325</v>
      </c>
      <c r="B2746" s="59" t="s">
        <v>1851</v>
      </c>
      <c r="C2746" s="70">
        <v>2022</v>
      </c>
      <c r="D2746" s="70" t="s">
        <v>1204</v>
      </c>
      <c r="E2746" s="65">
        <v>1</v>
      </c>
      <c r="F2746" s="65">
        <v>0.3</v>
      </c>
      <c r="G2746" s="117">
        <v>10.4366</v>
      </c>
    </row>
    <row r="2747" spans="1:7" ht="12" hidden="1" customHeight="1" outlineLevel="1" x14ac:dyDescent="0.25">
      <c r="A2747" s="60" t="s">
        <v>1325</v>
      </c>
      <c r="B2747" s="59" t="s">
        <v>1852</v>
      </c>
      <c r="C2747" s="70">
        <v>2022</v>
      </c>
      <c r="D2747" s="70" t="s">
        <v>1204</v>
      </c>
      <c r="E2747" s="65">
        <v>1</v>
      </c>
      <c r="F2747" s="65">
        <v>2.16</v>
      </c>
      <c r="G2747" s="117">
        <v>19.611970000000003</v>
      </c>
    </row>
    <row r="2748" spans="1:7" ht="12" hidden="1" customHeight="1" outlineLevel="1" x14ac:dyDescent="0.25">
      <c r="A2748" s="60" t="s">
        <v>1325</v>
      </c>
      <c r="B2748" s="59" t="s">
        <v>1853</v>
      </c>
      <c r="C2748" s="70">
        <v>2022</v>
      </c>
      <c r="D2748" s="70" t="s">
        <v>1204</v>
      </c>
      <c r="E2748" s="65">
        <v>1</v>
      </c>
      <c r="F2748" s="65">
        <v>5</v>
      </c>
      <c r="G2748" s="117">
        <v>14.232149999999999</v>
      </c>
    </row>
    <row r="2749" spans="1:7" ht="12" hidden="1" customHeight="1" outlineLevel="1" x14ac:dyDescent="0.25">
      <c r="A2749" s="60" t="s">
        <v>1325</v>
      </c>
      <c r="B2749" s="59" t="s">
        <v>1854</v>
      </c>
      <c r="C2749" s="70">
        <v>2022</v>
      </c>
      <c r="D2749" s="70" t="s">
        <v>1204</v>
      </c>
      <c r="E2749" s="65">
        <v>1</v>
      </c>
      <c r="F2749" s="65">
        <v>5</v>
      </c>
      <c r="G2749" s="117">
        <v>12.795219999999999</v>
      </c>
    </row>
    <row r="2750" spans="1:7" ht="12" hidden="1" customHeight="1" outlineLevel="1" x14ac:dyDescent="0.25">
      <c r="A2750" s="60" t="s">
        <v>1325</v>
      </c>
      <c r="B2750" s="59" t="s">
        <v>1855</v>
      </c>
      <c r="C2750" s="70">
        <v>2022</v>
      </c>
      <c r="D2750" s="70" t="s">
        <v>1204</v>
      </c>
      <c r="E2750" s="65">
        <v>1</v>
      </c>
      <c r="F2750" s="65">
        <v>5</v>
      </c>
      <c r="G2750" s="117">
        <v>12.975209999999999</v>
      </c>
    </row>
    <row r="2751" spans="1:7" ht="12" hidden="1" customHeight="1" outlineLevel="1" x14ac:dyDescent="0.25">
      <c r="A2751" s="60" t="s">
        <v>1325</v>
      </c>
      <c r="B2751" s="59" t="s">
        <v>1856</v>
      </c>
      <c r="C2751" s="70">
        <v>2022</v>
      </c>
      <c r="D2751" s="70" t="s">
        <v>1204</v>
      </c>
      <c r="E2751" s="65">
        <v>1</v>
      </c>
      <c r="F2751" s="65">
        <v>5</v>
      </c>
      <c r="G2751" s="117">
        <v>12.422239999999999</v>
      </c>
    </row>
    <row r="2752" spans="1:7" ht="12" hidden="1" customHeight="1" outlineLevel="1" x14ac:dyDescent="0.25">
      <c r="A2752" s="60" t="s">
        <v>1325</v>
      </c>
      <c r="B2752" s="59" t="s">
        <v>1857</v>
      </c>
      <c r="C2752" s="70">
        <v>2022</v>
      </c>
      <c r="D2752" s="70" t="s">
        <v>1204</v>
      </c>
      <c r="E2752" s="65">
        <v>1</v>
      </c>
      <c r="F2752" s="65">
        <v>5</v>
      </c>
      <c r="G2752" s="117">
        <v>12.409129999999999</v>
      </c>
    </row>
    <row r="2753" spans="1:7" ht="12" hidden="1" customHeight="1" outlineLevel="1" x14ac:dyDescent="0.25">
      <c r="A2753" s="60" t="s">
        <v>1325</v>
      </c>
      <c r="B2753" s="59" t="s">
        <v>1858</v>
      </c>
      <c r="C2753" s="70">
        <v>2022</v>
      </c>
      <c r="D2753" s="70" t="s">
        <v>1204</v>
      </c>
      <c r="E2753" s="65">
        <v>1</v>
      </c>
      <c r="F2753" s="65">
        <v>5</v>
      </c>
      <c r="G2753" s="117">
        <v>12.54745</v>
      </c>
    </row>
    <row r="2754" spans="1:7" ht="12" hidden="1" customHeight="1" outlineLevel="1" x14ac:dyDescent="0.25">
      <c r="A2754" s="60" t="s">
        <v>1325</v>
      </c>
      <c r="B2754" s="59" t="s">
        <v>1859</v>
      </c>
      <c r="C2754" s="70">
        <v>2022</v>
      </c>
      <c r="D2754" s="70" t="s">
        <v>1204</v>
      </c>
      <c r="E2754" s="65">
        <v>1</v>
      </c>
      <c r="F2754" s="65">
        <v>4</v>
      </c>
      <c r="G2754" s="117">
        <v>10.19515</v>
      </c>
    </row>
    <row r="2755" spans="1:7" ht="12" hidden="1" customHeight="1" outlineLevel="1" x14ac:dyDescent="0.25">
      <c r="A2755" s="60" t="s">
        <v>1325</v>
      </c>
      <c r="B2755" s="59" t="s">
        <v>1860</v>
      </c>
      <c r="C2755" s="70">
        <v>2022</v>
      </c>
      <c r="D2755" s="70" t="s">
        <v>1204</v>
      </c>
      <c r="E2755" s="65">
        <v>1</v>
      </c>
      <c r="F2755" s="65">
        <v>0.72</v>
      </c>
      <c r="G2755" s="117">
        <v>14.071440000000001</v>
      </c>
    </row>
    <row r="2756" spans="1:7" ht="12" hidden="1" customHeight="1" outlineLevel="1" x14ac:dyDescent="0.25">
      <c r="A2756" s="60" t="s">
        <v>1325</v>
      </c>
      <c r="B2756" s="59" t="s">
        <v>1861</v>
      </c>
      <c r="C2756" s="70">
        <v>2022</v>
      </c>
      <c r="D2756" s="70" t="s">
        <v>1204</v>
      </c>
      <c r="E2756" s="65">
        <v>1</v>
      </c>
      <c r="F2756" s="65">
        <v>0.36</v>
      </c>
      <c r="G2756" s="117">
        <v>15.2064</v>
      </c>
    </row>
    <row r="2757" spans="1:7" ht="12" hidden="1" customHeight="1" outlineLevel="1" x14ac:dyDescent="0.25">
      <c r="A2757" s="60" t="s">
        <v>1325</v>
      </c>
      <c r="B2757" s="59" t="s">
        <v>1862</v>
      </c>
      <c r="C2757" s="70">
        <v>2022</v>
      </c>
      <c r="D2757" s="70" t="s">
        <v>1204</v>
      </c>
      <c r="E2757" s="65">
        <v>1</v>
      </c>
      <c r="F2757" s="65">
        <v>0.78</v>
      </c>
      <c r="G2757" s="117">
        <v>15.30076</v>
      </c>
    </row>
    <row r="2758" spans="1:7" ht="12" hidden="1" customHeight="1" outlineLevel="1" x14ac:dyDescent="0.25">
      <c r="A2758" s="60" t="s">
        <v>1325</v>
      </c>
      <c r="B2758" s="59" t="s">
        <v>1863</v>
      </c>
      <c r="C2758" s="70">
        <v>2022</v>
      </c>
      <c r="D2758" s="70" t="s">
        <v>1204</v>
      </c>
      <c r="E2758" s="65">
        <v>1</v>
      </c>
      <c r="F2758" s="65">
        <v>0.42</v>
      </c>
      <c r="G2758" s="117">
        <v>15.570190000000002</v>
      </c>
    </row>
    <row r="2759" spans="1:7" ht="12" hidden="1" customHeight="1" outlineLevel="1" x14ac:dyDescent="0.25">
      <c r="A2759" s="60" t="s">
        <v>1325</v>
      </c>
      <c r="B2759" s="59" t="s">
        <v>1864</v>
      </c>
      <c r="C2759" s="70">
        <v>2022</v>
      </c>
      <c r="D2759" s="70" t="s">
        <v>1204</v>
      </c>
      <c r="E2759" s="65">
        <v>1</v>
      </c>
      <c r="F2759" s="65">
        <v>0.5</v>
      </c>
      <c r="G2759" s="117">
        <v>16.89836</v>
      </c>
    </row>
    <row r="2760" spans="1:7" ht="12" hidden="1" customHeight="1" outlineLevel="1" x14ac:dyDescent="0.25">
      <c r="A2760" s="60" t="s">
        <v>1325</v>
      </c>
      <c r="B2760" s="59" t="s">
        <v>1865</v>
      </c>
      <c r="C2760" s="70">
        <v>2022</v>
      </c>
      <c r="D2760" s="70" t="s">
        <v>1204</v>
      </c>
      <c r="E2760" s="65">
        <v>1</v>
      </c>
      <c r="F2760" s="65">
        <v>0.36</v>
      </c>
      <c r="G2760" s="117">
        <v>16.0566</v>
      </c>
    </row>
    <row r="2761" spans="1:7" ht="12" hidden="1" customHeight="1" outlineLevel="1" x14ac:dyDescent="0.25">
      <c r="A2761" s="60" t="s">
        <v>1325</v>
      </c>
      <c r="B2761" s="59" t="s">
        <v>1866</v>
      </c>
      <c r="C2761" s="70">
        <v>2022</v>
      </c>
      <c r="D2761" s="70" t="s">
        <v>1204</v>
      </c>
      <c r="E2761" s="65">
        <v>1</v>
      </c>
      <c r="F2761" s="65">
        <v>0.3</v>
      </c>
      <c r="G2761" s="117">
        <v>13.95126</v>
      </c>
    </row>
    <row r="2762" spans="1:7" ht="12" hidden="1" customHeight="1" outlineLevel="1" x14ac:dyDescent="0.25">
      <c r="A2762" s="60" t="s">
        <v>1325</v>
      </c>
      <c r="B2762" s="59" t="s">
        <v>1867</v>
      </c>
      <c r="C2762" s="70">
        <v>2022</v>
      </c>
      <c r="D2762" s="70" t="s">
        <v>1204</v>
      </c>
      <c r="E2762" s="65">
        <v>1</v>
      </c>
      <c r="F2762" s="65">
        <v>0.6</v>
      </c>
      <c r="G2762" s="117">
        <v>15.801079999999999</v>
      </c>
    </row>
    <row r="2763" spans="1:7" ht="12" hidden="1" customHeight="1" outlineLevel="1" x14ac:dyDescent="0.25">
      <c r="A2763" s="60" t="s">
        <v>1325</v>
      </c>
      <c r="B2763" s="59" t="s">
        <v>1868</v>
      </c>
      <c r="C2763" s="70">
        <v>2022</v>
      </c>
      <c r="D2763" s="70" t="s">
        <v>1204</v>
      </c>
      <c r="E2763" s="65">
        <v>1</v>
      </c>
      <c r="F2763" s="65">
        <v>3</v>
      </c>
      <c r="G2763" s="117">
        <v>20.32414</v>
      </c>
    </row>
    <row r="2764" spans="1:7" ht="12" hidden="1" customHeight="1" outlineLevel="1" x14ac:dyDescent="0.25">
      <c r="A2764" s="60" t="s">
        <v>1325</v>
      </c>
      <c r="B2764" s="59" t="s">
        <v>1869</v>
      </c>
      <c r="C2764" s="70">
        <v>2022</v>
      </c>
      <c r="D2764" s="70" t="s">
        <v>1204</v>
      </c>
      <c r="E2764" s="65">
        <v>1</v>
      </c>
      <c r="F2764" s="65">
        <v>3</v>
      </c>
      <c r="G2764" s="117">
        <v>27.924419999999998</v>
      </c>
    </row>
    <row r="2765" spans="1:7" ht="12" hidden="1" customHeight="1" outlineLevel="1" x14ac:dyDescent="0.25">
      <c r="A2765" s="60" t="s">
        <v>1325</v>
      </c>
      <c r="B2765" s="59" t="s">
        <v>1870</v>
      </c>
      <c r="C2765" s="70">
        <v>2022</v>
      </c>
      <c r="D2765" s="70" t="s">
        <v>1204</v>
      </c>
      <c r="E2765" s="65">
        <v>1</v>
      </c>
      <c r="F2765" s="65">
        <v>0.5</v>
      </c>
      <c r="G2765" s="117">
        <v>35.118959999999994</v>
      </c>
    </row>
    <row r="2766" spans="1:7" ht="12" hidden="1" customHeight="1" outlineLevel="1" x14ac:dyDescent="0.25">
      <c r="A2766" s="60" t="s">
        <v>1325</v>
      </c>
      <c r="B2766" s="59" t="s">
        <v>1871</v>
      </c>
      <c r="C2766" s="70">
        <v>2022</v>
      </c>
      <c r="D2766" s="70" t="s">
        <v>1204</v>
      </c>
      <c r="E2766" s="65">
        <v>1</v>
      </c>
      <c r="F2766" s="65">
        <v>1.5</v>
      </c>
      <c r="G2766" s="117">
        <v>11.153639999999999</v>
      </c>
    </row>
    <row r="2767" spans="1:7" ht="12" hidden="1" customHeight="1" outlineLevel="1" x14ac:dyDescent="0.25">
      <c r="A2767" s="60" t="s">
        <v>1325</v>
      </c>
      <c r="B2767" s="59" t="s">
        <v>1872</v>
      </c>
      <c r="C2767" s="70">
        <v>2022</v>
      </c>
      <c r="D2767" s="70" t="s">
        <v>1204</v>
      </c>
      <c r="E2767" s="65">
        <v>1</v>
      </c>
      <c r="F2767" s="65">
        <v>1.5</v>
      </c>
      <c r="G2767" s="117">
        <v>16.642250000000001</v>
      </c>
    </row>
    <row r="2768" spans="1:7" ht="12" hidden="1" customHeight="1" outlineLevel="1" x14ac:dyDescent="0.25">
      <c r="A2768" s="60" t="s">
        <v>1325</v>
      </c>
      <c r="B2768" s="59" t="s">
        <v>1873</v>
      </c>
      <c r="C2768" s="70">
        <v>2022</v>
      </c>
      <c r="D2768" s="70" t="s">
        <v>1204</v>
      </c>
      <c r="E2768" s="65">
        <v>1</v>
      </c>
      <c r="F2768" s="65">
        <v>1.5</v>
      </c>
      <c r="G2768" s="117">
        <v>16.365729999999999</v>
      </c>
    </row>
    <row r="2769" spans="1:7" ht="12" hidden="1" customHeight="1" outlineLevel="1" x14ac:dyDescent="0.25">
      <c r="A2769" s="60" t="s">
        <v>1325</v>
      </c>
      <c r="B2769" s="59" t="s">
        <v>1874</v>
      </c>
      <c r="C2769" s="70">
        <v>2022</v>
      </c>
      <c r="D2769" s="70" t="s">
        <v>1204</v>
      </c>
      <c r="E2769" s="65">
        <v>1</v>
      </c>
      <c r="F2769" s="65">
        <v>1.5</v>
      </c>
      <c r="G2769" s="117">
        <v>22.002479999999998</v>
      </c>
    </row>
    <row r="2770" spans="1:7" ht="12" hidden="1" customHeight="1" outlineLevel="1" x14ac:dyDescent="0.25">
      <c r="A2770" s="60" t="s">
        <v>1325</v>
      </c>
      <c r="B2770" s="59" t="s">
        <v>1875</v>
      </c>
      <c r="C2770" s="70">
        <v>2022</v>
      </c>
      <c r="D2770" s="70" t="s">
        <v>1204</v>
      </c>
      <c r="E2770" s="65">
        <v>1</v>
      </c>
      <c r="F2770" s="65">
        <v>1.5</v>
      </c>
      <c r="G2770" s="117">
        <v>16.36571</v>
      </c>
    </row>
    <row r="2771" spans="1:7" ht="12" hidden="1" customHeight="1" outlineLevel="1" x14ac:dyDescent="0.25">
      <c r="A2771" s="60" t="s">
        <v>1325</v>
      </c>
      <c r="B2771" s="59" t="s">
        <v>1876</v>
      </c>
      <c r="C2771" s="70">
        <v>2022</v>
      </c>
      <c r="D2771" s="70" t="s">
        <v>1204</v>
      </c>
      <c r="E2771" s="65">
        <v>1</v>
      </c>
      <c r="F2771" s="65">
        <v>1.5</v>
      </c>
      <c r="G2771" s="117">
        <v>16.34515</v>
      </c>
    </row>
    <row r="2772" spans="1:7" ht="12" hidden="1" customHeight="1" outlineLevel="1" x14ac:dyDescent="0.25">
      <c r="A2772" s="60" t="s">
        <v>1325</v>
      </c>
      <c r="B2772" s="59" t="s">
        <v>1877</v>
      </c>
      <c r="C2772" s="70">
        <v>2022</v>
      </c>
      <c r="D2772" s="70" t="s">
        <v>1204</v>
      </c>
      <c r="E2772" s="65">
        <v>1</v>
      </c>
      <c r="F2772" s="65">
        <v>1.5</v>
      </c>
      <c r="G2772" s="117">
        <v>16.345140000000001</v>
      </c>
    </row>
    <row r="2773" spans="1:7" ht="12" hidden="1" customHeight="1" outlineLevel="1" x14ac:dyDescent="0.25">
      <c r="A2773" s="60" t="s">
        <v>1325</v>
      </c>
      <c r="B2773" s="59" t="s">
        <v>1878</v>
      </c>
      <c r="C2773" s="70">
        <v>2022</v>
      </c>
      <c r="D2773" s="70" t="s">
        <v>1204</v>
      </c>
      <c r="E2773" s="65">
        <v>1</v>
      </c>
      <c r="F2773" s="65">
        <v>1.5</v>
      </c>
      <c r="G2773" s="117">
        <v>16.355439999999998</v>
      </c>
    </row>
    <row r="2774" spans="1:7" ht="12" hidden="1" customHeight="1" outlineLevel="1" x14ac:dyDescent="0.25">
      <c r="A2774" s="60" t="s">
        <v>1325</v>
      </c>
      <c r="B2774" s="59" t="s">
        <v>1879</v>
      </c>
      <c r="C2774" s="70">
        <v>2022</v>
      </c>
      <c r="D2774" s="70" t="s">
        <v>1204</v>
      </c>
      <c r="E2774" s="65">
        <v>1</v>
      </c>
      <c r="F2774" s="65">
        <v>1.5</v>
      </c>
      <c r="G2774" s="117">
        <v>16.34515</v>
      </c>
    </row>
    <row r="2775" spans="1:7" ht="12" hidden="1" customHeight="1" outlineLevel="1" x14ac:dyDescent="0.25">
      <c r="A2775" s="60" t="s">
        <v>1325</v>
      </c>
      <c r="B2775" s="59" t="s">
        <v>1880</v>
      </c>
      <c r="C2775" s="70">
        <v>2022</v>
      </c>
      <c r="D2775" s="70" t="s">
        <v>1204</v>
      </c>
      <c r="E2775" s="65">
        <v>1</v>
      </c>
      <c r="F2775" s="65">
        <v>1.5</v>
      </c>
      <c r="G2775" s="117">
        <v>16.345140000000001</v>
      </c>
    </row>
    <row r="2776" spans="1:7" ht="12" hidden="1" customHeight="1" outlineLevel="1" x14ac:dyDescent="0.25">
      <c r="A2776" s="60" t="s">
        <v>1325</v>
      </c>
      <c r="B2776" s="59" t="s">
        <v>1881</v>
      </c>
      <c r="C2776" s="70">
        <v>2022</v>
      </c>
      <c r="D2776" s="70" t="s">
        <v>1204</v>
      </c>
      <c r="E2776" s="65">
        <v>1</v>
      </c>
      <c r="F2776" s="65">
        <v>0.3</v>
      </c>
      <c r="G2776" s="117">
        <v>24.32066</v>
      </c>
    </row>
    <row r="2777" spans="1:7" ht="12" hidden="1" customHeight="1" outlineLevel="1" x14ac:dyDescent="0.25">
      <c r="A2777" s="60" t="s">
        <v>1325</v>
      </c>
      <c r="B2777" s="59" t="s">
        <v>1882</v>
      </c>
      <c r="C2777" s="70">
        <v>2022</v>
      </c>
      <c r="D2777" s="70" t="s">
        <v>1204</v>
      </c>
      <c r="E2777" s="65">
        <v>1</v>
      </c>
      <c r="F2777" s="65">
        <v>0.06</v>
      </c>
      <c r="G2777" s="117">
        <v>20.048500000000001</v>
      </c>
    </row>
    <row r="2778" spans="1:7" ht="12" hidden="1" customHeight="1" outlineLevel="1" x14ac:dyDescent="0.25">
      <c r="A2778" s="60" t="s">
        <v>1325</v>
      </c>
      <c r="B2778" s="59" t="s">
        <v>1883</v>
      </c>
      <c r="C2778" s="70">
        <v>2022</v>
      </c>
      <c r="D2778" s="70" t="s">
        <v>1204</v>
      </c>
      <c r="E2778" s="65">
        <v>1</v>
      </c>
      <c r="F2778" s="65">
        <v>0.3</v>
      </c>
      <c r="G2778" s="117">
        <v>12.161569999999999</v>
      </c>
    </row>
    <row r="2779" spans="1:7" ht="12" hidden="1" customHeight="1" outlineLevel="1" x14ac:dyDescent="0.25">
      <c r="A2779" s="60" t="s">
        <v>1325</v>
      </c>
      <c r="B2779" s="59" t="s">
        <v>1884</v>
      </c>
      <c r="C2779" s="70">
        <v>2022</v>
      </c>
      <c r="D2779" s="70" t="s">
        <v>1204</v>
      </c>
      <c r="E2779" s="65">
        <v>1</v>
      </c>
      <c r="F2779" s="65">
        <v>0.24</v>
      </c>
      <c r="G2779" s="117">
        <v>12.16156</v>
      </c>
    </row>
    <row r="2780" spans="1:7" ht="12" hidden="1" customHeight="1" outlineLevel="1" x14ac:dyDescent="0.25">
      <c r="A2780" s="60" t="s">
        <v>1325</v>
      </c>
      <c r="B2780" s="59" t="s">
        <v>1885</v>
      </c>
      <c r="C2780" s="70">
        <v>2022</v>
      </c>
      <c r="D2780" s="70" t="s">
        <v>1204</v>
      </c>
      <c r="E2780" s="65">
        <v>1</v>
      </c>
      <c r="F2780" s="65">
        <v>0.42</v>
      </c>
      <c r="G2780" s="117">
        <v>23.416889999999999</v>
      </c>
    </row>
    <row r="2781" spans="1:7" ht="12" hidden="1" customHeight="1" outlineLevel="1" x14ac:dyDescent="0.25">
      <c r="A2781" s="60" t="s">
        <v>1325</v>
      </c>
      <c r="B2781" s="59" t="s">
        <v>1886</v>
      </c>
      <c r="C2781" s="70">
        <v>2022</v>
      </c>
      <c r="D2781" s="70" t="s">
        <v>1204</v>
      </c>
      <c r="E2781" s="65">
        <v>1</v>
      </c>
      <c r="F2781" s="65">
        <v>0.24</v>
      </c>
      <c r="G2781" s="117">
        <v>20.13477</v>
      </c>
    </row>
    <row r="2782" spans="1:7" ht="12" hidden="1" customHeight="1" outlineLevel="1" x14ac:dyDescent="0.25">
      <c r="A2782" s="60" t="s">
        <v>1325</v>
      </c>
      <c r="B2782" s="59" t="s">
        <v>1887</v>
      </c>
      <c r="C2782" s="70">
        <v>2022</v>
      </c>
      <c r="D2782" s="70" t="s">
        <v>1204</v>
      </c>
      <c r="E2782" s="65">
        <v>1</v>
      </c>
      <c r="F2782" s="65">
        <v>0.36</v>
      </c>
      <c r="G2782" s="117">
        <v>21.16695</v>
      </c>
    </row>
    <row r="2783" spans="1:7" ht="12" hidden="1" customHeight="1" outlineLevel="1" x14ac:dyDescent="0.25">
      <c r="A2783" s="60" t="s">
        <v>1325</v>
      </c>
      <c r="B2783" s="59" t="s">
        <v>1888</v>
      </c>
      <c r="C2783" s="70">
        <v>2022</v>
      </c>
      <c r="D2783" s="70" t="s">
        <v>1204</v>
      </c>
      <c r="E2783" s="65">
        <v>1</v>
      </c>
      <c r="F2783" s="65">
        <v>0.36</v>
      </c>
      <c r="G2783" s="117">
        <v>21.16695</v>
      </c>
    </row>
    <row r="2784" spans="1:7" ht="12" hidden="1" customHeight="1" outlineLevel="1" x14ac:dyDescent="0.25">
      <c r="A2784" s="60" t="s">
        <v>1325</v>
      </c>
      <c r="B2784" s="59" t="s">
        <v>1889</v>
      </c>
      <c r="C2784" s="70">
        <v>2022</v>
      </c>
      <c r="D2784" s="70" t="s">
        <v>1204</v>
      </c>
      <c r="E2784" s="65">
        <v>1</v>
      </c>
      <c r="F2784" s="65">
        <v>0.12</v>
      </c>
      <c r="G2784" s="117">
        <v>17.336040000000001</v>
      </c>
    </row>
    <row r="2785" spans="1:7" ht="12" hidden="1" customHeight="1" outlineLevel="1" x14ac:dyDescent="0.25">
      <c r="A2785" s="60" t="s">
        <v>1325</v>
      </c>
      <c r="B2785" s="59" t="s">
        <v>1890</v>
      </c>
      <c r="C2785" s="70">
        <v>2022</v>
      </c>
      <c r="D2785" s="70" t="s">
        <v>1204</v>
      </c>
      <c r="E2785" s="65">
        <v>1</v>
      </c>
      <c r="F2785" s="65">
        <v>1</v>
      </c>
      <c r="G2785" s="117">
        <v>25.608249999999998</v>
      </c>
    </row>
    <row r="2786" spans="1:7" ht="12" hidden="1" customHeight="1" outlineLevel="1" x14ac:dyDescent="0.25">
      <c r="A2786" s="60" t="s">
        <v>1325</v>
      </c>
      <c r="B2786" s="59" t="s">
        <v>1891</v>
      </c>
      <c r="C2786" s="70">
        <v>2022</v>
      </c>
      <c r="D2786" s="70" t="s">
        <v>1204</v>
      </c>
      <c r="E2786" s="65">
        <v>1</v>
      </c>
      <c r="F2786" s="65">
        <v>1</v>
      </c>
      <c r="G2786" s="117">
        <v>26.138130000000004</v>
      </c>
    </row>
    <row r="2787" spans="1:7" ht="12" hidden="1" customHeight="1" outlineLevel="1" x14ac:dyDescent="0.25">
      <c r="A2787" s="60" t="s">
        <v>1325</v>
      </c>
      <c r="B2787" s="59" t="s">
        <v>1892</v>
      </c>
      <c r="C2787" s="70">
        <v>2022</v>
      </c>
      <c r="D2787" s="70" t="s">
        <v>1204</v>
      </c>
      <c r="E2787" s="65">
        <v>1</v>
      </c>
      <c r="F2787" s="65">
        <v>3</v>
      </c>
      <c r="G2787" s="117">
        <v>12.70979</v>
      </c>
    </row>
    <row r="2788" spans="1:7" ht="12" hidden="1" customHeight="1" outlineLevel="1" x14ac:dyDescent="0.25">
      <c r="A2788" s="60" t="s">
        <v>1325</v>
      </c>
      <c r="B2788" s="59" t="s">
        <v>1893</v>
      </c>
      <c r="C2788" s="70">
        <v>2022</v>
      </c>
      <c r="D2788" s="70" t="s">
        <v>1204</v>
      </c>
      <c r="E2788" s="65">
        <v>1</v>
      </c>
      <c r="F2788" s="65">
        <v>0.35</v>
      </c>
      <c r="G2788" s="117">
        <v>13.17732</v>
      </c>
    </row>
    <row r="2789" spans="1:7" ht="12" hidden="1" customHeight="1" outlineLevel="1" x14ac:dyDescent="0.25">
      <c r="A2789" s="60" t="s">
        <v>1325</v>
      </c>
      <c r="B2789" s="59" t="s">
        <v>1894</v>
      </c>
      <c r="C2789" s="70">
        <v>2022</v>
      </c>
      <c r="D2789" s="70" t="s">
        <v>1204</v>
      </c>
      <c r="E2789" s="65">
        <v>1</v>
      </c>
      <c r="F2789" s="65">
        <v>0.2</v>
      </c>
      <c r="G2789" s="117">
        <v>13.17732</v>
      </c>
    </row>
    <row r="2790" spans="1:7" ht="12" hidden="1" customHeight="1" outlineLevel="1" x14ac:dyDescent="0.25">
      <c r="A2790" s="60" t="s">
        <v>1325</v>
      </c>
      <c r="B2790" s="59" t="s">
        <v>1895</v>
      </c>
      <c r="C2790" s="70">
        <v>2022</v>
      </c>
      <c r="D2790" s="70" t="s">
        <v>1204</v>
      </c>
      <c r="E2790" s="65">
        <v>1</v>
      </c>
      <c r="F2790" s="65">
        <v>2</v>
      </c>
      <c r="G2790" s="117">
        <v>32.806510000000003</v>
      </c>
    </row>
    <row r="2791" spans="1:7" ht="12" hidden="1" customHeight="1" outlineLevel="1" x14ac:dyDescent="0.25">
      <c r="A2791" s="60" t="s">
        <v>1325</v>
      </c>
      <c r="B2791" s="59" t="s">
        <v>1896</v>
      </c>
      <c r="C2791" s="70">
        <v>2022</v>
      </c>
      <c r="D2791" s="70" t="s">
        <v>1204</v>
      </c>
      <c r="E2791" s="65">
        <v>1</v>
      </c>
      <c r="F2791" s="65">
        <v>0.04</v>
      </c>
      <c r="G2791" s="117">
        <v>11.346440000000001</v>
      </c>
    </row>
    <row r="2792" spans="1:7" ht="12" hidden="1" customHeight="1" outlineLevel="1" x14ac:dyDescent="0.25">
      <c r="A2792" s="60" t="s">
        <v>1325</v>
      </c>
      <c r="B2792" s="59" t="s">
        <v>1897</v>
      </c>
      <c r="C2792" s="70">
        <v>2022</v>
      </c>
      <c r="D2792" s="70" t="s">
        <v>1204</v>
      </c>
      <c r="E2792" s="65">
        <v>1</v>
      </c>
      <c r="F2792" s="65">
        <v>0.04</v>
      </c>
      <c r="G2792" s="117">
        <v>11.9735</v>
      </c>
    </row>
    <row r="2793" spans="1:7" ht="12" hidden="1" customHeight="1" outlineLevel="1" x14ac:dyDescent="0.25">
      <c r="A2793" s="60" t="s">
        <v>1325</v>
      </c>
      <c r="B2793" s="59" t="s">
        <v>1898</v>
      </c>
      <c r="C2793" s="70">
        <v>2022</v>
      </c>
      <c r="D2793" s="70" t="s">
        <v>1204</v>
      </c>
      <c r="E2793" s="65">
        <v>1</v>
      </c>
      <c r="F2793" s="65">
        <v>1</v>
      </c>
      <c r="G2793" s="117">
        <v>15.38509</v>
      </c>
    </row>
    <row r="2794" spans="1:7" ht="12" hidden="1" customHeight="1" outlineLevel="1" x14ac:dyDescent="0.25">
      <c r="A2794" s="60" t="s">
        <v>1325</v>
      </c>
      <c r="B2794" s="59" t="s">
        <v>1899</v>
      </c>
      <c r="C2794" s="70">
        <v>2022</v>
      </c>
      <c r="D2794" s="70" t="s">
        <v>1204</v>
      </c>
      <c r="E2794" s="65">
        <v>1</v>
      </c>
      <c r="F2794" s="65">
        <v>1</v>
      </c>
      <c r="G2794" s="117">
        <v>18.975830000000002</v>
      </c>
    </row>
    <row r="2795" spans="1:7" ht="12" hidden="1" customHeight="1" outlineLevel="1" x14ac:dyDescent="0.25">
      <c r="A2795" s="60" t="s">
        <v>1325</v>
      </c>
      <c r="B2795" s="59" t="s">
        <v>1900</v>
      </c>
      <c r="C2795" s="70">
        <v>2022</v>
      </c>
      <c r="D2795" s="70" t="s">
        <v>1204</v>
      </c>
      <c r="E2795" s="65">
        <v>1</v>
      </c>
      <c r="F2795" s="65">
        <v>0.9</v>
      </c>
      <c r="G2795" s="117">
        <v>14.26563</v>
      </c>
    </row>
    <row r="2796" spans="1:7" ht="12" hidden="1" customHeight="1" outlineLevel="1" x14ac:dyDescent="0.25">
      <c r="A2796" s="60" t="s">
        <v>1325</v>
      </c>
      <c r="B2796" s="59" t="s">
        <v>1901</v>
      </c>
      <c r="C2796" s="70">
        <v>2022</v>
      </c>
      <c r="D2796" s="70" t="s">
        <v>1204</v>
      </c>
      <c r="E2796" s="65">
        <v>1</v>
      </c>
      <c r="F2796" s="65">
        <v>3</v>
      </c>
      <c r="G2796" s="117">
        <v>10.577399999999999</v>
      </c>
    </row>
    <row r="2797" spans="1:7" ht="12" hidden="1" customHeight="1" outlineLevel="1" x14ac:dyDescent="0.25">
      <c r="A2797" s="60" t="s">
        <v>1325</v>
      </c>
      <c r="B2797" s="59" t="s">
        <v>1902</v>
      </c>
      <c r="C2797" s="70">
        <v>2022</v>
      </c>
      <c r="D2797" s="70" t="s">
        <v>1204</v>
      </c>
      <c r="E2797" s="65">
        <v>1</v>
      </c>
      <c r="F2797" s="65">
        <v>0.24</v>
      </c>
      <c r="G2797" s="117">
        <v>10.965219999999999</v>
      </c>
    </row>
    <row r="2798" spans="1:7" ht="12" hidden="1" customHeight="1" outlineLevel="1" x14ac:dyDescent="0.25">
      <c r="A2798" s="60" t="s">
        <v>1325</v>
      </c>
      <c r="B2798" s="59" t="s">
        <v>1903</v>
      </c>
      <c r="C2798" s="70">
        <v>2022</v>
      </c>
      <c r="D2798" s="70" t="s">
        <v>1204</v>
      </c>
      <c r="E2798" s="65">
        <v>1</v>
      </c>
      <c r="F2798" s="65">
        <v>0.24</v>
      </c>
      <c r="G2798" s="117">
        <v>10.45734</v>
      </c>
    </row>
    <row r="2799" spans="1:7" ht="12" hidden="1" customHeight="1" outlineLevel="1" x14ac:dyDescent="0.25">
      <c r="A2799" s="60" t="s">
        <v>1325</v>
      </c>
      <c r="B2799" s="59" t="s">
        <v>1904</v>
      </c>
      <c r="C2799" s="70">
        <v>2022</v>
      </c>
      <c r="D2799" s="70" t="s">
        <v>1204</v>
      </c>
      <c r="E2799" s="65">
        <v>1</v>
      </c>
      <c r="F2799" s="65">
        <v>0.3</v>
      </c>
      <c r="G2799" s="117">
        <v>10.996499999999999</v>
      </c>
    </row>
    <row r="2800" spans="1:7" ht="12" hidden="1" customHeight="1" outlineLevel="1" x14ac:dyDescent="0.25">
      <c r="A2800" s="60" t="s">
        <v>1325</v>
      </c>
      <c r="B2800" s="59" t="s">
        <v>1905</v>
      </c>
      <c r="C2800" s="70">
        <v>2022</v>
      </c>
      <c r="D2800" s="70" t="s">
        <v>1204</v>
      </c>
      <c r="E2800" s="65">
        <v>1</v>
      </c>
      <c r="F2800" s="65">
        <v>0.42</v>
      </c>
      <c r="G2800" s="117">
        <v>11.115690000000001</v>
      </c>
    </row>
    <row r="2801" spans="1:7" ht="12" hidden="1" customHeight="1" outlineLevel="1" x14ac:dyDescent="0.25">
      <c r="A2801" s="60" t="s">
        <v>1325</v>
      </c>
      <c r="B2801" s="59" t="s">
        <v>1906</v>
      </c>
      <c r="C2801" s="70">
        <v>2022</v>
      </c>
      <c r="D2801" s="70" t="s">
        <v>1204</v>
      </c>
      <c r="E2801" s="65">
        <v>1</v>
      </c>
      <c r="F2801" s="65">
        <v>0.42</v>
      </c>
      <c r="G2801" s="117">
        <v>10.908629999999999</v>
      </c>
    </row>
    <row r="2802" spans="1:7" ht="12" hidden="1" customHeight="1" outlineLevel="1" x14ac:dyDescent="0.25">
      <c r="A2802" s="60" t="s">
        <v>1325</v>
      </c>
      <c r="B2802" s="59" t="s">
        <v>1907</v>
      </c>
      <c r="C2802" s="70">
        <v>2022</v>
      </c>
      <c r="D2802" s="70" t="s">
        <v>1204</v>
      </c>
      <c r="E2802" s="65">
        <v>1</v>
      </c>
      <c r="F2802" s="65">
        <v>0.3</v>
      </c>
      <c r="G2802" s="117">
        <v>10.82077</v>
      </c>
    </row>
    <row r="2803" spans="1:7" ht="12" hidden="1" customHeight="1" outlineLevel="1" x14ac:dyDescent="0.25">
      <c r="A2803" s="60" t="s">
        <v>1325</v>
      </c>
      <c r="B2803" s="59" t="s">
        <v>1908</v>
      </c>
      <c r="C2803" s="70">
        <v>2022</v>
      </c>
      <c r="D2803" s="70" t="s">
        <v>1204</v>
      </c>
      <c r="E2803" s="65">
        <v>1</v>
      </c>
      <c r="F2803" s="65">
        <v>0.105</v>
      </c>
      <c r="G2803" s="117">
        <v>17.344280000000001</v>
      </c>
    </row>
    <row r="2804" spans="1:7" ht="12" hidden="1" customHeight="1" outlineLevel="1" x14ac:dyDescent="0.25">
      <c r="A2804" s="60" t="s">
        <v>1325</v>
      </c>
      <c r="B2804" s="59" t="s">
        <v>1909</v>
      </c>
      <c r="C2804" s="70">
        <v>2022</v>
      </c>
      <c r="D2804" s="70" t="s">
        <v>1204</v>
      </c>
      <c r="E2804" s="65">
        <v>1</v>
      </c>
      <c r="F2804" s="65">
        <v>0.51</v>
      </c>
      <c r="G2804" s="117">
        <v>17.252299999999998</v>
      </c>
    </row>
    <row r="2805" spans="1:7" ht="12" hidden="1" customHeight="1" outlineLevel="1" x14ac:dyDescent="0.25">
      <c r="A2805" s="60" t="s">
        <v>1325</v>
      </c>
      <c r="B2805" s="59" t="s">
        <v>1910</v>
      </c>
      <c r="C2805" s="70">
        <v>2022</v>
      </c>
      <c r="D2805" s="70" t="s">
        <v>1204</v>
      </c>
      <c r="E2805" s="65">
        <v>1</v>
      </c>
      <c r="F2805" s="65">
        <v>0.12</v>
      </c>
      <c r="G2805" s="117">
        <v>17.252119999999998</v>
      </c>
    </row>
    <row r="2806" spans="1:7" ht="12" hidden="1" customHeight="1" outlineLevel="1" x14ac:dyDescent="0.25">
      <c r="A2806" s="60" t="s">
        <v>1325</v>
      </c>
      <c r="B2806" s="59" t="s">
        <v>1911</v>
      </c>
      <c r="C2806" s="70">
        <v>2022</v>
      </c>
      <c r="D2806" s="70" t="s">
        <v>1204</v>
      </c>
      <c r="E2806" s="65">
        <v>1</v>
      </c>
      <c r="F2806" s="65">
        <v>0.75</v>
      </c>
      <c r="G2806" s="117">
        <v>12.32159</v>
      </c>
    </row>
    <row r="2807" spans="1:7" ht="12" hidden="1" customHeight="1" outlineLevel="1" x14ac:dyDescent="0.25">
      <c r="A2807" s="60" t="s">
        <v>1325</v>
      </c>
      <c r="B2807" s="59" t="s">
        <v>1912</v>
      </c>
      <c r="C2807" s="70">
        <v>2022</v>
      </c>
      <c r="D2807" s="70" t="s">
        <v>1204</v>
      </c>
      <c r="E2807" s="65">
        <v>1</v>
      </c>
      <c r="F2807" s="65">
        <v>0.31</v>
      </c>
      <c r="G2807" s="117">
        <v>12.106</v>
      </c>
    </row>
    <row r="2808" spans="1:7" ht="12" hidden="1" customHeight="1" outlineLevel="1" x14ac:dyDescent="0.25">
      <c r="A2808" s="60" t="s">
        <v>1325</v>
      </c>
      <c r="B2808" s="59" t="s">
        <v>1913</v>
      </c>
      <c r="C2808" s="70">
        <v>2022</v>
      </c>
      <c r="D2808" s="70" t="s">
        <v>1204</v>
      </c>
      <c r="E2808" s="65">
        <v>1</v>
      </c>
      <c r="F2808" s="65">
        <v>0.35</v>
      </c>
      <c r="G2808" s="117">
        <v>12.057790000000001</v>
      </c>
    </row>
    <row r="2809" spans="1:7" ht="12" hidden="1" customHeight="1" outlineLevel="1" x14ac:dyDescent="0.25">
      <c r="A2809" s="60" t="s">
        <v>1325</v>
      </c>
      <c r="B2809" s="59" t="s">
        <v>1914</v>
      </c>
      <c r="C2809" s="70">
        <v>2022</v>
      </c>
      <c r="D2809" s="70" t="s">
        <v>1204</v>
      </c>
      <c r="E2809" s="65">
        <v>1</v>
      </c>
      <c r="F2809" s="65">
        <v>5</v>
      </c>
      <c r="G2809" s="117">
        <v>11.473610000000001</v>
      </c>
    </row>
    <row r="2810" spans="1:7" ht="12" hidden="1" customHeight="1" outlineLevel="1" x14ac:dyDescent="0.25">
      <c r="A2810" s="60" t="s">
        <v>1325</v>
      </c>
      <c r="B2810" s="59" t="s">
        <v>1915</v>
      </c>
      <c r="C2810" s="70">
        <v>2022</v>
      </c>
      <c r="D2810" s="70" t="s">
        <v>1204</v>
      </c>
      <c r="E2810" s="65">
        <v>1</v>
      </c>
      <c r="F2810" s="65">
        <v>5</v>
      </c>
      <c r="G2810" s="117">
        <v>8.0872299999999999</v>
      </c>
    </row>
    <row r="2811" spans="1:7" ht="12" hidden="1" customHeight="1" outlineLevel="1" x14ac:dyDescent="0.25">
      <c r="A2811" s="60" t="s">
        <v>1325</v>
      </c>
      <c r="B2811" s="59" t="s">
        <v>1916</v>
      </c>
      <c r="C2811" s="70">
        <v>2022</v>
      </c>
      <c r="D2811" s="70" t="s">
        <v>1204</v>
      </c>
      <c r="E2811" s="65">
        <v>1</v>
      </c>
      <c r="F2811" s="65">
        <v>2</v>
      </c>
      <c r="G2811" s="117">
        <v>26.245039999999999</v>
      </c>
    </row>
    <row r="2812" spans="1:7" ht="12" hidden="1" customHeight="1" outlineLevel="1" x14ac:dyDescent="0.25">
      <c r="A2812" s="60" t="s">
        <v>1325</v>
      </c>
      <c r="B2812" s="59" t="s">
        <v>1917</v>
      </c>
      <c r="C2812" s="70">
        <v>2022</v>
      </c>
      <c r="D2812" s="70" t="s">
        <v>1204</v>
      </c>
      <c r="E2812" s="65">
        <v>1</v>
      </c>
      <c r="F2812" s="65">
        <v>1</v>
      </c>
      <c r="G2812" s="117">
        <v>24.550409999999999</v>
      </c>
    </row>
    <row r="2813" spans="1:7" ht="12" hidden="1" customHeight="1" outlineLevel="1" x14ac:dyDescent="0.25">
      <c r="A2813" s="60" t="s">
        <v>1325</v>
      </c>
      <c r="B2813" s="59" t="s">
        <v>1918</v>
      </c>
      <c r="C2813" s="70">
        <v>2022</v>
      </c>
      <c r="D2813" s="70" t="s">
        <v>1204</v>
      </c>
      <c r="E2813" s="65">
        <v>1</v>
      </c>
      <c r="F2813" s="65">
        <v>6</v>
      </c>
      <c r="G2813" s="117">
        <v>12.173440000000001</v>
      </c>
    </row>
    <row r="2814" spans="1:7" ht="12" hidden="1" customHeight="1" outlineLevel="1" x14ac:dyDescent="0.25">
      <c r="A2814" s="60" t="s">
        <v>1325</v>
      </c>
      <c r="B2814" s="59" t="s">
        <v>1919</v>
      </c>
      <c r="C2814" s="70">
        <v>2022</v>
      </c>
      <c r="D2814" s="70" t="s">
        <v>1204</v>
      </c>
      <c r="E2814" s="65">
        <v>1</v>
      </c>
      <c r="F2814" s="65">
        <v>0.6</v>
      </c>
      <c r="G2814" s="117">
        <v>13.494829999999999</v>
      </c>
    </row>
    <row r="2815" spans="1:7" ht="12" hidden="1" customHeight="1" outlineLevel="1" x14ac:dyDescent="0.25">
      <c r="A2815" s="60" t="s">
        <v>1325</v>
      </c>
      <c r="B2815" s="59" t="s">
        <v>1920</v>
      </c>
      <c r="C2815" s="70">
        <v>2022</v>
      </c>
      <c r="D2815" s="70" t="s">
        <v>1204</v>
      </c>
      <c r="E2815" s="65">
        <v>1</v>
      </c>
      <c r="F2815" s="65">
        <v>2.5</v>
      </c>
      <c r="G2815" s="117">
        <v>11.430020000000001</v>
      </c>
    </row>
    <row r="2816" spans="1:7" ht="12" hidden="1" customHeight="1" outlineLevel="1" x14ac:dyDescent="0.25">
      <c r="A2816" s="60" t="s">
        <v>1325</v>
      </c>
      <c r="B2816" s="59" t="s">
        <v>1921</v>
      </c>
      <c r="C2816" s="70">
        <v>2022</v>
      </c>
      <c r="D2816" s="70" t="s">
        <v>1204</v>
      </c>
      <c r="E2816" s="65">
        <v>1</v>
      </c>
      <c r="F2816" s="65">
        <v>5</v>
      </c>
      <c r="G2816" s="117">
        <v>17.751099999999997</v>
      </c>
    </row>
    <row r="2817" spans="1:7" ht="12" hidden="1" customHeight="1" outlineLevel="1" x14ac:dyDescent="0.25">
      <c r="A2817" s="60" t="s">
        <v>1325</v>
      </c>
      <c r="B2817" s="59" t="s">
        <v>1922</v>
      </c>
      <c r="C2817" s="70">
        <v>2022</v>
      </c>
      <c r="D2817" s="70" t="s">
        <v>1204</v>
      </c>
      <c r="E2817" s="65">
        <v>1</v>
      </c>
      <c r="F2817" s="65">
        <v>5</v>
      </c>
      <c r="G2817" s="117">
        <v>8.6929099999999995</v>
      </c>
    </row>
    <row r="2818" spans="1:7" ht="12" hidden="1" customHeight="1" outlineLevel="1" x14ac:dyDescent="0.25">
      <c r="A2818" s="60" t="s">
        <v>1325</v>
      </c>
      <c r="B2818" s="59" t="s">
        <v>1923</v>
      </c>
      <c r="C2818" s="70">
        <v>2022</v>
      </c>
      <c r="D2818" s="70" t="s">
        <v>1204</v>
      </c>
      <c r="E2818" s="65">
        <v>1</v>
      </c>
      <c r="F2818" s="65">
        <v>5</v>
      </c>
      <c r="G2818" s="117">
        <v>10.89406</v>
      </c>
    </row>
    <row r="2819" spans="1:7" ht="12" hidden="1" customHeight="1" outlineLevel="1" x14ac:dyDescent="0.25">
      <c r="A2819" s="60" t="s">
        <v>1325</v>
      </c>
      <c r="B2819" s="59" t="s">
        <v>1924</v>
      </c>
      <c r="C2819" s="70">
        <v>2022</v>
      </c>
      <c r="D2819" s="70" t="s">
        <v>1204</v>
      </c>
      <c r="E2819" s="65">
        <v>1</v>
      </c>
      <c r="F2819" s="65">
        <v>5</v>
      </c>
      <c r="G2819" s="117">
        <v>14.239149999999999</v>
      </c>
    </row>
    <row r="2820" spans="1:7" ht="12" hidden="1" customHeight="1" outlineLevel="1" x14ac:dyDescent="0.25">
      <c r="A2820" s="60" t="s">
        <v>1325</v>
      </c>
      <c r="B2820" s="59" t="s">
        <v>1925</v>
      </c>
      <c r="C2820" s="70">
        <v>2022</v>
      </c>
      <c r="D2820" s="70" t="s">
        <v>1204</v>
      </c>
      <c r="E2820" s="65">
        <v>1</v>
      </c>
      <c r="F2820" s="65">
        <v>3</v>
      </c>
      <c r="G2820" s="117">
        <v>13.320169999999999</v>
      </c>
    </row>
    <row r="2821" spans="1:7" ht="12" hidden="1" customHeight="1" outlineLevel="1" x14ac:dyDescent="0.25">
      <c r="A2821" s="60" t="s">
        <v>1325</v>
      </c>
      <c r="B2821" s="59" t="s">
        <v>1926</v>
      </c>
      <c r="C2821" s="70">
        <v>2022</v>
      </c>
      <c r="D2821" s="70" t="s">
        <v>1204</v>
      </c>
      <c r="E2821" s="65">
        <v>1</v>
      </c>
      <c r="F2821" s="65">
        <v>3</v>
      </c>
      <c r="G2821" s="117">
        <v>13.934560000000001</v>
      </c>
    </row>
    <row r="2822" spans="1:7" ht="12" hidden="1" customHeight="1" outlineLevel="1" x14ac:dyDescent="0.25">
      <c r="A2822" s="60" t="s">
        <v>1325</v>
      </c>
      <c r="B2822" s="59" t="s">
        <v>1927</v>
      </c>
      <c r="C2822" s="70">
        <v>2022</v>
      </c>
      <c r="D2822" s="70" t="s">
        <v>1204</v>
      </c>
      <c r="E2822" s="65">
        <v>1</v>
      </c>
      <c r="F2822" s="65">
        <v>6</v>
      </c>
      <c r="G2822" s="117">
        <v>10.89246</v>
      </c>
    </row>
    <row r="2823" spans="1:7" ht="12" hidden="1" customHeight="1" outlineLevel="1" x14ac:dyDescent="0.25">
      <c r="A2823" s="60" t="s">
        <v>1325</v>
      </c>
      <c r="B2823" s="59" t="s">
        <v>1928</v>
      </c>
      <c r="C2823" s="70">
        <v>2022</v>
      </c>
      <c r="D2823" s="70" t="s">
        <v>1204</v>
      </c>
      <c r="E2823" s="65">
        <v>1</v>
      </c>
      <c r="F2823" s="65">
        <v>15</v>
      </c>
      <c r="G2823" s="117">
        <v>20.63503</v>
      </c>
    </row>
    <row r="2824" spans="1:7" ht="12" hidden="1" customHeight="1" outlineLevel="1" x14ac:dyDescent="0.25">
      <c r="A2824" s="60" t="s">
        <v>1325</v>
      </c>
      <c r="B2824" s="59" t="s">
        <v>1929</v>
      </c>
      <c r="C2824" s="70">
        <v>2022</v>
      </c>
      <c r="D2824" s="70" t="s">
        <v>1204</v>
      </c>
      <c r="E2824" s="65">
        <v>1</v>
      </c>
      <c r="F2824" s="65">
        <v>7</v>
      </c>
      <c r="G2824" s="117">
        <v>13.648350000000001</v>
      </c>
    </row>
    <row r="2825" spans="1:7" ht="12" hidden="1" customHeight="1" outlineLevel="1" x14ac:dyDescent="0.25">
      <c r="A2825" s="60" t="s">
        <v>1325</v>
      </c>
      <c r="B2825" s="59" t="s">
        <v>1930</v>
      </c>
      <c r="C2825" s="70">
        <v>2022</v>
      </c>
      <c r="D2825" s="70" t="s">
        <v>1204</v>
      </c>
      <c r="E2825" s="65">
        <v>1</v>
      </c>
      <c r="F2825" s="65">
        <v>2</v>
      </c>
      <c r="G2825" s="117">
        <v>17.236419999999999</v>
      </c>
    </row>
    <row r="2826" spans="1:7" ht="12" hidden="1" customHeight="1" outlineLevel="1" x14ac:dyDescent="0.25">
      <c r="A2826" s="60" t="s">
        <v>1325</v>
      </c>
      <c r="B2826" s="59" t="s">
        <v>1931</v>
      </c>
      <c r="C2826" s="70">
        <v>2022</v>
      </c>
      <c r="D2826" s="70" t="s">
        <v>1204</v>
      </c>
      <c r="E2826" s="65">
        <v>1</v>
      </c>
      <c r="F2826" s="65">
        <v>4</v>
      </c>
      <c r="G2826" s="117">
        <v>30.706810000000001</v>
      </c>
    </row>
    <row r="2827" spans="1:7" ht="12" hidden="1" customHeight="1" outlineLevel="1" x14ac:dyDescent="0.25">
      <c r="A2827" s="60" t="s">
        <v>1325</v>
      </c>
      <c r="B2827" s="59" t="s">
        <v>1932</v>
      </c>
      <c r="C2827" s="70">
        <v>2022</v>
      </c>
      <c r="D2827" s="70" t="s">
        <v>1204</v>
      </c>
      <c r="E2827" s="65">
        <v>1</v>
      </c>
      <c r="F2827" s="65">
        <v>6.6</v>
      </c>
      <c r="G2827" s="117">
        <v>15.335350000000002</v>
      </c>
    </row>
    <row r="2828" spans="1:7" ht="12" hidden="1" customHeight="1" outlineLevel="1" x14ac:dyDescent="0.25">
      <c r="A2828" s="60" t="s">
        <v>1325</v>
      </c>
      <c r="B2828" s="59" t="s">
        <v>1933</v>
      </c>
      <c r="C2828" s="70">
        <v>2022</v>
      </c>
      <c r="D2828" s="70" t="s">
        <v>1204</v>
      </c>
      <c r="E2828" s="65">
        <v>1</v>
      </c>
      <c r="F2828" s="65">
        <v>3</v>
      </c>
      <c r="G2828" s="117">
        <v>12.43066</v>
      </c>
    </row>
    <row r="2829" spans="1:7" ht="12" hidden="1" customHeight="1" outlineLevel="1" x14ac:dyDescent="0.25">
      <c r="A2829" s="60" t="s">
        <v>1325</v>
      </c>
      <c r="B2829" s="59" t="s">
        <v>1934</v>
      </c>
      <c r="C2829" s="70">
        <v>2022</v>
      </c>
      <c r="D2829" s="70" t="s">
        <v>1204</v>
      </c>
      <c r="E2829" s="65">
        <v>1</v>
      </c>
      <c r="F2829" s="65">
        <v>1.5</v>
      </c>
      <c r="G2829" s="117">
        <v>9.4117099999999994</v>
      </c>
    </row>
    <row r="2830" spans="1:7" ht="12" hidden="1" customHeight="1" outlineLevel="1" x14ac:dyDescent="0.25">
      <c r="A2830" s="60" t="s">
        <v>1325</v>
      </c>
      <c r="B2830" s="59" t="s">
        <v>1935</v>
      </c>
      <c r="C2830" s="70">
        <v>2022</v>
      </c>
      <c r="D2830" s="70" t="s">
        <v>1204</v>
      </c>
      <c r="E2830" s="65">
        <v>1</v>
      </c>
      <c r="F2830" s="65">
        <v>0.23</v>
      </c>
      <c r="G2830" s="117">
        <v>13.404319999999998</v>
      </c>
    </row>
    <row r="2831" spans="1:7" ht="12" hidden="1" customHeight="1" outlineLevel="1" x14ac:dyDescent="0.25">
      <c r="A2831" s="60" t="s">
        <v>1325</v>
      </c>
      <c r="B2831" s="59" t="s">
        <v>1936</v>
      </c>
      <c r="C2831" s="70">
        <v>2022</v>
      </c>
      <c r="D2831" s="70" t="s">
        <v>1204</v>
      </c>
      <c r="E2831" s="65">
        <v>1</v>
      </c>
      <c r="F2831" s="65">
        <v>0.04</v>
      </c>
      <c r="G2831" s="117">
        <v>13.64837</v>
      </c>
    </row>
    <row r="2832" spans="1:7" ht="12" hidden="1" customHeight="1" outlineLevel="1" x14ac:dyDescent="0.25">
      <c r="A2832" s="60" t="s">
        <v>1325</v>
      </c>
      <c r="B2832" s="59" t="s">
        <v>1937</v>
      </c>
      <c r="C2832" s="70">
        <v>2022</v>
      </c>
      <c r="D2832" s="70" t="s">
        <v>1204</v>
      </c>
      <c r="E2832" s="65">
        <v>1</v>
      </c>
      <c r="F2832" s="65">
        <v>0.04</v>
      </c>
      <c r="G2832" s="117">
        <v>14.46097</v>
      </c>
    </row>
    <row r="2833" spans="1:7" ht="12" hidden="1" customHeight="1" outlineLevel="1" x14ac:dyDescent="0.25">
      <c r="A2833" s="60" t="s">
        <v>1325</v>
      </c>
      <c r="B2833" s="59" t="s">
        <v>1938</v>
      </c>
      <c r="C2833" s="70">
        <v>2022</v>
      </c>
      <c r="D2833" s="70" t="s">
        <v>1204</v>
      </c>
      <c r="E2833" s="65">
        <v>1</v>
      </c>
      <c r="F2833" s="65">
        <v>0.04</v>
      </c>
      <c r="G2833" s="117">
        <v>16.771890000000003</v>
      </c>
    </row>
    <row r="2834" spans="1:7" ht="12" hidden="1" customHeight="1" outlineLevel="1" x14ac:dyDescent="0.25">
      <c r="A2834" s="60" t="s">
        <v>1325</v>
      </c>
      <c r="B2834" s="59" t="s">
        <v>1939</v>
      </c>
      <c r="C2834" s="70">
        <v>2022</v>
      </c>
      <c r="D2834" s="70" t="s">
        <v>1204</v>
      </c>
      <c r="E2834" s="65">
        <v>1</v>
      </c>
      <c r="F2834" s="65">
        <v>0.04</v>
      </c>
      <c r="G2834" s="117">
        <v>13.64837</v>
      </c>
    </row>
    <row r="2835" spans="1:7" ht="12" hidden="1" customHeight="1" outlineLevel="1" x14ac:dyDescent="0.25">
      <c r="A2835" s="60" t="s">
        <v>1325</v>
      </c>
      <c r="B2835" s="59" t="s">
        <v>1940</v>
      </c>
      <c r="C2835" s="70">
        <v>2022</v>
      </c>
      <c r="D2835" s="70" t="s">
        <v>1204</v>
      </c>
      <c r="E2835" s="65">
        <v>1</v>
      </c>
      <c r="F2835" s="65">
        <v>0.3</v>
      </c>
      <c r="G2835" s="117">
        <v>15.92511</v>
      </c>
    </row>
    <row r="2836" spans="1:7" ht="12" hidden="1" customHeight="1" outlineLevel="1" x14ac:dyDescent="0.25">
      <c r="A2836" s="60" t="s">
        <v>1325</v>
      </c>
      <c r="B2836" s="59" t="s">
        <v>1941</v>
      </c>
      <c r="C2836" s="70">
        <v>2022</v>
      </c>
      <c r="D2836" s="70" t="s">
        <v>1204</v>
      </c>
      <c r="E2836" s="65">
        <v>1</v>
      </c>
      <c r="F2836" s="65">
        <v>1.18</v>
      </c>
      <c r="G2836" s="117">
        <v>14.380419999999999</v>
      </c>
    </row>
    <row r="2837" spans="1:7" ht="12" hidden="1" customHeight="1" outlineLevel="1" x14ac:dyDescent="0.25">
      <c r="A2837" s="60" t="s">
        <v>1325</v>
      </c>
      <c r="B2837" s="59" t="s">
        <v>1942</v>
      </c>
      <c r="C2837" s="70">
        <v>2022</v>
      </c>
      <c r="D2837" s="70" t="s">
        <v>1204</v>
      </c>
      <c r="E2837" s="65">
        <v>1</v>
      </c>
      <c r="F2837" s="65">
        <v>4.18</v>
      </c>
      <c r="G2837" s="117">
        <v>14.0144</v>
      </c>
    </row>
    <row r="2838" spans="1:7" ht="12" hidden="1" customHeight="1" outlineLevel="1" x14ac:dyDescent="0.25">
      <c r="A2838" s="60" t="s">
        <v>1325</v>
      </c>
      <c r="B2838" s="59" t="s">
        <v>1943</v>
      </c>
      <c r="C2838" s="70">
        <v>2022</v>
      </c>
      <c r="D2838" s="70" t="s">
        <v>1204</v>
      </c>
      <c r="E2838" s="65">
        <v>1</v>
      </c>
      <c r="F2838" s="65">
        <v>0.48</v>
      </c>
      <c r="G2838" s="117">
        <v>13.404319999999998</v>
      </c>
    </row>
    <row r="2839" spans="1:7" ht="12" hidden="1" customHeight="1" outlineLevel="1" x14ac:dyDescent="0.25">
      <c r="A2839" s="60" t="s">
        <v>1325</v>
      </c>
      <c r="B2839" s="59" t="s">
        <v>1944</v>
      </c>
      <c r="C2839" s="70">
        <v>2022</v>
      </c>
      <c r="D2839" s="70" t="s">
        <v>1204</v>
      </c>
      <c r="E2839" s="65">
        <v>1</v>
      </c>
      <c r="F2839" s="65">
        <v>0.66</v>
      </c>
      <c r="G2839" s="117">
        <v>16.210659999999997</v>
      </c>
    </row>
    <row r="2840" spans="1:7" ht="12" hidden="1" customHeight="1" outlineLevel="1" x14ac:dyDescent="0.25">
      <c r="A2840" s="60" t="s">
        <v>1325</v>
      </c>
      <c r="B2840" s="59" t="s">
        <v>1945</v>
      </c>
      <c r="C2840" s="70">
        <v>2022</v>
      </c>
      <c r="D2840" s="70" t="s">
        <v>1204</v>
      </c>
      <c r="E2840" s="65">
        <v>1</v>
      </c>
      <c r="F2840" s="65">
        <v>3</v>
      </c>
      <c r="G2840" s="117">
        <v>16.454699999999999</v>
      </c>
    </row>
    <row r="2841" spans="1:7" ht="12" hidden="1" customHeight="1" outlineLevel="1" x14ac:dyDescent="0.25">
      <c r="A2841" s="60" t="s">
        <v>1325</v>
      </c>
      <c r="B2841" s="59" t="s">
        <v>1946</v>
      </c>
      <c r="C2841" s="70">
        <v>2022</v>
      </c>
      <c r="D2841" s="70" t="s">
        <v>1204</v>
      </c>
      <c r="E2841" s="65">
        <v>1</v>
      </c>
      <c r="F2841" s="65">
        <v>0.06</v>
      </c>
      <c r="G2841" s="117">
        <v>13.70374</v>
      </c>
    </row>
    <row r="2842" spans="1:7" ht="12" hidden="1" customHeight="1" outlineLevel="1" x14ac:dyDescent="0.25">
      <c r="A2842" s="60" t="s">
        <v>1325</v>
      </c>
      <c r="B2842" s="59" t="s">
        <v>1947</v>
      </c>
      <c r="C2842" s="70">
        <v>2022</v>
      </c>
      <c r="D2842" s="70" t="s">
        <v>1204</v>
      </c>
      <c r="E2842" s="65">
        <v>1</v>
      </c>
      <c r="F2842" s="65">
        <v>0.3</v>
      </c>
      <c r="G2842" s="117">
        <v>10.786389999999999</v>
      </c>
    </row>
    <row r="2843" spans="1:7" ht="12" hidden="1" customHeight="1" outlineLevel="1" x14ac:dyDescent="0.25">
      <c r="A2843" s="60" t="s">
        <v>1325</v>
      </c>
      <c r="B2843" s="59" t="s">
        <v>1948</v>
      </c>
      <c r="C2843" s="70">
        <v>2022</v>
      </c>
      <c r="D2843" s="70" t="s">
        <v>1204</v>
      </c>
      <c r="E2843" s="65">
        <v>1</v>
      </c>
      <c r="F2843" s="65">
        <v>0.18</v>
      </c>
      <c r="G2843" s="117">
        <v>10.850429999999999</v>
      </c>
    </row>
    <row r="2844" spans="1:7" ht="12" hidden="1" customHeight="1" outlineLevel="1" x14ac:dyDescent="0.25">
      <c r="A2844" s="60" t="s">
        <v>1325</v>
      </c>
      <c r="B2844" s="59" t="s">
        <v>1949</v>
      </c>
      <c r="C2844" s="70">
        <v>2022</v>
      </c>
      <c r="D2844" s="70" t="s">
        <v>1204</v>
      </c>
      <c r="E2844" s="65">
        <v>1</v>
      </c>
      <c r="F2844" s="65">
        <v>0.24</v>
      </c>
      <c r="G2844" s="117">
        <v>11.011379999999999</v>
      </c>
    </row>
    <row r="2845" spans="1:7" ht="12" hidden="1" customHeight="1" outlineLevel="1" x14ac:dyDescent="0.25">
      <c r="A2845" s="60" t="s">
        <v>1325</v>
      </c>
      <c r="B2845" s="59" t="s">
        <v>1950</v>
      </c>
      <c r="C2845" s="70">
        <v>2022</v>
      </c>
      <c r="D2845" s="70" t="s">
        <v>1204</v>
      </c>
      <c r="E2845" s="65">
        <v>1</v>
      </c>
      <c r="F2845" s="65">
        <v>5</v>
      </c>
      <c r="G2845" s="117">
        <v>12.740129999999999</v>
      </c>
    </row>
    <row r="2846" spans="1:7" ht="12" hidden="1" customHeight="1" outlineLevel="1" x14ac:dyDescent="0.25">
      <c r="A2846" s="60" t="s">
        <v>1325</v>
      </c>
      <c r="B2846" s="59" t="s">
        <v>1951</v>
      </c>
      <c r="C2846" s="70">
        <v>2022</v>
      </c>
      <c r="D2846" s="70" t="s">
        <v>1204</v>
      </c>
      <c r="E2846" s="65">
        <v>1</v>
      </c>
      <c r="F2846" s="65">
        <v>0.54</v>
      </c>
      <c r="G2846" s="117">
        <v>11.38631</v>
      </c>
    </row>
    <row r="2847" spans="1:7" ht="12" hidden="1" customHeight="1" outlineLevel="1" x14ac:dyDescent="0.25">
      <c r="A2847" s="60" t="s">
        <v>1325</v>
      </c>
      <c r="B2847" s="59" t="s">
        <v>1952</v>
      </c>
      <c r="C2847" s="70">
        <v>2022</v>
      </c>
      <c r="D2847" s="70" t="s">
        <v>1204</v>
      </c>
      <c r="E2847" s="65">
        <v>1</v>
      </c>
      <c r="F2847" s="65">
        <v>0.42</v>
      </c>
      <c r="G2847" s="117">
        <v>11.85605</v>
      </c>
    </row>
    <row r="2848" spans="1:7" ht="12" hidden="1" customHeight="1" outlineLevel="1" x14ac:dyDescent="0.25">
      <c r="A2848" s="60" t="s">
        <v>1325</v>
      </c>
      <c r="B2848" s="59" t="s">
        <v>1953</v>
      </c>
      <c r="C2848" s="70">
        <v>2022</v>
      </c>
      <c r="D2848" s="70" t="s">
        <v>1204</v>
      </c>
      <c r="E2848" s="65">
        <v>1</v>
      </c>
      <c r="F2848" s="65">
        <v>0.3</v>
      </c>
      <c r="G2848" s="117">
        <v>10.679030000000001</v>
      </c>
    </row>
    <row r="2849" spans="1:7" ht="12" hidden="1" customHeight="1" outlineLevel="1" x14ac:dyDescent="0.25">
      <c r="A2849" s="60" t="s">
        <v>1325</v>
      </c>
      <c r="B2849" s="59" t="s">
        <v>1954</v>
      </c>
      <c r="C2849" s="70">
        <v>2022</v>
      </c>
      <c r="D2849" s="70" t="s">
        <v>1204</v>
      </c>
      <c r="E2849" s="65">
        <v>1</v>
      </c>
      <c r="F2849" s="65">
        <v>1</v>
      </c>
      <c r="G2849" s="117">
        <v>15.97714</v>
      </c>
    </row>
    <row r="2850" spans="1:7" ht="12" hidden="1" customHeight="1" outlineLevel="1" x14ac:dyDescent="0.25">
      <c r="A2850" s="60" t="s">
        <v>1325</v>
      </c>
      <c r="B2850" s="59" t="s">
        <v>1955</v>
      </c>
      <c r="C2850" s="70">
        <v>2022</v>
      </c>
      <c r="D2850" s="70" t="s">
        <v>1204</v>
      </c>
      <c r="E2850" s="65">
        <v>1</v>
      </c>
      <c r="F2850" s="65">
        <v>0.6</v>
      </c>
      <c r="G2850" s="117">
        <v>16.516830000000002</v>
      </c>
    </row>
    <row r="2851" spans="1:7" ht="12" hidden="1" customHeight="1" outlineLevel="1" x14ac:dyDescent="0.25">
      <c r="A2851" s="60" t="s">
        <v>1325</v>
      </c>
      <c r="B2851" s="59" t="s">
        <v>1956</v>
      </c>
      <c r="C2851" s="70">
        <v>2022</v>
      </c>
      <c r="D2851" s="70" t="s">
        <v>1204</v>
      </c>
      <c r="E2851" s="65">
        <v>1</v>
      </c>
      <c r="F2851" s="65">
        <v>1</v>
      </c>
      <c r="G2851" s="117">
        <v>15.950309999999998</v>
      </c>
    </row>
    <row r="2852" spans="1:7" ht="12" hidden="1" customHeight="1" outlineLevel="1" x14ac:dyDescent="0.25">
      <c r="A2852" s="60" t="s">
        <v>1325</v>
      </c>
      <c r="B2852" s="59" t="s">
        <v>1957</v>
      </c>
      <c r="C2852" s="70">
        <v>2022</v>
      </c>
      <c r="D2852" s="70" t="s">
        <v>1204</v>
      </c>
      <c r="E2852" s="65">
        <v>1</v>
      </c>
      <c r="F2852" s="65">
        <v>1.2</v>
      </c>
      <c r="G2852" s="117">
        <v>15.529</v>
      </c>
    </row>
    <row r="2853" spans="1:7" ht="12" hidden="1" customHeight="1" outlineLevel="1" x14ac:dyDescent="0.25">
      <c r="A2853" s="60" t="s">
        <v>1325</v>
      </c>
      <c r="B2853" s="59" t="s">
        <v>1958</v>
      </c>
      <c r="C2853" s="70">
        <v>2022</v>
      </c>
      <c r="D2853" s="70" t="s">
        <v>1204</v>
      </c>
      <c r="E2853" s="65">
        <v>1</v>
      </c>
      <c r="F2853" s="65">
        <v>0.5</v>
      </c>
      <c r="G2853" s="117">
        <v>15.629569999999999</v>
      </c>
    </row>
    <row r="2854" spans="1:7" ht="12" hidden="1" customHeight="1" outlineLevel="1" x14ac:dyDescent="0.25">
      <c r="A2854" s="60" t="s">
        <v>1325</v>
      </c>
      <c r="B2854" s="59" t="s">
        <v>1959</v>
      </c>
      <c r="C2854" s="70">
        <v>2022</v>
      </c>
      <c r="D2854" s="70" t="s">
        <v>1204</v>
      </c>
      <c r="E2854" s="65">
        <v>1</v>
      </c>
      <c r="F2854" s="65">
        <v>1</v>
      </c>
      <c r="G2854" s="117">
        <v>17.869769999999999</v>
      </c>
    </row>
    <row r="2855" spans="1:7" ht="12" hidden="1" customHeight="1" outlineLevel="1" x14ac:dyDescent="0.25">
      <c r="A2855" s="60" t="s">
        <v>1325</v>
      </c>
      <c r="B2855" s="59" t="s">
        <v>1960</v>
      </c>
      <c r="C2855" s="70">
        <v>2022</v>
      </c>
      <c r="D2855" s="70" t="s">
        <v>1204</v>
      </c>
      <c r="E2855" s="65">
        <v>1</v>
      </c>
      <c r="F2855" s="65">
        <v>1</v>
      </c>
      <c r="G2855" s="117">
        <v>15.821620000000001</v>
      </c>
    </row>
    <row r="2856" spans="1:7" ht="12" hidden="1" customHeight="1" outlineLevel="1" x14ac:dyDescent="0.25">
      <c r="A2856" s="60" t="s">
        <v>1325</v>
      </c>
      <c r="B2856" s="59" t="s">
        <v>1961</v>
      </c>
      <c r="C2856" s="70">
        <v>2022</v>
      </c>
      <c r="D2856" s="70" t="s">
        <v>1204</v>
      </c>
      <c r="E2856" s="65">
        <v>1</v>
      </c>
      <c r="F2856" s="65">
        <v>0.66</v>
      </c>
      <c r="G2856" s="117">
        <v>11.581759999999999</v>
      </c>
    </row>
    <row r="2857" spans="1:7" ht="12" hidden="1" customHeight="1" outlineLevel="1" x14ac:dyDescent="0.25">
      <c r="A2857" s="60" t="s">
        <v>1325</v>
      </c>
      <c r="B2857" s="59" t="s">
        <v>1962</v>
      </c>
      <c r="C2857" s="70">
        <v>2022</v>
      </c>
      <c r="D2857" s="70" t="s">
        <v>1204</v>
      </c>
      <c r="E2857" s="65">
        <v>1</v>
      </c>
      <c r="F2857" s="65">
        <v>0.6</v>
      </c>
      <c r="G2857" s="117">
        <v>10.644540000000001</v>
      </c>
    </row>
    <row r="2858" spans="1:7" ht="12" hidden="1" customHeight="1" outlineLevel="1" x14ac:dyDescent="0.25">
      <c r="A2858" s="60" t="s">
        <v>1325</v>
      </c>
      <c r="B2858" s="59" t="s">
        <v>1963</v>
      </c>
      <c r="C2858" s="70">
        <v>2022</v>
      </c>
      <c r="D2858" s="70" t="s">
        <v>1204</v>
      </c>
      <c r="E2858" s="65">
        <v>1</v>
      </c>
      <c r="F2858" s="65">
        <v>2</v>
      </c>
      <c r="G2858" s="117">
        <v>18.533360000000002</v>
      </c>
    </row>
    <row r="2859" spans="1:7" ht="12" hidden="1" customHeight="1" outlineLevel="1" x14ac:dyDescent="0.25">
      <c r="A2859" s="60" t="s">
        <v>1325</v>
      </c>
      <c r="B2859" s="59" t="s">
        <v>1964</v>
      </c>
      <c r="C2859" s="70">
        <v>2022</v>
      </c>
      <c r="D2859" s="70" t="s">
        <v>1204</v>
      </c>
      <c r="E2859" s="65">
        <v>1</v>
      </c>
      <c r="F2859" s="65">
        <v>1</v>
      </c>
      <c r="G2859" s="117">
        <v>9.9104099999999988</v>
      </c>
    </row>
    <row r="2860" spans="1:7" ht="12" hidden="1" customHeight="1" outlineLevel="1" x14ac:dyDescent="0.25">
      <c r="A2860" s="60" t="s">
        <v>1325</v>
      </c>
      <c r="B2860" s="59" t="s">
        <v>1965</v>
      </c>
      <c r="C2860" s="70">
        <v>2022</v>
      </c>
      <c r="D2860" s="70" t="s">
        <v>1204</v>
      </c>
      <c r="E2860" s="65">
        <v>1</v>
      </c>
      <c r="F2860" s="65">
        <v>0.84</v>
      </c>
      <c r="G2860" s="117">
        <v>24.021060000000002</v>
      </c>
    </row>
    <row r="2861" spans="1:7" ht="12" hidden="1" customHeight="1" outlineLevel="1" x14ac:dyDescent="0.25">
      <c r="A2861" s="60" t="s">
        <v>1325</v>
      </c>
      <c r="B2861" s="59" t="s">
        <v>1966</v>
      </c>
      <c r="C2861" s="70">
        <v>2022</v>
      </c>
      <c r="D2861" s="70" t="s">
        <v>1204</v>
      </c>
      <c r="E2861" s="65">
        <v>2</v>
      </c>
      <c r="F2861" s="65">
        <v>0.48</v>
      </c>
      <c r="G2861" s="117">
        <v>45.840910000000008</v>
      </c>
    </row>
    <row r="2862" spans="1:7" ht="12" hidden="1" customHeight="1" outlineLevel="1" x14ac:dyDescent="0.25">
      <c r="A2862" s="60" t="s">
        <v>1325</v>
      </c>
      <c r="B2862" s="59" t="s">
        <v>1967</v>
      </c>
      <c r="C2862" s="70">
        <v>2022</v>
      </c>
      <c r="D2862" s="70" t="s">
        <v>1204</v>
      </c>
      <c r="E2862" s="65">
        <v>2</v>
      </c>
      <c r="F2862" s="65">
        <v>0.9</v>
      </c>
      <c r="G2862" s="117">
        <v>59.354769999999995</v>
      </c>
    </row>
    <row r="2863" spans="1:7" ht="12" hidden="1" customHeight="1" outlineLevel="1" x14ac:dyDescent="0.25">
      <c r="A2863" s="60" t="s">
        <v>1325</v>
      </c>
      <c r="B2863" s="59" t="s">
        <v>1968</v>
      </c>
      <c r="C2863" s="70">
        <v>2022</v>
      </c>
      <c r="D2863" s="70" t="s">
        <v>1204</v>
      </c>
      <c r="E2863" s="65">
        <v>1</v>
      </c>
      <c r="F2863" s="65">
        <v>2</v>
      </c>
      <c r="G2863" s="117">
        <v>11.66544</v>
      </c>
    </row>
    <row r="2864" spans="1:7" ht="12" hidden="1" customHeight="1" outlineLevel="1" x14ac:dyDescent="0.25">
      <c r="A2864" s="60" t="s">
        <v>1325</v>
      </c>
      <c r="B2864" s="59" t="s">
        <v>1969</v>
      </c>
      <c r="C2864" s="70">
        <v>2022</v>
      </c>
      <c r="D2864" s="70" t="s">
        <v>1204</v>
      </c>
      <c r="E2864" s="65">
        <v>1</v>
      </c>
      <c r="F2864" s="65">
        <v>2</v>
      </c>
      <c r="G2864" s="117">
        <v>11.506450000000001</v>
      </c>
    </row>
    <row r="2865" spans="1:7" ht="12" hidden="1" customHeight="1" outlineLevel="1" x14ac:dyDescent="0.25">
      <c r="A2865" s="60" t="s">
        <v>1325</v>
      </c>
      <c r="B2865" s="59" t="s">
        <v>1970</v>
      </c>
      <c r="C2865" s="70">
        <v>2022</v>
      </c>
      <c r="D2865" s="70" t="s">
        <v>1204</v>
      </c>
      <c r="E2865" s="65">
        <v>1</v>
      </c>
      <c r="F2865" s="65">
        <v>2</v>
      </c>
      <c r="G2865" s="117">
        <v>8.0261300000000002</v>
      </c>
    </row>
    <row r="2866" spans="1:7" ht="12" hidden="1" customHeight="1" outlineLevel="1" x14ac:dyDescent="0.25">
      <c r="A2866" s="60" t="s">
        <v>1325</v>
      </c>
      <c r="B2866" s="59" t="s">
        <v>1971</v>
      </c>
      <c r="C2866" s="70">
        <v>2022</v>
      </c>
      <c r="D2866" s="70" t="s">
        <v>1204</v>
      </c>
      <c r="E2866" s="65">
        <v>1</v>
      </c>
      <c r="F2866" s="65">
        <v>1</v>
      </c>
      <c r="G2866" s="117">
        <v>17.087070000000001</v>
      </c>
    </row>
    <row r="2867" spans="1:7" ht="12" hidden="1" customHeight="1" outlineLevel="1" x14ac:dyDescent="0.25">
      <c r="A2867" s="60" t="s">
        <v>1325</v>
      </c>
      <c r="B2867" s="59" t="s">
        <v>1972</v>
      </c>
      <c r="C2867" s="70">
        <v>2022</v>
      </c>
      <c r="D2867" s="70" t="s">
        <v>1204</v>
      </c>
      <c r="E2867" s="65">
        <v>1</v>
      </c>
      <c r="F2867" s="65">
        <v>1</v>
      </c>
      <c r="G2867" s="117">
        <v>18.299259999999997</v>
      </c>
    </row>
    <row r="2868" spans="1:7" ht="12" hidden="1" customHeight="1" outlineLevel="1" x14ac:dyDescent="0.25">
      <c r="A2868" s="60" t="s">
        <v>1325</v>
      </c>
      <c r="B2868" s="59" t="s">
        <v>1973</v>
      </c>
      <c r="C2868" s="70">
        <v>2022</v>
      </c>
      <c r="D2868" s="70" t="s">
        <v>1204</v>
      </c>
      <c r="E2868" s="65">
        <v>1</v>
      </c>
      <c r="F2868" s="65">
        <v>1</v>
      </c>
      <c r="G2868" s="117">
        <v>12.087959999999999</v>
      </c>
    </row>
    <row r="2869" spans="1:7" ht="12" hidden="1" customHeight="1" outlineLevel="1" x14ac:dyDescent="0.25">
      <c r="A2869" s="60" t="s">
        <v>1325</v>
      </c>
      <c r="B2869" s="59" t="s">
        <v>1974</v>
      </c>
      <c r="C2869" s="70">
        <v>2022</v>
      </c>
      <c r="D2869" s="70" t="s">
        <v>1204</v>
      </c>
      <c r="E2869" s="65">
        <v>1</v>
      </c>
      <c r="F2869" s="65">
        <v>2.34</v>
      </c>
      <c r="G2869" s="117">
        <v>16.036300000000001</v>
      </c>
    </row>
    <row r="2870" spans="1:7" ht="12" hidden="1" customHeight="1" outlineLevel="1" x14ac:dyDescent="0.25">
      <c r="A2870" s="60" t="s">
        <v>1325</v>
      </c>
      <c r="B2870" s="59" t="s">
        <v>1975</v>
      </c>
      <c r="C2870" s="70">
        <v>2022</v>
      </c>
      <c r="D2870" s="70" t="s">
        <v>1204</v>
      </c>
      <c r="E2870" s="65">
        <v>1</v>
      </c>
      <c r="F2870" s="65">
        <v>4</v>
      </c>
      <c r="G2870" s="117">
        <v>11.348270000000001</v>
      </c>
    </row>
    <row r="2871" spans="1:7" ht="12" hidden="1" customHeight="1" outlineLevel="1" x14ac:dyDescent="0.25">
      <c r="A2871" s="60" t="s">
        <v>1325</v>
      </c>
      <c r="B2871" s="59" t="s">
        <v>1976</v>
      </c>
      <c r="C2871" s="70">
        <v>2022</v>
      </c>
      <c r="D2871" s="70" t="s">
        <v>1204</v>
      </c>
      <c r="E2871" s="65">
        <v>1</v>
      </c>
      <c r="F2871" s="65">
        <v>4</v>
      </c>
      <c r="G2871" s="117">
        <v>15.70346</v>
      </c>
    </row>
    <row r="2872" spans="1:7" ht="12" hidden="1" customHeight="1" outlineLevel="1" x14ac:dyDescent="0.25">
      <c r="A2872" s="60" t="s">
        <v>1325</v>
      </c>
      <c r="B2872" s="59" t="s">
        <v>1977</v>
      </c>
      <c r="C2872" s="70">
        <v>2022</v>
      </c>
      <c r="D2872" s="70" t="s">
        <v>1204</v>
      </c>
      <c r="E2872" s="65">
        <v>1</v>
      </c>
      <c r="F2872" s="65">
        <v>1</v>
      </c>
      <c r="G2872" s="117">
        <v>8.6821400000000004</v>
      </c>
    </row>
    <row r="2873" spans="1:7" ht="12" hidden="1" customHeight="1" outlineLevel="1" x14ac:dyDescent="0.25">
      <c r="A2873" s="60" t="s">
        <v>1325</v>
      </c>
      <c r="B2873" s="59" t="s">
        <v>1978</v>
      </c>
      <c r="C2873" s="70">
        <v>2022</v>
      </c>
      <c r="D2873" s="70" t="s">
        <v>1204</v>
      </c>
      <c r="E2873" s="65">
        <v>1</v>
      </c>
      <c r="F2873" s="65">
        <v>4</v>
      </c>
      <c r="G2873" s="117">
        <v>10.682360000000001</v>
      </c>
    </row>
    <row r="2874" spans="1:7" ht="12" hidden="1" customHeight="1" outlineLevel="1" x14ac:dyDescent="0.25">
      <c r="A2874" s="60" t="s">
        <v>1325</v>
      </c>
      <c r="B2874" s="59" t="s">
        <v>1979</v>
      </c>
      <c r="C2874" s="70">
        <v>2022</v>
      </c>
      <c r="D2874" s="70" t="s">
        <v>1204</v>
      </c>
      <c r="E2874" s="65">
        <v>1</v>
      </c>
      <c r="F2874" s="65">
        <v>0.96</v>
      </c>
      <c r="G2874" s="117">
        <v>11.30752</v>
      </c>
    </row>
    <row r="2875" spans="1:7" ht="12" hidden="1" customHeight="1" outlineLevel="1" x14ac:dyDescent="0.25">
      <c r="A2875" s="60" t="s">
        <v>1325</v>
      </c>
      <c r="B2875" s="59" t="s">
        <v>1980</v>
      </c>
      <c r="C2875" s="70">
        <v>2022</v>
      </c>
      <c r="D2875" s="70" t="s">
        <v>1204</v>
      </c>
      <c r="E2875" s="65">
        <v>1</v>
      </c>
      <c r="F2875" s="65">
        <v>1</v>
      </c>
      <c r="G2875" s="117">
        <v>37.195239999999998</v>
      </c>
    </row>
    <row r="2876" spans="1:7" ht="12" hidden="1" customHeight="1" outlineLevel="1" x14ac:dyDescent="0.25">
      <c r="A2876" s="60" t="s">
        <v>1325</v>
      </c>
      <c r="B2876" s="59" t="s">
        <v>1981</v>
      </c>
      <c r="C2876" s="70">
        <v>2022</v>
      </c>
      <c r="D2876" s="70" t="s">
        <v>1204</v>
      </c>
      <c r="E2876" s="65">
        <v>1</v>
      </c>
      <c r="F2876" s="65">
        <v>1</v>
      </c>
      <c r="G2876" s="117">
        <v>15.904040000000002</v>
      </c>
    </row>
    <row r="2877" spans="1:7" ht="12" hidden="1" customHeight="1" outlineLevel="1" x14ac:dyDescent="0.25">
      <c r="A2877" s="60" t="s">
        <v>1325</v>
      </c>
      <c r="B2877" s="59" t="s">
        <v>1982</v>
      </c>
      <c r="C2877" s="70">
        <v>2022</v>
      </c>
      <c r="D2877" s="70" t="s">
        <v>1204</v>
      </c>
      <c r="E2877" s="65">
        <v>1</v>
      </c>
      <c r="F2877" s="65">
        <v>0.84</v>
      </c>
      <c r="G2877" s="117">
        <v>22.157049999999998</v>
      </c>
    </row>
    <row r="2878" spans="1:7" ht="12" hidden="1" customHeight="1" outlineLevel="1" x14ac:dyDescent="0.25">
      <c r="A2878" s="60" t="s">
        <v>1325</v>
      </c>
      <c r="B2878" s="59" t="s">
        <v>1983</v>
      </c>
      <c r="C2878" s="70">
        <v>2022</v>
      </c>
      <c r="D2878" s="70" t="s">
        <v>1204</v>
      </c>
      <c r="E2878" s="65">
        <v>1</v>
      </c>
      <c r="F2878" s="65">
        <v>0.66</v>
      </c>
      <c r="G2878" s="117">
        <v>20.434520000000003</v>
      </c>
    </row>
    <row r="2879" spans="1:7" ht="12" hidden="1" customHeight="1" outlineLevel="1" x14ac:dyDescent="0.25">
      <c r="A2879" s="60" t="s">
        <v>1325</v>
      </c>
      <c r="B2879" s="59" t="s">
        <v>1984</v>
      </c>
      <c r="C2879" s="70">
        <v>2022</v>
      </c>
      <c r="D2879" s="70" t="s">
        <v>1204</v>
      </c>
      <c r="E2879" s="65">
        <v>1</v>
      </c>
      <c r="F2879" s="65">
        <v>0.48</v>
      </c>
      <c r="G2879" s="117">
        <v>18.234439999999999</v>
      </c>
    </row>
    <row r="2880" spans="1:7" ht="12" hidden="1" customHeight="1" outlineLevel="1" x14ac:dyDescent="0.25">
      <c r="A2880" s="60" t="s">
        <v>1325</v>
      </c>
      <c r="B2880" s="59" t="s">
        <v>1985</v>
      </c>
      <c r="C2880" s="70">
        <v>2022</v>
      </c>
      <c r="D2880" s="70" t="s">
        <v>1204</v>
      </c>
      <c r="E2880" s="65">
        <v>1</v>
      </c>
      <c r="F2880" s="65">
        <v>1.1399999999999999</v>
      </c>
      <c r="G2880" s="117">
        <v>29.479900000000001</v>
      </c>
    </row>
    <row r="2881" spans="1:7" ht="12" hidden="1" customHeight="1" outlineLevel="1" x14ac:dyDescent="0.25">
      <c r="A2881" s="60" t="s">
        <v>1325</v>
      </c>
      <c r="B2881" s="59" t="s">
        <v>1986</v>
      </c>
      <c r="C2881" s="70">
        <v>2022</v>
      </c>
      <c r="D2881" s="70" t="s">
        <v>1204</v>
      </c>
      <c r="E2881" s="65">
        <v>1</v>
      </c>
      <c r="F2881" s="65">
        <v>0.48</v>
      </c>
      <c r="G2881" s="117">
        <v>19.341599999999996</v>
      </c>
    </row>
    <row r="2882" spans="1:7" ht="12" hidden="1" customHeight="1" outlineLevel="1" x14ac:dyDescent="0.25">
      <c r="A2882" s="60" t="s">
        <v>1325</v>
      </c>
      <c r="B2882" s="59" t="s">
        <v>1987</v>
      </c>
      <c r="C2882" s="70">
        <v>2022</v>
      </c>
      <c r="D2882" s="70" t="s">
        <v>1204</v>
      </c>
      <c r="E2882" s="65">
        <v>1</v>
      </c>
      <c r="F2882" s="65">
        <v>0.6</v>
      </c>
      <c r="G2882" s="117">
        <v>20.771330000000003</v>
      </c>
    </row>
    <row r="2883" spans="1:7" ht="12" hidden="1" customHeight="1" outlineLevel="1" x14ac:dyDescent="0.25">
      <c r="A2883" s="60" t="s">
        <v>1325</v>
      </c>
      <c r="B2883" s="59" t="s">
        <v>1988</v>
      </c>
      <c r="C2883" s="70">
        <v>2022</v>
      </c>
      <c r="D2883" s="70" t="s">
        <v>1204</v>
      </c>
      <c r="E2883" s="65">
        <v>1</v>
      </c>
      <c r="F2883" s="65">
        <v>0.9</v>
      </c>
      <c r="G2883" s="117">
        <v>16.586939999999998</v>
      </c>
    </row>
    <row r="2884" spans="1:7" ht="12" hidden="1" customHeight="1" outlineLevel="1" x14ac:dyDescent="0.25">
      <c r="A2884" s="60" t="s">
        <v>1325</v>
      </c>
      <c r="B2884" s="59" t="s">
        <v>1989</v>
      </c>
      <c r="C2884" s="70">
        <v>2022</v>
      </c>
      <c r="D2884" s="70" t="s">
        <v>1204</v>
      </c>
      <c r="E2884" s="65">
        <v>1</v>
      </c>
      <c r="F2884" s="65">
        <v>0.42</v>
      </c>
      <c r="G2884" s="117">
        <v>13.079040000000001</v>
      </c>
    </row>
    <row r="2885" spans="1:7" ht="12" hidden="1" customHeight="1" outlineLevel="1" x14ac:dyDescent="0.25">
      <c r="A2885" s="60" t="s">
        <v>1325</v>
      </c>
      <c r="B2885" s="59" t="s">
        <v>1990</v>
      </c>
      <c r="C2885" s="70">
        <v>2022</v>
      </c>
      <c r="D2885" s="70" t="s">
        <v>1204</v>
      </c>
      <c r="E2885" s="65">
        <v>1</v>
      </c>
      <c r="F2885" s="65">
        <v>1.8</v>
      </c>
      <c r="G2885" s="117">
        <v>26.867400000000004</v>
      </c>
    </row>
    <row r="2886" spans="1:7" ht="12" hidden="1" customHeight="1" outlineLevel="1" x14ac:dyDescent="0.25">
      <c r="A2886" s="60" t="s">
        <v>1325</v>
      </c>
      <c r="B2886" s="59" t="s">
        <v>1991</v>
      </c>
      <c r="C2886" s="70">
        <v>2022</v>
      </c>
      <c r="D2886" s="70" t="s">
        <v>1204</v>
      </c>
      <c r="E2886" s="65">
        <v>1</v>
      </c>
      <c r="F2886" s="65">
        <v>1.08</v>
      </c>
      <c r="G2886" s="117">
        <v>25.231560000000002</v>
      </c>
    </row>
    <row r="2887" spans="1:7" ht="12" hidden="1" customHeight="1" outlineLevel="1" x14ac:dyDescent="0.25">
      <c r="A2887" s="60" t="s">
        <v>1325</v>
      </c>
      <c r="B2887" s="59" t="s">
        <v>1992</v>
      </c>
      <c r="C2887" s="70">
        <v>2022</v>
      </c>
      <c r="D2887" s="70" t="s">
        <v>1204</v>
      </c>
      <c r="E2887" s="65">
        <v>1</v>
      </c>
      <c r="F2887" s="65">
        <v>1.08</v>
      </c>
      <c r="G2887" s="117">
        <v>36.358550000000001</v>
      </c>
    </row>
    <row r="2888" spans="1:7" ht="12" hidden="1" customHeight="1" outlineLevel="1" x14ac:dyDescent="0.25">
      <c r="A2888" s="60" t="s">
        <v>1325</v>
      </c>
      <c r="B2888" s="59" t="s">
        <v>1993</v>
      </c>
      <c r="C2888" s="70">
        <v>2022</v>
      </c>
      <c r="D2888" s="70" t="s">
        <v>1204</v>
      </c>
      <c r="E2888" s="65">
        <v>1</v>
      </c>
      <c r="F2888" s="65">
        <v>1.5</v>
      </c>
      <c r="G2888" s="117">
        <v>8.7846599999999988</v>
      </c>
    </row>
    <row r="2889" spans="1:7" ht="12" hidden="1" customHeight="1" outlineLevel="1" x14ac:dyDescent="0.25">
      <c r="A2889" s="60" t="s">
        <v>1325</v>
      </c>
      <c r="B2889" s="59" t="s">
        <v>1994</v>
      </c>
      <c r="C2889" s="70">
        <v>2022</v>
      </c>
      <c r="D2889" s="70" t="s">
        <v>1204</v>
      </c>
      <c r="E2889" s="65">
        <v>1</v>
      </c>
      <c r="F2889" s="65">
        <v>1</v>
      </c>
      <c r="G2889" s="117">
        <v>14.299259999999999</v>
      </c>
    </row>
    <row r="2890" spans="1:7" ht="12" hidden="1" customHeight="1" outlineLevel="1" x14ac:dyDescent="0.25">
      <c r="A2890" s="60" t="s">
        <v>1325</v>
      </c>
      <c r="B2890" s="59" t="s">
        <v>1995</v>
      </c>
      <c r="C2890" s="70">
        <v>2022</v>
      </c>
      <c r="D2890" s="70" t="s">
        <v>1204</v>
      </c>
      <c r="E2890" s="65">
        <v>1</v>
      </c>
      <c r="F2890" s="65">
        <v>2</v>
      </c>
      <c r="G2890" s="117">
        <v>8.5546100000000003</v>
      </c>
    </row>
    <row r="2891" spans="1:7" ht="12" hidden="1" customHeight="1" outlineLevel="1" x14ac:dyDescent="0.25">
      <c r="A2891" s="60" t="s">
        <v>1325</v>
      </c>
      <c r="B2891" s="59" t="s">
        <v>1996</v>
      </c>
      <c r="C2891" s="70">
        <v>2022</v>
      </c>
      <c r="D2891" s="70" t="s">
        <v>1204</v>
      </c>
      <c r="E2891" s="65">
        <v>1</v>
      </c>
      <c r="F2891" s="65">
        <v>1</v>
      </c>
      <c r="G2891" s="117">
        <v>14.883929999999999</v>
      </c>
    </row>
    <row r="2892" spans="1:7" ht="12" hidden="1" customHeight="1" outlineLevel="1" x14ac:dyDescent="0.25">
      <c r="A2892" s="60" t="s">
        <v>1325</v>
      </c>
      <c r="B2892" s="59" t="s">
        <v>1997</v>
      </c>
      <c r="C2892" s="70">
        <v>2022</v>
      </c>
      <c r="D2892" s="70" t="s">
        <v>1204</v>
      </c>
      <c r="E2892" s="65">
        <v>1</v>
      </c>
      <c r="F2892" s="65">
        <v>3</v>
      </c>
      <c r="G2892" s="117">
        <v>14.299259999999999</v>
      </c>
    </row>
    <row r="2893" spans="1:7" ht="12" hidden="1" customHeight="1" outlineLevel="1" x14ac:dyDescent="0.25">
      <c r="A2893" s="60" t="s">
        <v>1325</v>
      </c>
      <c r="B2893" s="59" t="s">
        <v>1998</v>
      </c>
      <c r="C2893" s="70">
        <v>2022</v>
      </c>
      <c r="D2893" s="70" t="s">
        <v>1204</v>
      </c>
      <c r="E2893" s="65">
        <v>1</v>
      </c>
      <c r="F2893" s="65">
        <v>2</v>
      </c>
      <c r="G2893" s="117">
        <v>14.299259999999999</v>
      </c>
    </row>
    <row r="2894" spans="1:7" ht="12" hidden="1" customHeight="1" outlineLevel="1" x14ac:dyDescent="0.25">
      <c r="A2894" s="60" t="s">
        <v>1325</v>
      </c>
      <c r="B2894" s="59" t="s">
        <v>1999</v>
      </c>
      <c r="C2894" s="70">
        <v>2022</v>
      </c>
      <c r="D2894" s="70" t="s">
        <v>1204</v>
      </c>
      <c r="E2894" s="65">
        <v>1</v>
      </c>
      <c r="F2894" s="65">
        <v>1</v>
      </c>
      <c r="G2894" s="117">
        <v>13.422149999999998</v>
      </c>
    </row>
    <row r="2895" spans="1:7" ht="12" hidden="1" customHeight="1" outlineLevel="1" x14ac:dyDescent="0.25">
      <c r="A2895" s="60" t="s">
        <v>1325</v>
      </c>
      <c r="B2895" s="59" t="s">
        <v>2000</v>
      </c>
      <c r="C2895" s="70">
        <v>2022</v>
      </c>
      <c r="D2895" s="70" t="s">
        <v>1204</v>
      </c>
      <c r="E2895" s="65">
        <v>1</v>
      </c>
      <c r="F2895" s="65">
        <v>1</v>
      </c>
      <c r="G2895" s="117">
        <v>12.837440000000001</v>
      </c>
    </row>
    <row r="2896" spans="1:7" ht="12" hidden="1" customHeight="1" outlineLevel="1" x14ac:dyDescent="0.25">
      <c r="A2896" s="60" t="s">
        <v>1325</v>
      </c>
      <c r="B2896" s="59" t="s">
        <v>2001</v>
      </c>
      <c r="C2896" s="70">
        <v>2022</v>
      </c>
      <c r="D2896" s="70" t="s">
        <v>1204</v>
      </c>
      <c r="E2896" s="65">
        <v>1</v>
      </c>
      <c r="F2896" s="65">
        <v>0.24</v>
      </c>
      <c r="G2896" s="117">
        <v>36.026620000000001</v>
      </c>
    </row>
    <row r="2897" spans="1:7" ht="12" hidden="1" customHeight="1" outlineLevel="1" x14ac:dyDescent="0.25">
      <c r="A2897" s="60" t="s">
        <v>1325</v>
      </c>
      <c r="B2897" s="59" t="s">
        <v>2002</v>
      </c>
      <c r="C2897" s="70">
        <v>2022</v>
      </c>
      <c r="D2897" s="70" t="s">
        <v>1204</v>
      </c>
      <c r="E2897" s="65">
        <v>1</v>
      </c>
      <c r="F2897" s="65">
        <v>0.36</v>
      </c>
      <c r="G2897" s="117">
        <v>20.600390000000001</v>
      </c>
    </row>
    <row r="2898" spans="1:7" ht="12" hidden="1" customHeight="1" outlineLevel="1" x14ac:dyDescent="0.25">
      <c r="A2898" s="60" t="s">
        <v>1325</v>
      </c>
      <c r="B2898" s="59" t="s">
        <v>2003</v>
      </c>
      <c r="C2898" s="70">
        <v>2022</v>
      </c>
      <c r="D2898" s="70" t="s">
        <v>1204</v>
      </c>
      <c r="E2898" s="65">
        <v>1</v>
      </c>
      <c r="F2898" s="65">
        <v>1</v>
      </c>
      <c r="G2898" s="117">
        <v>22.69509</v>
      </c>
    </row>
    <row r="2899" spans="1:7" ht="12" hidden="1" customHeight="1" outlineLevel="1" x14ac:dyDescent="0.25">
      <c r="A2899" s="60" t="s">
        <v>1325</v>
      </c>
      <c r="B2899" s="59" t="s">
        <v>2004</v>
      </c>
      <c r="C2899" s="70">
        <v>2022</v>
      </c>
      <c r="D2899" s="70" t="s">
        <v>1204</v>
      </c>
      <c r="E2899" s="65">
        <v>1</v>
      </c>
      <c r="F2899" s="65">
        <v>0.66</v>
      </c>
      <c r="G2899" s="117">
        <v>29.514479999999999</v>
      </c>
    </row>
    <row r="2900" spans="1:7" ht="12" hidden="1" customHeight="1" outlineLevel="1" x14ac:dyDescent="0.25">
      <c r="A2900" s="60" t="s">
        <v>1325</v>
      </c>
      <c r="B2900" s="59" t="s">
        <v>2005</v>
      </c>
      <c r="C2900" s="70">
        <v>2022</v>
      </c>
      <c r="D2900" s="70" t="s">
        <v>1204</v>
      </c>
      <c r="E2900" s="65">
        <v>1</v>
      </c>
      <c r="F2900" s="65">
        <v>0.6</v>
      </c>
      <c r="G2900" s="117">
        <v>37.195250000000001</v>
      </c>
    </row>
    <row r="2901" spans="1:7" ht="12" hidden="1" customHeight="1" outlineLevel="1" x14ac:dyDescent="0.25">
      <c r="A2901" s="60" t="s">
        <v>1325</v>
      </c>
      <c r="B2901" s="59" t="s">
        <v>2006</v>
      </c>
      <c r="C2901" s="70">
        <v>2022</v>
      </c>
      <c r="D2901" s="70" t="s">
        <v>1204</v>
      </c>
      <c r="E2901" s="65">
        <v>1</v>
      </c>
      <c r="F2901" s="65">
        <v>5</v>
      </c>
      <c r="G2901" s="117">
        <v>22.427779999999998</v>
      </c>
    </row>
    <row r="2902" spans="1:7" ht="12" hidden="1" customHeight="1" outlineLevel="1" x14ac:dyDescent="0.25">
      <c r="A2902" s="60" t="s">
        <v>1325</v>
      </c>
      <c r="B2902" s="59" t="s">
        <v>2007</v>
      </c>
      <c r="C2902" s="70">
        <v>2022</v>
      </c>
      <c r="D2902" s="70" t="s">
        <v>1204</v>
      </c>
      <c r="E2902" s="65">
        <v>1</v>
      </c>
      <c r="F2902" s="65">
        <v>1</v>
      </c>
      <c r="G2902" s="117">
        <v>12.063629999999998</v>
      </c>
    </row>
    <row r="2903" spans="1:7" ht="12" hidden="1" customHeight="1" outlineLevel="1" x14ac:dyDescent="0.25">
      <c r="A2903" s="60" t="s">
        <v>1325</v>
      </c>
      <c r="B2903" s="59" t="s">
        <v>2008</v>
      </c>
      <c r="C2903" s="70">
        <v>2022</v>
      </c>
      <c r="D2903" s="70" t="s">
        <v>1204</v>
      </c>
      <c r="E2903" s="65">
        <v>1</v>
      </c>
      <c r="F2903" s="65">
        <v>5</v>
      </c>
      <c r="G2903" s="117">
        <v>19.485310000000002</v>
      </c>
    </row>
    <row r="2904" spans="1:7" ht="12" hidden="1" customHeight="1" outlineLevel="1" x14ac:dyDescent="0.25">
      <c r="A2904" s="60" t="s">
        <v>1325</v>
      </c>
      <c r="B2904" s="59" t="s">
        <v>2009</v>
      </c>
      <c r="C2904" s="70">
        <v>2022</v>
      </c>
      <c r="D2904" s="70" t="s">
        <v>1204</v>
      </c>
      <c r="E2904" s="65">
        <v>1</v>
      </c>
      <c r="F2904" s="65">
        <v>5</v>
      </c>
      <c r="G2904" s="117">
        <v>21.23734</v>
      </c>
    </row>
    <row r="2905" spans="1:7" ht="12" hidden="1" customHeight="1" outlineLevel="1" x14ac:dyDescent="0.25">
      <c r="A2905" s="60" t="s">
        <v>1325</v>
      </c>
      <c r="B2905" s="59" t="s">
        <v>2010</v>
      </c>
      <c r="C2905" s="70">
        <v>2022</v>
      </c>
      <c r="D2905" s="70" t="s">
        <v>1204</v>
      </c>
      <c r="E2905" s="65">
        <v>1</v>
      </c>
      <c r="F2905" s="65">
        <v>3</v>
      </c>
      <c r="G2905" s="117">
        <v>17.609269999999999</v>
      </c>
    </row>
    <row r="2906" spans="1:7" ht="12" hidden="1" customHeight="1" outlineLevel="1" x14ac:dyDescent="0.25">
      <c r="A2906" s="60" t="s">
        <v>1325</v>
      </c>
      <c r="B2906" s="59" t="s">
        <v>2011</v>
      </c>
      <c r="C2906" s="70">
        <v>2022</v>
      </c>
      <c r="D2906" s="70" t="s">
        <v>1204</v>
      </c>
      <c r="E2906" s="65">
        <v>1</v>
      </c>
      <c r="F2906" s="65">
        <v>6</v>
      </c>
      <c r="G2906" s="117">
        <v>16.838820000000002</v>
      </c>
    </row>
    <row r="2907" spans="1:7" ht="12" hidden="1" customHeight="1" outlineLevel="1" x14ac:dyDescent="0.25">
      <c r="A2907" s="60" t="s">
        <v>1325</v>
      </c>
      <c r="B2907" s="59" t="s">
        <v>2012</v>
      </c>
      <c r="C2907" s="70">
        <v>2022</v>
      </c>
      <c r="D2907" s="70" t="s">
        <v>1204</v>
      </c>
      <c r="E2907" s="65">
        <v>1</v>
      </c>
      <c r="F2907" s="65">
        <v>5</v>
      </c>
      <c r="G2907" s="117">
        <v>17.557169999999996</v>
      </c>
    </row>
    <row r="2908" spans="1:7" ht="12" hidden="1" customHeight="1" outlineLevel="1" x14ac:dyDescent="0.25">
      <c r="A2908" s="60" t="s">
        <v>1325</v>
      </c>
      <c r="B2908" s="59" t="s">
        <v>2013</v>
      </c>
      <c r="C2908" s="70">
        <v>2022</v>
      </c>
      <c r="D2908" s="70" t="s">
        <v>1204</v>
      </c>
      <c r="E2908" s="65">
        <v>1</v>
      </c>
      <c r="F2908" s="65">
        <v>1</v>
      </c>
      <c r="G2908" s="117">
        <v>14.599219999999999</v>
      </c>
    </row>
    <row r="2909" spans="1:7" ht="12" hidden="1" customHeight="1" outlineLevel="1" x14ac:dyDescent="0.25">
      <c r="A2909" s="60" t="s">
        <v>1325</v>
      </c>
      <c r="B2909" s="59" t="s">
        <v>2014</v>
      </c>
      <c r="C2909" s="70">
        <v>2022</v>
      </c>
      <c r="D2909" s="70" t="s">
        <v>1204</v>
      </c>
      <c r="E2909" s="65">
        <v>1</v>
      </c>
      <c r="F2909" s="65">
        <v>5</v>
      </c>
      <c r="G2909" s="117">
        <v>16.634259999999998</v>
      </c>
    </row>
    <row r="2910" spans="1:7" ht="12" hidden="1" customHeight="1" outlineLevel="1" x14ac:dyDescent="0.25">
      <c r="A2910" s="60" t="s">
        <v>1325</v>
      </c>
      <c r="B2910" s="59" t="s">
        <v>2015</v>
      </c>
      <c r="C2910" s="70">
        <v>2022</v>
      </c>
      <c r="D2910" s="70" t="s">
        <v>1204</v>
      </c>
      <c r="E2910" s="65">
        <v>1</v>
      </c>
      <c r="F2910" s="65">
        <v>6</v>
      </c>
      <c r="G2910" s="117">
        <v>12.18646</v>
      </c>
    </row>
    <row r="2911" spans="1:7" ht="12" hidden="1" customHeight="1" outlineLevel="1" x14ac:dyDescent="0.25">
      <c r="A2911" s="60" t="s">
        <v>1325</v>
      </c>
      <c r="B2911" s="59" t="s">
        <v>2016</v>
      </c>
      <c r="C2911" s="70">
        <v>2022</v>
      </c>
      <c r="D2911" s="70" t="s">
        <v>1204</v>
      </c>
      <c r="E2911" s="65">
        <v>1</v>
      </c>
      <c r="F2911" s="65">
        <v>4</v>
      </c>
      <c r="G2911" s="117">
        <v>35.065819999999995</v>
      </c>
    </row>
    <row r="2912" spans="1:7" ht="12" hidden="1" customHeight="1" outlineLevel="1" x14ac:dyDescent="0.25">
      <c r="A2912" s="60" t="s">
        <v>1325</v>
      </c>
      <c r="B2912" s="59" t="s">
        <v>2017</v>
      </c>
      <c r="C2912" s="70">
        <v>2022</v>
      </c>
      <c r="D2912" s="70" t="s">
        <v>1204</v>
      </c>
      <c r="E2912" s="65">
        <v>1</v>
      </c>
      <c r="F2912" s="65">
        <v>1.2</v>
      </c>
      <c r="G2912" s="117">
        <v>23.760060000000003</v>
      </c>
    </row>
    <row r="2913" spans="1:7" ht="12" hidden="1" customHeight="1" outlineLevel="1" x14ac:dyDescent="0.25">
      <c r="A2913" s="60" t="s">
        <v>1325</v>
      </c>
      <c r="B2913" s="59" t="s">
        <v>2018</v>
      </c>
      <c r="C2913" s="70">
        <v>2022</v>
      </c>
      <c r="D2913" s="70" t="s">
        <v>1204</v>
      </c>
      <c r="E2913" s="65">
        <v>1</v>
      </c>
      <c r="F2913" s="65">
        <v>1.5</v>
      </c>
      <c r="G2913" s="117">
        <v>23.760070000000002</v>
      </c>
    </row>
    <row r="2914" spans="1:7" ht="12" hidden="1" customHeight="1" outlineLevel="1" x14ac:dyDescent="0.25">
      <c r="A2914" s="60" t="s">
        <v>1325</v>
      </c>
      <c r="B2914" s="59" t="s">
        <v>2019</v>
      </c>
      <c r="C2914" s="70">
        <v>2022</v>
      </c>
      <c r="D2914" s="70" t="s">
        <v>1204</v>
      </c>
      <c r="E2914" s="65">
        <v>1</v>
      </c>
      <c r="F2914" s="65">
        <v>1.2</v>
      </c>
      <c r="G2914" s="117">
        <v>22.357869999999998</v>
      </c>
    </row>
    <row r="2915" spans="1:7" ht="12" hidden="1" customHeight="1" outlineLevel="1" x14ac:dyDescent="0.25">
      <c r="A2915" s="60" t="s">
        <v>1325</v>
      </c>
      <c r="B2915" s="59" t="s">
        <v>2020</v>
      </c>
      <c r="C2915" s="70">
        <v>2022</v>
      </c>
      <c r="D2915" s="70" t="s">
        <v>1204</v>
      </c>
      <c r="E2915" s="65">
        <v>1</v>
      </c>
      <c r="F2915" s="65">
        <v>0.18</v>
      </c>
      <c r="G2915" s="117">
        <v>14.432799999999999</v>
      </c>
    </row>
    <row r="2916" spans="1:7" ht="12" hidden="1" customHeight="1" outlineLevel="1" x14ac:dyDescent="0.25">
      <c r="A2916" s="60" t="s">
        <v>1325</v>
      </c>
      <c r="B2916" s="59" t="s">
        <v>2021</v>
      </c>
      <c r="C2916" s="70">
        <v>2022</v>
      </c>
      <c r="D2916" s="70" t="s">
        <v>1204</v>
      </c>
      <c r="E2916" s="65">
        <v>1</v>
      </c>
      <c r="F2916" s="65">
        <v>0.3</v>
      </c>
      <c r="G2916" s="117">
        <v>13.37933</v>
      </c>
    </row>
    <row r="2917" spans="1:7" ht="12" hidden="1" customHeight="1" outlineLevel="1" x14ac:dyDescent="0.25">
      <c r="A2917" s="60" t="s">
        <v>1325</v>
      </c>
      <c r="B2917" s="59" t="s">
        <v>2022</v>
      </c>
      <c r="C2917" s="70">
        <v>2022</v>
      </c>
      <c r="D2917" s="70" t="s">
        <v>1204</v>
      </c>
      <c r="E2917" s="65">
        <v>1</v>
      </c>
      <c r="F2917" s="65">
        <v>0.18</v>
      </c>
      <c r="G2917" s="117">
        <v>13.529819999999999</v>
      </c>
    </row>
    <row r="2918" spans="1:7" ht="12" hidden="1" customHeight="1" outlineLevel="1" x14ac:dyDescent="0.25">
      <c r="A2918" s="60" t="s">
        <v>1325</v>
      </c>
      <c r="B2918" s="59" t="s">
        <v>2023</v>
      </c>
      <c r="C2918" s="70">
        <v>2022</v>
      </c>
      <c r="D2918" s="70" t="s">
        <v>1204</v>
      </c>
      <c r="E2918" s="65">
        <v>1</v>
      </c>
      <c r="F2918" s="65">
        <v>0.24</v>
      </c>
      <c r="G2918" s="117">
        <v>16.088160000000002</v>
      </c>
    </row>
    <row r="2919" spans="1:7" ht="12" hidden="1" customHeight="1" outlineLevel="1" x14ac:dyDescent="0.25">
      <c r="A2919" s="60" t="s">
        <v>1325</v>
      </c>
      <c r="B2919" s="59" t="s">
        <v>2024</v>
      </c>
      <c r="C2919" s="70">
        <v>2022</v>
      </c>
      <c r="D2919" s="70" t="s">
        <v>1204</v>
      </c>
      <c r="E2919" s="65">
        <v>1</v>
      </c>
      <c r="F2919" s="65">
        <v>0.3</v>
      </c>
      <c r="G2919" s="117">
        <v>13.496690000000001</v>
      </c>
    </row>
    <row r="2920" spans="1:7" ht="12" hidden="1" customHeight="1" outlineLevel="1" x14ac:dyDescent="0.25">
      <c r="A2920" s="60" t="s">
        <v>1325</v>
      </c>
      <c r="B2920" s="59" t="s">
        <v>2025</v>
      </c>
      <c r="C2920" s="70">
        <v>2022</v>
      </c>
      <c r="D2920" s="70" t="s">
        <v>1204</v>
      </c>
      <c r="E2920" s="65">
        <v>1</v>
      </c>
      <c r="F2920" s="65">
        <v>0.24</v>
      </c>
      <c r="G2920" s="117">
        <v>12.593719999999999</v>
      </c>
    </row>
    <row r="2921" spans="1:7" ht="12" hidden="1" customHeight="1" outlineLevel="1" x14ac:dyDescent="0.25">
      <c r="A2921" s="60" t="s">
        <v>1325</v>
      </c>
      <c r="B2921" s="59" t="s">
        <v>2026</v>
      </c>
      <c r="C2921" s="70">
        <v>2022</v>
      </c>
      <c r="D2921" s="70" t="s">
        <v>1204</v>
      </c>
      <c r="E2921" s="65">
        <v>1</v>
      </c>
      <c r="F2921" s="65">
        <v>0.24</v>
      </c>
      <c r="G2921" s="117">
        <v>12.8947</v>
      </c>
    </row>
    <row r="2922" spans="1:7" ht="12" hidden="1" customHeight="1" outlineLevel="1" x14ac:dyDescent="0.25">
      <c r="A2922" s="60" t="s">
        <v>1325</v>
      </c>
      <c r="B2922" s="59" t="s">
        <v>2027</v>
      </c>
      <c r="C2922" s="70">
        <v>2022</v>
      </c>
      <c r="D2922" s="70" t="s">
        <v>1204</v>
      </c>
      <c r="E2922" s="65">
        <v>1</v>
      </c>
      <c r="F2922" s="65">
        <v>0.18</v>
      </c>
      <c r="G2922" s="117">
        <v>14.799250000000001</v>
      </c>
    </row>
    <row r="2923" spans="1:7" ht="12" hidden="1" customHeight="1" outlineLevel="1" x14ac:dyDescent="0.25">
      <c r="A2923" s="60" t="s">
        <v>1325</v>
      </c>
      <c r="B2923" s="59" t="s">
        <v>2028</v>
      </c>
      <c r="C2923" s="70">
        <v>2022</v>
      </c>
      <c r="D2923" s="70" t="s">
        <v>1204</v>
      </c>
      <c r="E2923" s="65">
        <v>1</v>
      </c>
      <c r="F2923" s="65">
        <v>0.18</v>
      </c>
      <c r="G2923" s="117">
        <v>13.44478</v>
      </c>
    </row>
    <row r="2924" spans="1:7" ht="12" hidden="1" customHeight="1" outlineLevel="1" x14ac:dyDescent="0.25">
      <c r="A2924" s="60" t="s">
        <v>1325</v>
      </c>
      <c r="B2924" s="59" t="s">
        <v>2029</v>
      </c>
      <c r="C2924" s="70">
        <v>2022</v>
      </c>
      <c r="D2924" s="70" t="s">
        <v>1204</v>
      </c>
      <c r="E2924" s="65">
        <v>1</v>
      </c>
      <c r="F2924" s="65">
        <v>0.18</v>
      </c>
      <c r="G2924" s="117">
        <v>20.21688</v>
      </c>
    </row>
    <row r="2925" spans="1:7" ht="12" hidden="1" customHeight="1" outlineLevel="1" x14ac:dyDescent="0.25">
      <c r="A2925" s="60" t="s">
        <v>1325</v>
      </c>
      <c r="B2925" s="59" t="s">
        <v>2030</v>
      </c>
      <c r="C2925" s="70">
        <v>2022</v>
      </c>
      <c r="D2925" s="70" t="s">
        <v>1204</v>
      </c>
      <c r="E2925" s="65">
        <v>1</v>
      </c>
      <c r="F2925" s="65">
        <v>0.18</v>
      </c>
      <c r="G2925" s="117">
        <v>17.80902</v>
      </c>
    </row>
    <row r="2926" spans="1:7" ht="12" hidden="1" customHeight="1" outlineLevel="1" x14ac:dyDescent="0.25">
      <c r="A2926" s="60" t="s">
        <v>1325</v>
      </c>
      <c r="B2926" s="59" t="s">
        <v>2031</v>
      </c>
      <c r="C2926" s="70">
        <v>2022</v>
      </c>
      <c r="D2926" s="70" t="s">
        <v>1204</v>
      </c>
      <c r="E2926" s="65">
        <v>1</v>
      </c>
      <c r="F2926" s="65">
        <v>0.3</v>
      </c>
      <c r="G2926" s="117">
        <v>11.841280000000001</v>
      </c>
    </row>
    <row r="2927" spans="1:7" ht="12" hidden="1" customHeight="1" outlineLevel="1" x14ac:dyDescent="0.25">
      <c r="A2927" s="60" t="s">
        <v>1325</v>
      </c>
      <c r="B2927" s="59" t="s">
        <v>2032</v>
      </c>
      <c r="C2927" s="70">
        <v>2022</v>
      </c>
      <c r="D2927" s="70" t="s">
        <v>1204</v>
      </c>
      <c r="E2927" s="65">
        <v>1</v>
      </c>
      <c r="F2927" s="65">
        <v>0.24</v>
      </c>
      <c r="G2927" s="117">
        <v>11.841260000000002</v>
      </c>
    </row>
    <row r="2928" spans="1:7" ht="12" hidden="1" customHeight="1" outlineLevel="1" x14ac:dyDescent="0.25">
      <c r="A2928" s="60" t="s">
        <v>1325</v>
      </c>
      <c r="B2928" s="59" t="s">
        <v>2033</v>
      </c>
      <c r="C2928" s="70">
        <v>2022</v>
      </c>
      <c r="D2928" s="70" t="s">
        <v>1204</v>
      </c>
      <c r="E2928" s="65">
        <v>1</v>
      </c>
      <c r="F2928" s="65">
        <v>0.12</v>
      </c>
      <c r="G2928" s="117">
        <v>11.99179</v>
      </c>
    </row>
    <row r="2929" spans="1:7" ht="12" hidden="1" customHeight="1" outlineLevel="1" x14ac:dyDescent="0.25">
      <c r="A2929" s="60" t="s">
        <v>1325</v>
      </c>
      <c r="B2929" s="59" t="s">
        <v>2034</v>
      </c>
      <c r="C2929" s="70">
        <v>2022</v>
      </c>
      <c r="D2929" s="70" t="s">
        <v>1204</v>
      </c>
      <c r="E2929" s="65">
        <v>1</v>
      </c>
      <c r="F2929" s="65">
        <v>0.24</v>
      </c>
      <c r="G2929" s="117">
        <v>12.142289999999999</v>
      </c>
    </row>
    <row r="2930" spans="1:7" ht="12" hidden="1" customHeight="1" outlineLevel="1" x14ac:dyDescent="0.25">
      <c r="A2930" s="60" t="s">
        <v>1325</v>
      </c>
      <c r="B2930" s="59" t="s">
        <v>2035</v>
      </c>
      <c r="C2930" s="70">
        <v>2022</v>
      </c>
      <c r="D2930" s="70" t="s">
        <v>1204</v>
      </c>
      <c r="E2930" s="65">
        <v>1</v>
      </c>
      <c r="F2930" s="65">
        <v>0.06</v>
      </c>
      <c r="G2930" s="117">
        <v>12.443210000000001</v>
      </c>
    </row>
    <row r="2931" spans="1:7" ht="12" hidden="1" customHeight="1" outlineLevel="1" x14ac:dyDescent="0.25">
      <c r="A2931" s="60" t="s">
        <v>1325</v>
      </c>
      <c r="B2931" s="59" t="s">
        <v>2036</v>
      </c>
      <c r="C2931" s="70">
        <v>2022</v>
      </c>
      <c r="D2931" s="70" t="s">
        <v>1204</v>
      </c>
      <c r="E2931" s="65">
        <v>1</v>
      </c>
      <c r="F2931" s="65">
        <v>0.18</v>
      </c>
      <c r="G2931" s="117">
        <v>12.14231</v>
      </c>
    </row>
    <row r="2932" spans="1:7" ht="12" hidden="1" customHeight="1" outlineLevel="1" x14ac:dyDescent="0.25">
      <c r="A2932" s="60" t="s">
        <v>1325</v>
      </c>
      <c r="B2932" s="59" t="s">
        <v>2037</v>
      </c>
      <c r="C2932" s="70">
        <v>2022</v>
      </c>
      <c r="D2932" s="70" t="s">
        <v>1204</v>
      </c>
      <c r="E2932" s="65">
        <v>1</v>
      </c>
      <c r="F2932" s="65">
        <v>0.18</v>
      </c>
      <c r="G2932" s="117">
        <v>11.841270000000002</v>
      </c>
    </row>
    <row r="2933" spans="1:7" ht="12" hidden="1" customHeight="1" outlineLevel="1" x14ac:dyDescent="0.25">
      <c r="A2933" s="60" t="s">
        <v>1325</v>
      </c>
      <c r="B2933" s="59" t="s">
        <v>2038</v>
      </c>
      <c r="C2933" s="70">
        <v>2022</v>
      </c>
      <c r="D2933" s="70" t="s">
        <v>1204</v>
      </c>
      <c r="E2933" s="65">
        <v>1</v>
      </c>
      <c r="F2933" s="65">
        <v>1.5</v>
      </c>
      <c r="G2933" s="117">
        <v>17.671900000000001</v>
      </c>
    </row>
    <row r="2934" spans="1:7" ht="12" hidden="1" customHeight="1" outlineLevel="1" x14ac:dyDescent="0.25">
      <c r="A2934" s="60" t="s">
        <v>1325</v>
      </c>
      <c r="B2934" s="59" t="s">
        <v>2039</v>
      </c>
      <c r="C2934" s="70">
        <v>2022</v>
      </c>
      <c r="D2934" s="70" t="s">
        <v>1204</v>
      </c>
      <c r="E2934" s="65">
        <v>1</v>
      </c>
      <c r="F2934" s="65">
        <v>1.5</v>
      </c>
      <c r="G2934" s="117">
        <v>17.547340000000002</v>
      </c>
    </row>
    <row r="2935" spans="1:7" ht="12" hidden="1" customHeight="1" outlineLevel="1" x14ac:dyDescent="0.25">
      <c r="A2935" s="60" t="s">
        <v>1325</v>
      </c>
      <c r="B2935" s="59" t="s">
        <v>2040</v>
      </c>
      <c r="C2935" s="70">
        <v>2022</v>
      </c>
      <c r="D2935" s="70" t="s">
        <v>1204</v>
      </c>
      <c r="E2935" s="65">
        <v>1</v>
      </c>
      <c r="F2935" s="65">
        <v>0.3</v>
      </c>
      <c r="G2935" s="117">
        <v>12.8744</v>
      </c>
    </row>
    <row r="2936" spans="1:7" ht="12" hidden="1" customHeight="1" outlineLevel="1" x14ac:dyDescent="0.25">
      <c r="A2936" s="60" t="s">
        <v>1325</v>
      </c>
      <c r="B2936" s="59" t="s">
        <v>2041</v>
      </c>
      <c r="C2936" s="70">
        <v>2022</v>
      </c>
      <c r="D2936" s="70" t="s">
        <v>1204</v>
      </c>
      <c r="E2936" s="65">
        <v>1</v>
      </c>
      <c r="F2936" s="65">
        <v>0.18</v>
      </c>
      <c r="G2936" s="117">
        <v>36.311679999999996</v>
      </c>
    </row>
    <row r="2937" spans="1:7" ht="12" hidden="1" customHeight="1" outlineLevel="1" x14ac:dyDescent="0.25">
      <c r="A2937" s="60" t="s">
        <v>1325</v>
      </c>
      <c r="B2937" s="59" t="s">
        <v>2042</v>
      </c>
      <c r="C2937" s="70">
        <v>2022</v>
      </c>
      <c r="D2937" s="70" t="s">
        <v>1204</v>
      </c>
      <c r="E2937" s="65">
        <v>1</v>
      </c>
      <c r="F2937" s="65">
        <v>0.18</v>
      </c>
      <c r="G2937" s="117">
        <v>38.02675</v>
      </c>
    </row>
    <row r="2938" spans="1:7" ht="12" hidden="1" customHeight="1" outlineLevel="1" x14ac:dyDescent="0.25">
      <c r="A2938" s="60" t="s">
        <v>1325</v>
      </c>
      <c r="B2938" s="59" t="s">
        <v>2043</v>
      </c>
      <c r="C2938" s="70">
        <v>2022</v>
      </c>
      <c r="D2938" s="70" t="s">
        <v>1204</v>
      </c>
      <c r="E2938" s="65">
        <v>1</v>
      </c>
      <c r="F2938" s="65">
        <v>0.12</v>
      </c>
      <c r="G2938" s="117">
        <v>16.6035</v>
      </c>
    </row>
    <row r="2939" spans="1:7" ht="12" hidden="1" customHeight="1" outlineLevel="1" x14ac:dyDescent="0.25">
      <c r="A2939" s="60" t="s">
        <v>1325</v>
      </c>
      <c r="B2939" s="59" t="s">
        <v>2044</v>
      </c>
      <c r="C2939" s="70">
        <v>2022</v>
      </c>
      <c r="D2939" s="70" t="s">
        <v>1204</v>
      </c>
      <c r="E2939" s="65">
        <v>1</v>
      </c>
      <c r="F2939" s="65">
        <v>0.24</v>
      </c>
      <c r="G2939" s="117">
        <v>16.954429999999999</v>
      </c>
    </row>
    <row r="2940" spans="1:7" ht="12" hidden="1" customHeight="1" outlineLevel="1" x14ac:dyDescent="0.25">
      <c r="A2940" s="60" t="s">
        <v>1325</v>
      </c>
      <c r="B2940" s="59" t="s">
        <v>2045</v>
      </c>
      <c r="C2940" s="70">
        <v>2022</v>
      </c>
      <c r="D2940" s="70" t="s">
        <v>1204</v>
      </c>
      <c r="E2940" s="65">
        <v>1</v>
      </c>
      <c r="F2940" s="65">
        <v>0.24</v>
      </c>
      <c r="G2940" s="117">
        <v>18.159880000000001</v>
      </c>
    </row>
    <row r="2941" spans="1:7" ht="12" hidden="1" customHeight="1" outlineLevel="1" x14ac:dyDescent="0.25">
      <c r="A2941" s="60" t="s">
        <v>1325</v>
      </c>
      <c r="B2941" s="59" t="s">
        <v>2046</v>
      </c>
      <c r="C2941" s="70">
        <v>2022</v>
      </c>
      <c r="D2941" s="70" t="s">
        <v>1204</v>
      </c>
      <c r="E2941" s="65">
        <v>1</v>
      </c>
      <c r="F2941" s="65">
        <v>0.12</v>
      </c>
      <c r="G2941" s="117">
        <v>17.246510000000001</v>
      </c>
    </row>
    <row r="2942" spans="1:7" ht="12" hidden="1" customHeight="1" outlineLevel="1" x14ac:dyDescent="0.25">
      <c r="A2942" s="60" t="s">
        <v>1325</v>
      </c>
      <c r="B2942" s="59" t="s">
        <v>2047</v>
      </c>
      <c r="C2942" s="70">
        <v>2022</v>
      </c>
      <c r="D2942" s="70" t="s">
        <v>1204</v>
      </c>
      <c r="E2942" s="65">
        <v>1</v>
      </c>
      <c r="F2942" s="65">
        <v>0.42</v>
      </c>
      <c r="G2942" s="117">
        <v>16.71865</v>
      </c>
    </row>
    <row r="2943" spans="1:7" ht="12" hidden="1" customHeight="1" outlineLevel="1" x14ac:dyDescent="0.25">
      <c r="A2943" s="60" t="s">
        <v>1325</v>
      </c>
      <c r="B2943" s="59" t="s">
        <v>2048</v>
      </c>
      <c r="C2943" s="70">
        <v>2022</v>
      </c>
      <c r="D2943" s="70" t="s">
        <v>1204</v>
      </c>
      <c r="E2943" s="65">
        <v>1</v>
      </c>
      <c r="F2943" s="65">
        <v>0.18</v>
      </c>
      <c r="G2943" s="117">
        <v>16.603490000000001</v>
      </c>
    </row>
    <row r="2944" spans="1:7" ht="12" hidden="1" customHeight="1" outlineLevel="1" x14ac:dyDescent="0.25">
      <c r="A2944" s="60" t="s">
        <v>1325</v>
      </c>
      <c r="B2944" s="59" t="s">
        <v>2049</v>
      </c>
      <c r="C2944" s="70">
        <v>2022</v>
      </c>
      <c r="D2944" s="70" t="s">
        <v>1204</v>
      </c>
      <c r="E2944" s="65">
        <v>1</v>
      </c>
      <c r="F2944" s="65">
        <v>0.18</v>
      </c>
      <c r="G2944" s="117">
        <v>17.050190000000001</v>
      </c>
    </row>
    <row r="2945" spans="1:7" ht="12" hidden="1" customHeight="1" outlineLevel="1" x14ac:dyDescent="0.25">
      <c r="A2945" s="60" t="s">
        <v>1325</v>
      </c>
      <c r="B2945" s="59" t="s">
        <v>2050</v>
      </c>
      <c r="C2945" s="70">
        <v>2022</v>
      </c>
      <c r="D2945" s="70" t="s">
        <v>1204</v>
      </c>
      <c r="E2945" s="65">
        <v>1</v>
      </c>
      <c r="F2945" s="65">
        <v>0.3</v>
      </c>
      <c r="G2945" s="117">
        <v>10.89517</v>
      </c>
    </row>
    <row r="2946" spans="1:7" ht="12" hidden="1" customHeight="1" outlineLevel="1" x14ac:dyDescent="0.25">
      <c r="A2946" s="60" t="s">
        <v>1325</v>
      </c>
      <c r="B2946" s="59" t="s">
        <v>2051</v>
      </c>
      <c r="C2946" s="70">
        <v>2022</v>
      </c>
      <c r="D2946" s="70" t="s">
        <v>1204</v>
      </c>
      <c r="E2946" s="65">
        <v>1</v>
      </c>
      <c r="F2946" s="65">
        <v>0.18</v>
      </c>
      <c r="G2946" s="117">
        <v>11.22242</v>
      </c>
    </row>
    <row r="2947" spans="1:7" ht="12" hidden="1" customHeight="1" outlineLevel="1" x14ac:dyDescent="0.25">
      <c r="A2947" s="60" t="s">
        <v>1325</v>
      </c>
      <c r="B2947" s="59" t="s">
        <v>2052</v>
      </c>
      <c r="C2947" s="70">
        <v>2022</v>
      </c>
      <c r="D2947" s="70" t="s">
        <v>1204</v>
      </c>
      <c r="E2947" s="65">
        <v>1</v>
      </c>
      <c r="F2947" s="65">
        <v>0.12</v>
      </c>
      <c r="G2947" s="117">
        <v>17.443650000000002</v>
      </c>
    </row>
    <row r="2948" spans="1:7" ht="12" hidden="1" customHeight="1" outlineLevel="1" x14ac:dyDescent="0.25">
      <c r="A2948" s="60" t="s">
        <v>1325</v>
      </c>
      <c r="B2948" s="59" t="s">
        <v>2053</v>
      </c>
      <c r="C2948" s="70">
        <v>2022</v>
      </c>
      <c r="D2948" s="70" t="s">
        <v>1204</v>
      </c>
      <c r="E2948" s="65">
        <v>1</v>
      </c>
      <c r="F2948" s="65">
        <v>0.12</v>
      </c>
      <c r="G2948" s="117">
        <v>25.562400000000004</v>
      </c>
    </row>
    <row r="2949" spans="1:7" ht="12" hidden="1" customHeight="1" outlineLevel="1" x14ac:dyDescent="0.25">
      <c r="A2949" s="60" t="s">
        <v>1325</v>
      </c>
      <c r="B2949" s="59" t="s">
        <v>2054</v>
      </c>
      <c r="C2949" s="70">
        <v>2022</v>
      </c>
      <c r="D2949" s="70" t="s">
        <v>1204</v>
      </c>
      <c r="E2949" s="65">
        <v>1</v>
      </c>
      <c r="F2949" s="65">
        <v>0.12</v>
      </c>
      <c r="G2949" s="117">
        <v>26.184940000000001</v>
      </c>
    </row>
    <row r="2950" spans="1:7" ht="12" hidden="1" customHeight="1" outlineLevel="1" x14ac:dyDescent="0.25">
      <c r="A2950" s="60" t="s">
        <v>1325</v>
      </c>
      <c r="B2950" s="59" t="s">
        <v>2055</v>
      </c>
      <c r="C2950" s="70">
        <v>2022</v>
      </c>
      <c r="D2950" s="70" t="s">
        <v>1204</v>
      </c>
      <c r="E2950" s="65">
        <v>1</v>
      </c>
      <c r="F2950" s="65">
        <v>0.18</v>
      </c>
      <c r="G2950" s="117">
        <v>23.445890000000002</v>
      </c>
    </row>
    <row r="2951" spans="1:7" ht="12" hidden="1" customHeight="1" outlineLevel="1" x14ac:dyDescent="0.25">
      <c r="A2951" s="60" t="s">
        <v>1325</v>
      </c>
      <c r="B2951" s="59" t="s">
        <v>2056</v>
      </c>
      <c r="C2951" s="70">
        <v>2022</v>
      </c>
      <c r="D2951" s="70" t="s">
        <v>1204</v>
      </c>
      <c r="E2951" s="65">
        <v>1</v>
      </c>
      <c r="F2951" s="65">
        <v>0.12</v>
      </c>
      <c r="G2951" s="117">
        <v>18.876100000000001</v>
      </c>
    </row>
    <row r="2952" spans="1:7" ht="12" hidden="1" customHeight="1" outlineLevel="1" x14ac:dyDescent="0.25">
      <c r="A2952" s="60" t="s">
        <v>1325</v>
      </c>
      <c r="B2952" s="59" t="s">
        <v>2057</v>
      </c>
      <c r="C2952" s="70">
        <v>2022</v>
      </c>
      <c r="D2952" s="70" t="s">
        <v>1204</v>
      </c>
      <c r="E2952" s="65">
        <v>1</v>
      </c>
      <c r="F2952" s="65">
        <v>0.3</v>
      </c>
      <c r="G2952" s="117">
        <v>20.30264</v>
      </c>
    </row>
    <row r="2953" spans="1:7" ht="12" hidden="1" customHeight="1" outlineLevel="1" x14ac:dyDescent="0.25">
      <c r="A2953" s="60" t="s">
        <v>1325</v>
      </c>
      <c r="B2953" s="59" t="s">
        <v>2058</v>
      </c>
      <c r="C2953" s="70">
        <v>2022</v>
      </c>
      <c r="D2953" s="70" t="s">
        <v>1204</v>
      </c>
      <c r="E2953" s="65">
        <v>1</v>
      </c>
      <c r="F2953" s="65">
        <v>0.66</v>
      </c>
      <c r="G2953" s="117">
        <v>22.648560000000003</v>
      </c>
    </row>
    <row r="2954" spans="1:7" ht="12" hidden="1" customHeight="1" outlineLevel="1" x14ac:dyDescent="0.25">
      <c r="A2954" s="60" t="s">
        <v>1325</v>
      </c>
      <c r="B2954" s="59" t="s">
        <v>2059</v>
      </c>
      <c r="C2954" s="70">
        <v>2022</v>
      </c>
      <c r="D2954" s="70" t="s">
        <v>1204</v>
      </c>
      <c r="E2954" s="65">
        <v>1</v>
      </c>
      <c r="F2954" s="65">
        <v>0.3</v>
      </c>
      <c r="G2954" s="117">
        <v>19.566099999999999</v>
      </c>
    </row>
    <row r="2955" spans="1:7" ht="12" hidden="1" customHeight="1" outlineLevel="1" x14ac:dyDescent="0.25">
      <c r="A2955" s="60" t="s">
        <v>1325</v>
      </c>
      <c r="B2955" s="59" t="s">
        <v>2060</v>
      </c>
      <c r="C2955" s="70">
        <v>2022</v>
      </c>
      <c r="D2955" s="70" t="s">
        <v>1204</v>
      </c>
      <c r="E2955" s="65">
        <v>1</v>
      </c>
      <c r="F2955" s="65">
        <v>0.48</v>
      </c>
      <c r="G2955" s="117">
        <v>17.91178</v>
      </c>
    </row>
    <row r="2956" spans="1:7" ht="12" hidden="1" customHeight="1" outlineLevel="1" x14ac:dyDescent="0.25">
      <c r="A2956" s="60" t="s">
        <v>1325</v>
      </c>
      <c r="B2956" s="59" t="s">
        <v>2061</v>
      </c>
      <c r="C2956" s="70">
        <v>2022</v>
      </c>
      <c r="D2956" s="70" t="s">
        <v>1204</v>
      </c>
      <c r="E2956" s="65">
        <v>1</v>
      </c>
      <c r="F2956" s="65">
        <v>0.12</v>
      </c>
      <c r="G2956" s="117">
        <v>19.79278</v>
      </c>
    </row>
    <row r="2957" spans="1:7" ht="12" hidden="1" customHeight="1" outlineLevel="1" x14ac:dyDescent="0.25">
      <c r="A2957" s="60" t="s">
        <v>1325</v>
      </c>
      <c r="B2957" s="59" t="s">
        <v>2062</v>
      </c>
      <c r="C2957" s="70">
        <v>2022</v>
      </c>
      <c r="D2957" s="70" t="s">
        <v>1204</v>
      </c>
      <c r="E2957" s="65">
        <v>1</v>
      </c>
      <c r="F2957" s="65">
        <v>0.24</v>
      </c>
      <c r="G2957" s="117">
        <v>20.127849999999999</v>
      </c>
    </row>
    <row r="2958" spans="1:7" ht="12" hidden="1" customHeight="1" outlineLevel="1" x14ac:dyDescent="0.25">
      <c r="A2958" s="60" t="s">
        <v>1325</v>
      </c>
      <c r="B2958" s="59" t="s">
        <v>2063</v>
      </c>
      <c r="C2958" s="70">
        <v>2022</v>
      </c>
      <c r="D2958" s="70" t="s">
        <v>1204</v>
      </c>
      <c r="E2958" s="65">
        <v>1</v>
      </c>
      <c r="F2958" s="65">
        <v>0.24</v>
      </c>
      <c r="G2958" s="117">
        <v>19.573830000000001</v>
      </c>
    </row>
    <row r="2959" spans="1:7" ht="12" hidden="1" customHeight="1" outlineLevel="1" x14ac:dyDescent="0.25">
      <c r="A2959" s="60" t="s">
        <v>1325</v>
      </c>
      <c r="B2959" s="59" t="s">
        <v>2064</v>
      </c>
      <c r="C2959" s="70">
        <v>2022</v>
      </c>
      <c r="D2959" s="70" t="s">
        <v>1204</v>
      </c>
      <c r="E2959" s="65">
        <v>1</v>
      </c>
      <c r="F2959" s="65">
        <v>0.3</v>
      </c>
      <c r="G2959" s="117">
        <v>18.243359999999999</v>
      </c>
    </row>
    <row r="2960" spans="1:7" ht="12" hidden="1" customHeight="1" outlineLevel="1" x14ac:dyDescent="0.25">
      <c r="A2960" s="60" t="s">
        <v>1325</v>
      </c>
      <c r="B2960" s="59" t="s">
        <v>2065</v>
      </c>
      <c r="C2960" s="70">
        <v>2022</v>
      </c>
      <c r="D2960" s="70" t="s">
        <v>1204</v>
      </c>
      <c r="E2960" s="65">
        <v>1</v>
      </c>
      <c r="F2960" s="65">
        <v>0.6</v>
      </c>
      <c r="G2960" s="117">
        <v>17.919560000000001</v>
      </c>
    </row>
    <row r="2961" spans="1:7" ht="12" hidden="1" customHeight="1" outlineLevel="1" x14ac:dyDescent="0.25">
      <c r="A2961" s="60" t="s">
        <v>1325</v>
      </c>
      <c r="B2961" s="59" t="s">
        <v>2066</v>
      </c>
      <c r="C2961" s="70">
        <v>2022</v>
      </c>
      <c r="D2961" s="70" t="s">
        <v>1204</v>
      </c>
      <c r="E2961" s="65">
        <v>1</v>
      </c>
      <c r="F2961" s="65">
        <v>0.12</v>
      </c>
      <c r="G2961" s="117">
        <v>22.76388</v>
      </c>
    </row>
    <row r="2962" spans="1:7" ht="12" hidden="1" customHeight="1" outlineLevel="1" x14ac:dyDescent="0.25">
      <c r="A2962" s="60" t="s">
        <v>1325</v>
      </c>
      <c r="B2962" s="59" t="s">
        <v>2067</v>
      </c>
      <c r="C2962" s="70">
        <v>2022</v>
      </c>
      <c r="D2962" s="70" t="s">
        <v>1204</v>
      </c>
      <c r="E2962" s="65">
        <v>1</v>
      </c>
      <c r="F2962" s="65">
        <v>0.18</v>
      </c>
      <c r="G2962" s="117">
        <v>17.406310000000001</v>
      </c>
    </row>
    <row r="2963" spans="1:7" ht="12" hidden="1" customHeight="1" outlineLevel="1" x14ac:dyDescent="0.25">
      <c r="A2963" s="60" t="s">
        <v>1325</v>
      </c>
      <c r="B2963" s="59" t="s">
        <v>2068</v>
      </c>
      <c r="C2963" s="70">
        <v>2022</v>
      </c>
      <c r="D2963" s="70" t="s">
        <v>1204</v>
      </c>
      <c r="E2963" s="65">
        <v>1</v>
      </c>
      <c r="F2963" s="65">
        <v>0.12</v>
      </c>
      <c r="G2963" s="117">
        <v>16.935040000000001</v>
      </c>
    </row>
    <row r="2964" spans="1:7" ht="12" hidden="1" customHeight="1" outlineLevel="1" x14ac:dyDescent="0.25">
      <c r="A2964" s="60" t="s">
        <v>1325</v>
      </c>
      <c r="B2964" s="59" t="s">
        <v>2069</v>
      </c>
      <c r="C2964" s="70">
        <v>2022</v>
      </c>
      <c r="D2964" s="70" t="s">
        <v>1204</v>
      </c>
      <c r="E2964" s="65">
        <v>1</v>
      </c>
      <c r="F2964" s="65">
        <v>0.12</v>
      </c>
      <c r="G2964" s="117">
        <v>18.786049999999999</v>
      </c>
    </row>
    <row r="2965" spans="1:7" ht="12" hidden="1" customHeight="1" outlineLevel="1" x14ac:dyDescent="0.25">
      <c r="A2965" s="60" t="s">
        <v>1325</v>
      </c>
      <c r="B2965" s="59" t="s">
        <v>2070</v>
      </c>
      <c r="C2965" s="70">
        <v>2022</v>
      </c>
      <c r="D2965" s="70" t="s">
        <v>1204</v>
      </c>
      <c r="E2965" s="65">
        <v>1</v>
      </c>
      <c r="F2965" s="65">
        <v>0.12</v>
      </c>
      <c r="G2965" s="117">
        <v>16.984629999999999</v>
      </c>
    </row>
    <row r="2966" spans="1:7" ht="12" hidden="1" customHeight="1" outlineLevel="1" x14ac:dyDescent="0.25">
      <c r="A2966" s="60" t="s">
        <v>1325</v>
      </c>
      <c r="B2966" s="59" t="s">
        <v>2071</v>
      </c>
      <c r="C2966" s="70">
        <v>2022</v>
      </c>
      <c r="D2966" s="70" t="s">
        <v>1204</v>
      </c>
      <c r="E2966" s="65">
        <v>1</v>
      </c>
      <c r="F2966" s="65">
        <v>2</v>
      </c>
      <c r="G2966" s="117">
        <v>13.325709999999999</v>
      </c>
    </row>
    <row r="2967" spans="1:7" ht="12" hidden="1" customHeight="1" outlineLevel="1" x14ac:dyDescent="0.25">
      <c r="A2967" s="60" t="s">
        <v>1325</v>
      </c>
      <c r="B2967" s="59" t="s">
        <v>2072</v>
      </c>
      <c r="C2967" s="70">
        <v>2022</v>
      </c>
      <c r="D2967" s="70" t="s">
        <v>1204</v>
      </c>
      <c r="E2967" s="65">
        <v>1</v>
      </c>
      <c r="F2967" s="65">
        <v>0.24</v>
      </c>
      <c r="G2967" s="117">
        <v>17.25057</v>
      </c>
    </row>
    <row r="2968" spans="1:7" ht="12" hidden="1" customHeight="1" outlineLevel="1" x14ac:dyDescent="0.25">
      <c r="A2968" s="60" t="s">
        <v>1325</v>
      </c>
      <c r="B2968" s="59" t="s">
        <v>2073</v>
      </c>
      <c r="C2968" s="70">
        <v>2022</v>
      </c>
      <c r="D2968" s="70" t="s">
        <v>1204</v>
      </c>
      <c r="E2968" s="65">
        <v>1</v>
      </c>
      <c r="F2968" s="65">
        <v>0.18</v>
      </c>
      <c r="G2968" s="117">
        <v>14.01723</v>
      </c>
    </row>
    <row r="2969" spans="1:7" ht="12" hidden="1" customHeight="1" outlineLevel="1" x14ac:dyDescent="0.25">
      <c r="A2969" s="60" t="s">
        <v>1325</v>
      </c>
      <c r="B2969" s="59" t="s">
        <v>2074</v>
      </c>
      <c r="C2969" s="70">
        <v>2022</v>
      </c>
      <c r="D2969" s="70" t="s">
        <v>1204</v>
      </c>
      <c r="E2969" s="65">
        <v>1</v>
      </c>
      <c r="F2969" s="65">
        <v>0.3</v>
      </c>
      <c r="G2969" s="117">
        <v>14.335120000000002</v>
      </c>
    </row>
    <row r="2970" spans="1:7" ht="12" hidden="1" customHeight="1" outlineLevel="1" x14ac:dyDescent="0.25">
      <c r="A2970" s="60" t="s">
        <v>1325</v>
      </c>
      <c r="B2970" s="59" t="s">
        <v>2075</v>
      </c>
      <c r="C2970" s="70">
        <v>2022</v>
      </c>
      <c r="D2970" s="70" t="s">
        <v>1204</v>
      </c>
      <c r="E2970" s="65">
        <v>1</v>
      </c>
      <c r="F2970" s="65">
        <v>0.24</v>
      </c>
      <c r="G2970" s="117">
        <v>12.348729999999998</v>
      </c>
    </row>
    <row r="2971" spans="1:7" ht="12" hidden="1" customHeight="1" outlineLevel="1" x14ac:dyDescent="0.25">
      <c r="A2971" s="60" t="s">
        <v>1325</v>
      </c>
      <c r="B2971" s="59" t="s">
        <v>2076</v>
      </c>
      <c r="C2971" s="70">
        <v>2022</v>
      </c>
      <c r="D2971" s="70" t="s">
        <v>1204</v>
      </c>
      <c r="E2971" s="65">
        <v>1</v>
      </c>
      <c r="F2971" s="65">
        <v>0.24</v>
      </c>
      <c r="G2971" s="117">
        <v>9.7675999999999998</v>
      </c>
    </row>
    <row r="2972" spans="1:7" ht="12" hidden="1" customHeight="1" outlineLevel="1" x14ac:dyDescent="0.25">
      <c r="A2972" s="60" t="s">
        <v>1325</v>
      </c>
      <c r="B2972" s="59" t="s">
        <v>2077</v>
      </c>
      <c r="C2972" s="70">
        <v>2022</v>
      </c>
      <c r="D2972" s="70" t="s">
        <v>1204</v>
      </c>
      <c r="E2972" s="65">
        <v>1</v>
      </c>
      <c r="F2972" s="65">
        <v>0.36</v>
      </c>
      <c r="G2972" s="117">
        <v>19.413909999999998</v>
      </c>
    </row>
    <row r="2973" spans="1:7" ht="12" hidden="1" customHeight="1" outlineLevel="1" x14ac:dyDescent="0.25">
      <c r="A2973" s="60" t="s">
        <v>1325</v>
      </c>
      <c r="B2973" s="59" t="s">
        <v>2078</v>
      </c>
      <c r="C2973" s="70">
        <v>2022</v>
      </c>
      <c r="D2973" s="70" t="s">
        <v>1204</v>
      </c>
      <c r="E2973" s="65">
        <v>1</v>
      </c>
      <c r="F2973" s="65">
        <v>0.18</v>
      </c>
      <c r="G2973" s="117">
        <v>17.595019999999998</v>
      </c>
    </row>
    <row r="2974" spans="1:7" ht="12" hidden="1" customHeight="1" outlineLevel="1" x14ac:dyDescent="0.25">
      <c r="A2974" s="60" t="s">
        <v>1325</v>
      </c>
      <c r="B2974" s="59" t="s">
        <v>2079</v>
      </c>
      <c r="C2974" s="70">
        <v>2022</v>
      </c>
      <c r="D2974" s="70" t="s">
        <v>1204</v>
      </c>
      <c r="E2974" s="65">
        <v>1</v>
      </c>
      <c r="F2974" s="65">
        <v>0.24</v>
      </c>
      <c r="G2974" s="117">
        <v>19.523290000000003</v>
      </c>
    </row>
    <row r="2975" spans="1:7" ht="12" hidden="1" customHeight="1" outlineLevel="1" x14ac:dyDescent="0.25">
      <c r="A2975" s="60" t="s">
        <v>1325</v>
      </c>
      <c r="B2975" s="59" t="s">
        <v>2080</v>
      </c>
      <c r="C2975" s="70">
        <v>2022</v>
      </c>
      <c r="D2975" s="70" t="s">
        <v>1204</v>
      </c>
      <c r="E2975" s="65">
        <v>1</v>
      </c>
      <c r="F2975" s="65">
        <v>0.24</v>
      </c>
      <c r="G2975" s="117">
        <v>13.22203</v>
      </c>
    </row>
    <row r="2976" spans="1:7" ht="12" hidden="1" customHeight="1" outlineLevel="1" x14ac:dyDescent="0.25">
      <c r="A2976" s="60" t="s">
        <v>1325</v>
      </c>
      <c r="B2976" s="59" t="s">
        <v>2081</v>
      </c>
      <c r="C2976" s="70">
        <v>2022</v>
      </c>
      <c r="D2976" s="70" t="s">
        <v>1204</v>
      </c>
      <c r="E2976" s="65">
        <v>1</v>
      </c>
      <c r="F2976" s="65">
        <v>2</v>
      </c>
      <c r="G2976" s="117">
        <v>14.112979999999999</v>
      </c>
    </row>
    <row r="2977" spans="1:7" ht="12" hidden="1" customHeight="1" outlineLevel="1" x14ac:dyDescent="0.25">
      <c r="A2977" s="60" t="s">
        <v>1325</v>
      </c>
      <c r="B2977" s="59" t="s">
        <v>2082</v>
      </c>
      <c r="C2977" s="70">
        <v>2022</v>
      </c>
      <c r="D2977" s="70" t="s">
        <v>1204</v>
      </c>
      <c r="E2977" s="65">
        <v>1</v>
      </c>
      <c r="F2977" s="65">
        <v>0.36</v>
      </c>
      <c r="G2977" s="117">
        <v>15.138860000000001</v>
      </c>
    </row>
    <row r="2978" spans="1:7" ht="12" hidden="1" customHeight="1" outlineLevel="1" x14ac:dyDescent="0.25">
      <c r="A2978" s="60" t="s">
        <v>1325</v>
      </c>
      <c r="B2978" s="59" t="s">
        <v>2083</v>
      </c>
      <c r="C2978" s="70">
        <v>2022</v>
      </c>
      <c r="D2978" s="70" t="s">
        <v>1204</v>
      </c>
      <c r="E2978" s="65">
        <v>1</v>
      </c>
      <c r="F2978" s="65">
        <v>0.18</v>
      </c>
      <c r="G2978" s="117">
        <v>17.746020000000001</v>
      </c>
    </row>
    <row r="2979" spans="1:7" ht="12" hidden="1" customHeight="1" outlineLevel="1" x14ac:dyDescent="0.25">
      <c r="A2979" s="60" t="s">
        <v>1325</v>
      </c>
      <c r="B2979" s="59" t="s">
        <v>2084</v>
      </c>
      <c r="C2979" s="70">
        <v>2022</v>
      </c>
      <c r="D2979" s="70" t="s">
        <v>1204</v>
      </c>
      <c r="E2979" s="65">
        <v>1</v>
      </c>
      <c r="F2979" s="65">
        <v>0.54</v>
      </c>
      <c r="G2979" s="117">
        <v>17.744040000000002</v>
      </c>
    </row>
    <row r="2980" spans="1:7" ht="12" hidden="1" customHeight="1" outlineLevel="1" x14ac:dyDescent="0.25">
      <c r="A2980" s="60" t="s">
        <v>1325</v>
      </c>
      <c r="B2980" s="59" t="s">
        <v>2085</v>
      </c>
      <c r="C2980" s="70">
        <v>2022</v>
      </c>
      <c r="D2980" s="70" t="s">
        <v>1204</v>
      </c>
      <c r="E2980" s="65">
        <v>1</v>
      </c>
      <c r="F2980" s="65">
        <v>0.3</v>
      </c>
      <c r="G2980" s="117">
        <v>18.304130000000001</v>
      </c>
    </row>
    <row r="2981" spans="1:7" ht="12" hidden="1" customHeight="1" outlineLevel="1" x14ac:dyDescent="0.25">
      <c r="A2981" s="60" t="s">
        <v>1325</v>
      </c>
      <c r="B2981" s="59" t="s">
        <v>2086</v>
      </c>
      <c r="C2981" s="70">
        <v>2022</v>
      </c>
      <c r="D2981" s="70" t="s">
        <v>1204</v>
      </c>
      <c r="E2981" s="65">
        <v>1</v>
      </c>
      <c r="F2981" s="65">
        <v>3</v>
      </c>
      <c r="G2981" s="117">
        <v>16.741119999999999</v>
      </c>
    </row>
    <row r="2982" spans="1:7" ht="12" hidden="1" customHeight="1" outlineLevel="1" x14ac:dyDescent="0.25">
      <c r="A2982" s="60" t="s">
        <v>1325</v>
      </c>
      <c r="B2982" s="59" t="s">
        <v>2087</v>
      </c>
      <c r="C2982" s="70">
        <v>2022</v>
      </c>
      <c r="D2982" s="70" t="s">
        <v>1204</v>
      </c>
      <c r="E2982" s="65">
        <v>1</v>
      </c>
      <c r="F2982" s="65">
        <v>3</v>
      </c>
      <c r="G2982" s="117">
        <v>33.260890000000003</v>
      </c>
    </row>
    <row r="2983" spans="1:7" ht="12" hidden="1" customHeight="1" outlineLevel="1" x14ac:dyDescent="0.25">
      <c r="A2983" s="60" t="s">
        <v>1325</v>
      </c>
      <c r="B2983" s="59" t="s">
        <v>2088</v>
      </c>
      <c r="C2983" s="70">
        <v>2022</v>
      </c>
      <c r="D2983" s="70" t="s">
        <v>1204</v>
      </c>
      <c r="E2983" s="65">
        <v>1</v>
      </c>
      <c r="F2983" s="65">
        <v>3</v>
      </c>
      <c r="G2983" s="117">
        <v>27.288810000000002</v>
      </c>
    </row>
    <row r="2984" spans="1:7" ht="12" hidden="1" customHeight="1" outlineLevel="1" x14ac:dyDescent="0.25">
      <c r="A2984" s="60" t="s">
        <v>1325</v>
      </c>
      <c r="B2984" s="59" t="s">
        <v>2089</v>
      </c>
      <c r="C2984" s="70">
        <v>2022</v>
      </c>
      <c r="D2984" s="70" t="s">
        <v>1204</v>
      </c>
      <c r="E2984" s="65">
        <v>1</v>
      </c>
      <c r="F2984" s="65">
        <v>3</v>
      </c>
      <c r="G2984" s="117">
        <v>29.54824</v>
      </c>
    </row>
    <row r="2985" spans="1:7" ht="12" hidden="1" customHeight="1" outlineLevel="1" x14ac:dyDescent="0.25">
      <c r="A2985" s="60" t="s">
        <v>1325</v>
      </c>
      <c r="B2985" s="59" t="s">
        <v>2090</v>
      </c>
      <c r="C2985" s="70">
        <v>2022</v>
      </c>
      <c r="D2985" s="70" t="s">
        <v>1204</v>
      </c>
      <c r="E2985" s="65">
        <v>1</v>
      </c>
      <c r="F2985" s="65">
        <v>3</v>
      </c>
      <c r="G2985" s="117">
        <v>27.972909999999999</v>
      </c>
    </row>
    <row r="2986" spans="1:7" ht="12" hidden="1" customHeight="1" outlineLevel="1" x14ac:dyDescent="0.25">
      <c r="A2986" s="60" t="s">
        <v>1325</v>
      </c>
      <c r="B2986" s="59" t="s">
        <v>2091</v>
      </c>
      <c r="C2986" s="70">
        <v>2022</v>
      </c>
      <c r="D2986" s="70" t="s">
        <v>1204</v>
      </c>
      <c r="E2986" s="65">
        <v>1</v>
      </c>
      <c r="F2986" s="65">
        <v>3</v>
      </c>
      <c r="G2986" s="117">
        <v>27.89095</v>
      </c>
    </row>
    <row r="2987" spans="1:7" ht="12" hidden="1" customHeight="1" outlineLevel="1" x14ac:dyDescent="0.25">
      <c r="A2987" s="60" t="s">
        <v>1325</v>
      </c>
      <c r="B2987" s="59" t="s">
        <v>2092</v>
      </c>
      <c r="C2987" s="70">
        <v>2022</v>
      </c>
      <c r="D2987" s="70" t="s">
        <v>1204</v>
      </c>
      <c r="E2987" s="65">
        <v>1</v>
      </c>
      <c r="F2987" s="65">
        <v>3</v>
      </c>
      <c r="G2987" s="117">
        <v>22.234009999999998</v>
      </c>
    </row>
    <row r="2988" spans="1:7" ht="12" hidden="1" customHeight="1" outlineLevel="1" x14ac:dyDescent="0.25">
      <c r="A2988" s="60" t="s">
        <v>1325</v>
      </c>
      <c r="B2988" s="59" t="s">
        <v>2093</v>
      </c>
      <c r="C2988" s="70">
        <v>2022</v>
      </c>
      <c r="D2988" s="70" t="s">
        <v>1204</v>
      </c>
      <c r="E2988" s="65">
        <v>1</v>
      </c>
      <c r="F2988" s="65">
        <v>3</v>
      </c>
      <c r="G2988" s="117">
        <v>15.692939999999998</v>
      </c>
    </row>
    <row r="2989" spans="1:7" ht="12" hidden="1" customHeight="1" outlineLevel="1" x14ac:dyDescent="0.25">
      <c r="A2989" s="60" t="s">
        <v>1325</v>
      </c>
      <c r="B2989" s="59" t="s">
        <v>2094</v>
      </c>
      <c r="C2989" s="70">
        <v>2022</v>
      </c>
      <c r="D2989" s="70" t="s">
        <v>1204</v>
      </c>
      <c r="E2989" s="65">
        <v>1</v>
      </c>
      <c r="F2989" s="65">
        <v>3</v>
      </c>
      <c r="G2989" s="117">
        <v>23.504810000000003</v>
      </c>
    </row>
    <row r="2990" spans="1:7" ht="12" hidden="1" customHeight="1" outlineLevel="1" x14ac:dyDescent="0.25">
      <c r="A2990" s="60" t="s">
        <v>1325</v>
      </c>
      <c r="B2990" s="59" t="s">
        <v>2095</v>
      </c>
      <c r="C2990" s="70">
        <v>2022</v>
      </c>
      <c r="D2990" s="70" t="s">
        <v>1204</v>
      </c>
      <c r="E2990" s="65">
        <v>1</v>
      </c>
      <c r="F2990" s="65">
        <v>3</v>
      </c>
      <c r="G2990" s="117">
        <v>21.250240000000002</v>
      </c>
    </row>
    <row r="2991" spans="1:7" ht="12" hidden="1" customHeight="1" outlineLevel="1" x14ac:dyDescent="0.25">
      <c r="A2991" s="60" t="s">
        <v>1325</v>
      </c>
      <c r="B2991" s="59" t="s">
        <v>2096</v>
      </c>
      <c r="C2991" s="70">
        <v>2022</v>
      </c>
      <c r="D2991" s="70" t="s">
        <v>1204</v>
      </c>
      <c r="E2991" s="65">
        <v>1</v>
      </c>
      <c r="F2991" s="65">
        <v>3</v>
      </c>
      <c r="G2991" s="117">
        <v>21.16825</v>
      </c>
    </row>
    <row r="2992" spans="1:7" ht="12" hidden="1" customHeight="1" outlineLevel="1" x14ac:dyDescent="0.25">
      <c r="A2992" s="60" t="s">
        <v>1325</v>
      </c>
      <c r="B2992" s="59" t="s">
        <v>2097</v>
      </c>
      <c r="C2992" s="70">
        <v>2022</v>
      </c>
      <c r="D2992" s="70" t="s">
        <v>1204</v>
      </c>
      <c r="E2992" s="65">
        <v>1</v>
      </c>
      <c r="F2992" s="65">
        <v>3</v>
      </c>
      <c r="G2992" s="117">
        <v>21.209240000000001</v>
      </c>
    </row>
    <row r="2993" spans="1:7" ht="12" hidden="1" customHeight="1" outlineLevel="1" x14ac:dyDescent="0.25">
      <c r="A2993" s="60" t="s">
        <v>1325</v>
      </c>
      <c r="B2993" s="59" t="s">
        <v>2098</v>
      </c>
      <c r="C2993" s="70">
        <v>2022</v>
      </c>
      <c r="D2993" s="70" t="s">
        <v>1204</v>
      </c>
      <c r="E2993" s="65">
        <v>1</v>
      </c>
      <c r="F2993" s="65">
        <v>3</v>
      </c>
      <c r="G2993" s="117">
        <v>24.082639999999998</v>
      </c>
    </row>
    <row r="2994" spans="1:7" ht="12" hidden="1" customHeight="1" outlineLevel="1" x14ac:dyDescent="0.25">
      <c r="A2994" s="60" t="s">
        <v>1325</v>
      </c>
      <c r="B2994" s="59" t="s">
        <v>2099</v>
      </c>
      <c r="C2994" s="70">
        <v>2022</v>
      </c>
      <c r="D2994" s="70" t="s">
        <v>1204</v>
      </c>
      <c r="E2994" s="65">
        <v>1</v>
      </c>
      <c r="F2994" s="65">
        <v>3</v>
      </c>
      <c r="G2994" s="117">
        <v>16.126200000000001</v>
      </c>
    </row>
    <row r="2995" spans="1:7" ht="12" hidden="1" customHeight="1" outlineLevel="1" x14ac:dyDescent="0.25">
      <c r="A2995" s="60" t="s">
        <v>1325</v>
      </c>
      <c r="B2995" s="59" t="s">
        <v>2100</v>
      </c>
      <c r="C2995" s="70">
        <v>2022</v>
      </c>
      <c r="D2995" s="70" t="s">
        <v>1204</v>
      </c>
      <c r="E2995" s="65">
        <v>1</v>
      </c>
      <c r="F2995" s="65">
        <v>3</v>
      </c>
      <c r="G2995" s="117">
        <v>16.495149999999999</v>
      </c>
    </row>
    <row r="2996" spans="1:7" ht="12" hidden="1" customHeight="1" outlineLevel="1" x14ac:dyDescent="0.25">
      <c r="A2996" s="60" t="s">
        <v>1325</v>
      </c>
      <c r="B2996" s="59" t="s">
        <v>2101</v>
      </c>
      <c r="C2996" s="70">
        <v>2022</v>
      </c>
      <c r="D2996" s="70" t="s">
        <v>1204</v>
      </c>
      <c r="E2996" s="65">
        <v>1</v>
      </c>
      <c r="F2996" s="65">
        <v>3</v>
      </c>
      <c r="G2996" s="117">
        <v>14.240600000000001</v>
      </c>
    </row>
    <row r="2997" spans="1:7" ht="12" hidden="1" customHeight="1" outlineLevel="1" x14ac:dyDescent="0.25">
      <c r="A2997" s="60" t="s">
        <v>1325</v>
      </c>
      <c r="B2997" s="59" t="s">
        <v>2102</v>
      </c>
      <c r="C2997" s="70">
        <v>2022</v>
      </c>
      <c r="D2997" s="70" t="s">
        <v>1204</v>
      </c>
      <c r="E2997" s="65">
        <v>1</v>
      </c>
      <c r="F2997" s="65">
        <v>5</v>
      </c>
      <c r="G2997" s="117">
        <v>25.319490000000002</v>
      </c>
    </row>
    <row r="2998" spans="1:7" ht="12" hidden="1" customHeight="1" outlineLevel="1" x14ac:dyDescent="0.25">
      <c r="A2998" s="60" t="s">
        <v>1325</v>
      </c>
      <c r="B2998" s="59" t="s">
        <v>2103</v>
      </c>
      <c r="C2998" s="70">
        <v>2022</v>
      </c>
      <c r="D2998" s="70" t="s">
        <v>1204</v>
      </c>
      <c r="E2998" s="65">
        <v>1</v>
      </c>
      <c r="F2998" s="65">
        <v>0.4</v>
      </c>
      <c r="G2998" s="117">
        <v>20.947959999999998</v>
      </c>
    </row>
    <row r="2999" spans="1:7" ht="12" hidden="1" customHeight="1" outlineLevel="1" x14ac:dyDescent="0.25">
      <c r="A2999" s="60" t="s">
        <v>1325</v>
      </c>
      <c r="B2999" s="59" t="s">
        <v>2104</v>
      </c>
      <c r="C2999" s="70">
        <v>2022</v>
      </c>
      <c r="D2999" s="70" t="s">
        <v>1204</v>
      </c>
      <c r="E2999" s="65">
        <v>1</v>
      </c>
      <c r="F2999" s="65">
        <v>0.18</v>
      </c>
      <c r="G2999" s="117">
        <v>26.21238</v>
      </c>
    </row>
    <row r="3000" spans="1:7" ht="12" hidden="1" customHeight="1" outlineLevel="1" x14ac:dyDescent="0.25">
      <c r="A3000" s="60" t="s">
        <v>1325</v>
      </c>
      <c r="B3000" s="59" t="s">
        <v>2105</v>
      </c>
      <c r="C3000" s="70">
        <v>2022</v>
      </c>
      <c r="D3000" s="70" t="s">
        <v>1204</v>
      </c>
      <c r="E3000" s="65">
        <v>1</v>
      </c>
      <c r="F3000" s="65">
        <v>5</v>
      </c>
      <c r="G3000" s="117">
        <v>13.48029</v>
      </c>
    </row>
    <row r="3001" spans="1:7" ht="12" hidden="1" customHeight="1" outlineLevel="1" x14ac:dyDescent="0.25">
      <c r="A3001" s="60" t="s">
        <v>1325</v>
      </c>
      <c r="B3001" s="59" t="s">
        <v>2106</v>
      </c>
      <c r="C3001" s="70">
        <v>2022</v>
      </c>
      <c r="D3001" s="70" t="s">
        <v>1204</v>
      </c>
      <c r="E3001" s="65">
        <v>1</v>
      </c>
      <c r="F3001" s="65">
        <v>10</v>
      </c>
      <c r="G3001" s="117">
        <v>37.563870000000001</v>
      </c>
    </row>
    <row r="3002" spans="1:7" ht="12" hidden="1" customHeight="1" outlineLevel="1" x14ac:dyDescent="0.25">
      <c r="A3002" s="60" t="s">
        <v>1325</v>
      </c>
      <c r="B3002" s="59" t="s">
        <v>2107</v>
      </c>
      <c r="C3002" s="70">
        <v>2022</v>
      </c>
      <c r="D3002" s="70" t="s">
        <v>1204</v>
      </c>
      <c r="E3002" s="65">
        <v>1</v>
      </c>
      <c r="F3002" s="65">
        <v>3</v>
      </c>
      <c r="G3002" s="117">
        <v>23.996770000000001</v>
      </c>
    </row>
    <row r="3003" spans="1:7" ht="12" hidden="1" customHeight="1" outlineLevel="1" x14ac:dyDescent="0.25">
      <c r="A3003" s="60" t="s">
        <v>1325</v>
      </c>
      <c r="B3003" s="59" t="s">
        <v>2108</v>
      </c>
      <c r="C3003" s="70">
        <v>2022</v>
      </c>
      <c r="D3003" s="70" t="s">
        <v>1204</v>
      </c>
      <c r="E3003" s="65">
        <v>1</v>
      </c>
      <c r="F3003" s="65">
        <v>3</v>
      </c>
      <c r="G3003" s="117">
        <v>24.655270000000002</v>
      </c>
    </row>
    <row r="3004" spans="1:7" ht="12" hidden="1" customHeight="1" outlineLevel="1" x14ac:dyDescent="0.25">
      <c r="A3004" s="60" t="s">
        <v>1325</v>
      </c>
      <c r="B3004" s="59" t="s">
        <v>2109</v>
      </c>
      <c r="C3004" s="70">
        <v>2022</v>
      </c>
      <c r="D3004" s="70" t="s">
        <v>1204</v>
      </c>
      <c r="E3004" s="65">
        <v>1</v>
      </c>
      <c r="F3004" s="65">
        <v>8</v>
      </c>
      <c r="G3004" s="117">
        <v>57.317599999999999</v>
      </c>
    </row>
    <row r="3005" spans="1:7" ht="12" hidden="1" customHeight="1" outlineLevel="1" x14ac:dyDescent="0.25">
      <c r="A3005" s="60" t="s">
        <v>1325</v>
      </c>
      <c r="B3005" s="59" t="s">
        <v>2110</v>
      </c>
      <c r="C3005" s="70">
        <v>2022</v>
      </c>
      <c r="D3005" s="70" t="s">
        <v>1204</v>
      </c>
      <c r="E3005" s="65">
        <v>1</v>
      </c>
      <c r="F3005" s="65">
        <v>8</v>
      </c>
      <c r="G3005" s="117">
        <v>22.899279999999997</v>
      </c>
    </row>
    <row r="3006" spans="1:7" ht="12" hidden="1" customHeight="1" outlineLevel="1" x14ac:dyDescent="0.25">
      <c r="A3006" s="60" t="s">
        <v>1325</v>
      </c>
      <c r="B3006" s="59" t="s">
        <v>2111</v>
      </c>
      <c r="C3006" s="70">
        <v>2022</v>
      </c>
      <c r="D3006" s="70" t="s">
        <v>1204</v>
      </c>
      <c r="E3006" s="65">
        <v>1</v>
      </c>
      <c r="F3006" s="65">
        <v>5</v>
      </c>
      <c r="G3006" s="117">
        <v>22.964930000000003</v>
      </c>
    </row>
    <row r="3007" spans="1:7" ht="12" hidden="1" customHeight="1" outlineLevel="1" x14ac:dyDescent="0.25">
      <c r="A3007" s="60" t="s">
        <v>1325</v>
      </c>
      <c r="B3007" s="59" t="s">
        <v>2112</v>
      </c>
      <c r="C3007" s="70">
        <v>2022</v>
      </c>
      <c r="D3007" s="70" t="s">
        <v>1204</v>
      </c>
      <c r="E3007" s="65">
        <v>1</v>
      </c>
      <c r="F3007" s="65">
        <v>3</v>
      </c>
      <c r="G3007" s="117">
        <v>21.419819999999998</v>
      </c>
    </row>
    <row r="3008" spans="1:7" ht="12" hidden="1" customHeight="1" outlineLevel="1" x14ac:dyDescent="0.25">
      <c r="A3008" s="60" t="s">
        <v>1325</v>
      </c>
      <c r="B3008" s="59" t="s">
        <v>2113</v>
      </c>
      <c r="C3008" s="70">
        <v>2022</v>
      </c>
      <c r="D3008" s="70" t="s">
        <v>1204</v>
      </c>
      <c r="E3008" s="65">
        <v>1</v>
      </c>
      <c r="F3008" s="65">
        <v>3</v>
      </c>
      <c r="G3008" s="117">
        <v>29.212630000000001</v>
      </c>
    </row>
    <row r="3009" spans="1:7" ht="12" hidden="1" customHeight="1" outlineLevel="1" x14ac:dyDescent="0.25">
      <c r="A3009" s="60" t="s">
        <v>1325</v>
      </c>
      <c r="B3009" s="59" t="s">
        <v>2114</v>
      </c>
      <c r="C3009" s="70">
        <v>2022</v>
      </c>
      <c r="D3009" s="70" t="s">
        <v>1204</v>
      </c>
      <c r="E3009" s="65">
        <v>1</v>
      </c>
      <c r="F3009" s="65">
        <v>3</v>
      </c>
      <c r="G3009" s="117">
        <v>24.725860000000001</v>
      </c>
    </row>
    <row r="3010" spans="1:7" ht="12" hidden="1" customHeight="1" outlineLevel="1" x14ac:dyDescent="0.25">
      <c r="A3010" s="60" t="s">
        <v>1325</v>
      </c>
      <c r="B3010" s="59" t="s">
        <v>2115</v>
      </c>
      <c r="C3010" s="70">
        <v>2022</v>
      </c>
      <c r="D3010" s="70" t="s">
        <v>1204</v>
      </c>
      <c r="E3010" s="65">
        <v>1</v>
      </c>
      <c r="F3010" s="65">
        <v>3</v>
      </c>
      <c r="G3010" s="117">
        <v>28.734119999999997</v>
      </c>
    </row>
    <row r="3011" spans="1:7" ht="12" hidden="1" customHeight="1" outlineLevel="1" x14ac:dyDescent="0.25">
      <c r="A3011" s="60" t="s">
        <v>1325</v>
      </c>
      <c r="B3011" s="59" t="s">
        <v>2116</v>
      </c>
      <c r="C3011" s="70">
        <v>2022</v>
      </c>
      <c r="D3011" s="70" t="s">
        <v>1204</v>
      </c>
      <c r="E3011" s="65">
        <v>1</v>
      </c>
      <c r="F3011" s="65">
        <v>3</v>
      </c>
      <c r="G3011" s="117">
        <v>22.297400000000003</v>
      </c>
    </row>
    <row r="3012" spans="1:7" ht="12" hidden="1" customHeight="1" outlineLevel="1" x14ac:dyDescent="0.25">
      <c r="A3012" s="60" t="s">
        <v>1325</v>
      </c>
      <c r="B3012" s="59" t="s">
        <v>2117</v>
      </c>
      <c r="C3012" s="70">
        <v>2022</v>
      </c>
      <c r="D3012" s="70" t="s">
        <v>1204</v>
      </c>
      <c r="E3012" s="65">
        <v>1</v>
      </c>
      <c r="F3012" s="65">
        <v>3</v>
      </c>
      <c r="G3012" s="117">
        <v>27.059720000000002</v>
      </c>
    </row>
    <row r="3013" spans="1:7" ht="12" hidden="1" customHeight="1" outlineLevel="1" x14ac:dyDescent="0.25">
      <c r="A3013" s="60" t="s">
        <v>1325</v>
      </c>
      <c r="B3013" s="59" t="s">
        <v>2118</v>
      </c>
      <c r="C3013" s="70">
        <v>2022</v>
      </c>
      <c r="D3013" s="70" t="s">
        <v>1204</v>
      </c>
      <c r="E3013" s="65">
        <v>1</v>
      </c>
      <c r="F3013" s="65">
        <v>5</v>
      </c>
      <c r="G3013" s="117">
        <v>11.036200000000001</v>
      </c>
    </row>
    <row r="3014" spans="1:7" ht="12" hidden="1" customHeight="1" outlineLevel="1" x14ac:dyDescent="0.25">
      <c r="A3014" s="60" t="s">
        <v>1325</v>
      </c>
      <c r="B3014" s="59" t="s">
        <v>2119</v>
      </c>
      <c r="C3014" s="70">
        <v>2022</v>
      </c>
      <c r="D3014" s="70" t="s">
        <v>1204</v>
      </c>
      <c r="E3014" s="65">
        <v>1</v>
      </c>
      <c r="F3014" s="65">
        <v>5</v>
      </c>
      <c r="G3014" s="117">
        <v>24.759919999999997</v>
      </c>
    </row>
    <row r="3015" spans="1:7" ht="12" hidden="1" customHeight="1" outlineLevel="1" x14ac:dyDescent="0.25">
      <c r="A3015" s="60" t="s">
        <v>1325</v>
      </c>
      <c r="B3015" s="59" t="s">
        <v>2120</v>
      </c>
      <c r="C3015" s="70">
        <v>2022</v>
      </c>
      <c r="D3015" s="70" t="s">
        <v>1204</v>
      </c>
      <c r="E3015" s="65">
        <v>1</v>
      </c>
      <c r="F3015" s="65">
        <v>15</v>
      </c>
      <c r="G3015" s="117">
        <v>23.944990000000004</v>
      </c>
    </row>
    <row r="3016" spans="1:7" ht="12" hidden="1" customHeight="1" outlineLevel="1" x14ac:dyDescent="0.25">
      <c r="A3016" s="60" t="s">
        <v>1325</v>
      </c>
      <c r="B3016" s="59" t="s">
        <v>2121</v>
      </c>
      <c r="C3016" s="70">
        <v>2022</v>
      </c>
      <c r="D3016" s="70" t="s">
        <v>1204</v>
      </c>
      <c r="E3016" s="65">
        <v>1</v>
      </c>
      <c r="F3016" s="65">
        <v>15</v>
      </c>
      <c r="G3016" s="117">
        <v>22.346060000000001</v>
      </c>
    </row>
    <row r="3017" spans="1:7" ht="12" hidden="1" customHeight="1" outlineLevel="1" x14ac:dyDescent="0.25">
      <c r="A3017" s="60" t="s">
        <v>1325</v>
      </c>
      <c r="B3017" s="59" t="s">
        <v>2122</v>
      </c>
      <c r="C3017" s="70">
        <v>2022</v>
      </c>
      <c r="D3017" s="70" t="s">
        <v>1204</v>
      </c>
      <c r="E3017" s="65">
        <v>1</v>
      </c>
      <c r="F3017" s="65">
        <v>1</v>
      </c>
      <c r="G3017" s="117">
        <v>22.846730000000001</v>
      </c>
    </row>
    <row r="3018" spans="1:7" ht="12" hidden="1" customHeight="1" outlineLevel="1" x14ac:dyDescent="0.25">
      <c r="A3018" s="60" t="s">
        <v>1325</v>
      </c>
      <c r="B3018" s="59" t="s">
        <v>2123</v>
      </c>
      <c r="C3018" s="70">
        <v>2022</v>
      </c>
      <c r="D3018" s="70" t="s">
        <v>1204</v>
      </c>
      <c r="E3018" s="65">
        <v>1</v>
      </c>
      <c r="F3018" s="65">
        <v>3</v>
      </c>
      <c r="G3018" s="117">
        <v>38.457019999999993</v>
      </c>
    </row>
    <row r="3019" spans="1:7" ht="12" hidden="1" customHeight="1" outlineLevel="1" x14ac:dyDescent="0.25">
      <c r="A3019" s="60" t="s">
        <v>1325</v>
      </c>
      <c r="B3019" s="59" t="s">
        <v>2124</v>
      </c>
      <c r="C3019" s="70">
        <v>2022</v>
      </c>
      <c r="D3019" s="70" t="s">
        <v>1204</v>
      </c>
      <c r="E3019" s="65">
        <v>1</v>
      </c>
      <c r="F3019" s="65">
        <v>3</v>
      </c>
      <c r="G3019" s="117">
        <v>30.422599999999999</v>
      </c>
    </row>
    <row r="3020" spans="1:7" ht="12" hidden="1" customHeight="1" outlineLevel="1" x14ac:dyDescent="0.25">
      <c r="A3020" s="60" t="s">
        <v>1325</v>
      </c>
      <c r="B3020" s="59" t="s">
        <v>2125</v>
      </c>
      <c r="C3020" s="70">
        <v>2022</v>
      </c>
      <c r="D3020" s="70" t="s">
        <v>1204</v>
      </c>
      <c r="E3020" s="65">
        <v>1</v>
      </c>
      <c r="F3020" s="65">
        <v>15</v>
      </c>
      <c r="G3020" s="117">
        <v>31.49126</v>
      </c>
    </row>
    <row r="3021" spans="1:7" ht="12" hidden="1" customHeight="1" outlineLevel="1" x14ac:dyDescent="0.25">
      <c r="A3021" s="60" t="s">
        <v>1325</v>
      </c>
      <c r="B3021" s="59" t="s">
        <v>2126</v>
      </c>
      <c r="C3021" s="70">
        <v>2022</v>
      </c>
      <c r="D3021" s="70" t="s">
        <v>1204</v>
      </c>
      <c r="E3021" s="65">
        <v>1</v>
      </c>
      <c r="F3021" s="65">
        <v>3</v>
      </c>
      <c r="G3021" s="117">
        <v>27.780830000000002</v>
      </c>
    </row>
    <row r="3022" spans="1:7" ht="12" hidden="1" customHeight="1" outlineLevel="1" x14ac:dyDescent="0.25">
      <c r="A3022" s="60" t="s">
        <v>1325</v>
      </c>
      <c r="B3022" s="59" t="s">
        <v>2127</v>
      </c>
      <c r="C3022" s="70">
        <v>2022</v>
      </c>
      <c r="D3022" s="70" t="s">
        <v>1204</v>
      </c>
      <c r="E3022" s="65">
        <v>1</v>
      </c>
      <c r="F3022" s="65">
        <v>5</v>
      </c>
      <c r="G3022" s="117">
        <v>29.266259999999999</v>
      </c>
    </row>
    <row r="3023" spans="1:7" ht="12" hidden="1" customHeight="1" outlineLevel="1" x14ac:dyDescent="0.25">
      <c r="A3023" s="60" t="s">
        <v>1325</v>
      </c>
      <c r="B3023" s="59" t="s">
        <v>2128</v>
      </c>
      <c r="C3023" s="70">
        <v>2022</v>
      </c>
      <c r="D3023" s="70" t="s">
        <v>1204</v>
      </c>
      <c r="E3023" s="65">
        <v>1</v>
      </c>
      <c r="F3023" s="65">
        <v>0.315</v>
      </c>
      <c r="G3023" s="117">
        <v>12.99414</v>
      </c>
    </row>
    <row r="3024" spans="1:7" ht="12" hidden="1" customHeight="1" outlineLevel="1" x14ac:dyDescent="0.25">
      <c r="A3024" s="60" t="s">
        <v>1325</v>
      </c>
      <c r="B3024" s="59" t="s">
        <v>2129</v>
      </c>
      <c r="C3024" s="70">
        <v>2022</v>
      </c>
      <c r="D3024" s="70" t="s">
        <v>1204</v>
      </c>
      <c r="E3024" s="65">
        <v>1</v>
      </c>
      <c r="F3024" s="65">
        <v>0.6</v>
      </c>
      <c r="G3024" s="117">
        <v>16.685130000000001</v>
      </c>
    </row>
    <row r="3025" spans="1:7" ht="12" hidden="1" customHeight="1" outlineLevel="1" x14ac:dyDescent="0.25">
      <c r="A3025" s="60" t="s">
        <v>1325</v>
      </c>
      <c r="B3025" s="59" t="s">
        <v>2130</v>
      </c>
      <c r="C3025" s="70">
        <v>2022</v>
      </c>
      <c r="D3025" s="70" t="s">
        <v>1204</v>
      </c>
      <c r="E3025" s="65">
        <v>1</v>
      </c>
      <c r="F3025" s="65">
        <v>0.6</v>
      </c>
      <c r="G3025" s="117">
        <v>26.307580000000002</v>
      </c>
    </row>
    <row r="3026" spans="1:7" ht="12" hidden="1" customHeight="1" outlineLevel="1" x14ac:dyDescent="0.25">
      <c r="A3026" s="60" t="s">
        <v>1325</v>
      </c>
      <c r="B3026" s="59" t="s">
        <v>2131</v>
      </c>
      <c r="C3026" s="70">
        <v>2022</v>
      </c>
      <c r="D3026" s="70" t="s">
        <v>1204</v>
      </c>
      <c r="E3026" s="65">
        <v>1</v>
      </c>
      <c r="F3026" s="65">
        <v>0.86499999999999999</v>
      </c>
      <c r="G3026" s="117">
        <v>12.99414</v>
      </c>
    </row>
    <row r="3027" spans="1:7" ht="12" hidden="1" customHeight="1" outlineLevel="1" x14ac:dyDescent="0.25">
      <c r="A3027" s="60" t="s">
        <v>1325</v>
      </c>
      <c r="B3027" s="59" t="s">
        <v>2132</v>
      </c>
      <c r="C3027" s="70">
        <v>2022</v>
      </c>
      <c r="D3027" s="70" t="s">
        <v>1204</v>
      </c>
      <c r="E3027" s="65">
        <v>1</v>
      </c>
      <c r="F3027" s="65">
        <v>2</v>
      </c>
      <c r="G3027" s="117">
        <v>24.674900000000004</v>
      </c>
    </row>
    <row r="3028" spans="1:7" ht="12" hidden="1" customHeight="1" outlineLevel="1" x14ac:dyDescent="0.25">
      <c r="A3028" s="60" t="s">
        <v>1325</v>
      </c>
      <c r="B3028" s="59" t="s">
        <v>2133</v>
      </c>
      <c r="C3028" s="70">
        <v>2022</v>
      </c>
      <c r="D3028" s="70" t="s">
        <v>1204</v>
      </c>
      <c r="E3028" s="65">
        <v>1</v>
      </c>
      <c r="F3028" s="65">
        <v>2.0699999999999998</v>
      </c>
      <c r="G3028" s="117">
        <v>12.99414</v>
      </c>
    </row>
    <row r="3029" spans="1:7" ht="12" hidden="1" customHeight="1" outlineLevel="1" x14ac:dyDescent="0.25">
      <c r="A3029" s="60" t="s">
        <v>1325</v>
      </c>
      <c r="B3029" s="59" t="s">
        <v>2134</v>
      </c>
      <c r="C3029" s="70">
        <v>2022</v>
      </c>
      <c r="D3029" s="70" t="s">
        <v>1204</v>
      </c>
      <c r="E3029" s="65">
        <v>1</v>
      </c>
      <c r="F3029" s="65">
        <v>2.2749999999999999</v>
      </c>
      <c r="G3029" s="117">
        <v>12.99414</v>
      </c>
    </row>
    <row r="3030" spans="1:7" ht="12" hidden="1" customHeight="1" outlineLevel="1" x14ac:dyDescent="0.25">
      <c r="A3030" s="60" t="s">
        <v>1325</v>
      </c>
      <c r="B3030" s="59" t="s">
        <v>2135</v>
      </c>
      <c r="C3030" s="70">
        <v>2022</v>
      </c>
      <c r="D3030" s="70" t="s">
        <v>1204</v>
      </c>
      <c r="E3030" s="65">
        <v>1</v>
      </c>
      <c r="F3030" s="65">
        <v>2.5</v>
      </c>
      <c r="G3030" s="117">
        <v>24.652059999999999</v>
      </c>
    </row>
    <row r="3031" spans="1:7" ht="12" hidden="1" customHeight="1" outlineLevel="1" x14ac:dyDescent="0.25">
      <c r="A3031" s="60" t="s">
        <v>1325</v>
      </c>
      <c r="B3031" s="59" t="s">
        <v>2136</v>
      </c>
      <c r="C3031" s="70">
        <v>2022</v>
      </c>
      <c r="D3031" s="70" t="s">
        <v>1204</v>
      </c>
      <c r="E3031" s="65">
        <v>1</v>
      </c>
      <c r="F3031" s="65">
        <v>2.5</v>
      </c>
      <c r="G3031" s="117">
        <v>16.68196</v>
      </c>
    </row>
    <row r="3032" spans="1:7" ht="12" hidden="1" customHeight="1" outlineLevel="1" x14ac:dyDescent="0.25">
      <c r="A3032" s="60" t="s">
        <v>1325</v>
      </c>
      <c r="B3032" s="59" t="s">
        <v>2137</v>
      </c>
      <c r="C3032" s="70">
        <v>2022</v>
      </c>
      <c r="D3032" s="70" t="s">
        <v>1204</v>
      </c>
      <c r="E3032" s="65">
        <v>1</v>
      </c>
      <c r="F3032" s="65">
        <v>2.5</v>
      </c>
      <c r="G3032" s="117">
        <v>33.626890000000003</v>
      </c>
    </row>
    <row r="3033" spans="1:7" ht="12" hidden="1" customHeight="1" outlineLevel="1" x14ac:dyDescent="0.25">
      <c r="A3033" s="60" t="s">
        <v>1325</v>
      </c>
      <c r="B3033" s="59" t="s">
        <v>2138</v>
      </c>
      <c r="C3033" s="70">
        <v>2022</v>
      </c>
      <c r="D3033" s="70" t="s">
        <v>1204</v>
      </c>
      <c r="E3033" s="65">
        <v>1</v>
      </c>
      <c r="F3033" s="65">
        <v>2.59</v>
      </c>
      <c r="G3033" s="117">
        <v>12.99414</v>
      </c>
    </row>
    <row r="3034" spans="1:7" ht="12" hidden="1" customHeight="1" outlineLevel="1" x14ac:dyDescent="0.25">
      <c r="A3034" s="60" t="s">
        <v>1325</v>
      </c>
      <c r="B3034" s="59" t="s">
        <v>2139</v>
      </c>
      <c r="C3034" s="70">
        <v>2022</v>
      </c>
      <c r="D3034" s="70" t="s">
        <v>1204</v>
      </c>
      <c r="E3034" s="65">
        <v>1</v>
      </c>
      <c r="F3034" s="65">
        <v>3</v>
      </c>
      <c r="G3034" s="117">
        <v>23.752529999999997</v>
      </c>
    </row>
    <row r="3035" spans="1:7" ht="12" hidden="1" customHeight="1" outlineLevel="1" x14ac:dyDescent="0.25">
      <c r="A3035" s="60" t="s">
        <v>1325</v>
      </c>
      <c r="B3035" s="59" t="s">
        <v>2140</v>
      </c>
      <c r="C3035" s="70">
        <v>2022</v>
      </c>
      <c r="D3035" s="70" t="s">
        <v>1204</v>
      </c>
      <c r="E3035" s="65">
        <v>1</v>
      </c>
      <c r="F3035" s="65">
        <v>3</v>
      </c>
      <c r="G3035" s="117">
        <v>15.201350000000001</v>
      </c>
    </row>
    <row r="3036" spans="1:7" ht="12" hidden="1" customHeight="1" outlineLevel="1" x14ac:dyDescent="0.25">
      <c r="A3036" s="60" t="s">
        <v>1325</v>
      </c>
      <c r="B3036" s="59" t="s">
        <v>2141</v>
      </c>
      <c r="C3036" s="70">
        <v>2022</v>
      </c>
      <c r="D3036" s="70" t="s">
        <v>1204</v>
      </c>
      <c r="E3036" s="65">
        <v>1</v>
      </c>
      <c r="F3036" s="65">
        <v>3.69</v>
      </c>
      <c r="G3036" s="117">
        <v>12.99414</v>
      </c>
    </row>
    <row r="3037" spans="1:7" s="56" customFormat="1" ht="12" hidden="1" customHeight="1" outlineLevel="1" x14ac:dyDescent="0.25">
      <c r="A3037" s="60" t="s">
        <v>1325</v>
      </c>
      <c r="B3037" s="62" t="s">
        <v>578</v>
      </c>
      <c r="C3037" s="60">
        <v>2023</v>
      </c>
      <c r="D3037" s="60" t="s">
        <v>1204</v>
      </c>
      <c r="E3037" s="75">
        <v>1</v>
      </c>
      <c r="F3037" s="75">
        <v>5</v>
      </c>
      <c r="G3037" s="118">
        <v>25.23817</v>
      </c>
    </row>
    <row r="3038" spans="1:7" s="56" customFormat="1" ht="12" hidden="1" customHeight="1" outlineLevel="1" x14ac:dyDescent="0.25">
      <c r="A3038" s="60" t="s">
        <v>1325</v>
      </c>
      <c r="B3038" s="62" t="s">
        <v>638</v>
      </c>
      <c r="C3038" s="60">
        <v>2023</v>
      </c>
      <c r="D3038" s="60" t="s">
        <v>1204</v>
      </c>
      <c r="E3038" s="75">
        <v>1</v>
      </c>
      <c r="F3038" s="75">
        <v>6</v>
      </c>
      <c r="G3038" s="118">
        <v>28.410879999999999</v>
      </c>
    </row>
    <row r="3039" spans="1:7" s="56" customFormat="1" ht="12" hidden="1" customHeight="1" outlineLevel="1" x14ac:dyDescent="0.25">
      <c r="A3039" s="60" t="s">
        <v>1325</v>
      </c>
      <c r="B3039" s="62" t="s">
        <v>646</v>
      </c>
      <c r="C3039" s="60">
        <v>2023</v>
      </c>
      <c r="D3039" s="60" t="s">
        <v>1204</v>
      </c>
      <c r="E3039" s="75">
        <v>1</v>
      </c>
      <c r="F3039" s="75">
        <v>5</v>
      </c>
      <c r="G3039" s="118">
        <v>12.192349999999999</v>
      </c>
    </row>
    <row r="3040" spans="1:7" s="56" customFormat="1" ht="12" hidden="1" customHeight="1" outlineLevel="1" x14ac:dyDescent="0.25">
      <c r="A3040" s="60" t="s">
        <v>1325</v>
      </c>
      <c r="B3040" s="62" t="s">
        <v>696</v>
      </c>
      <c r="C3040" s="60">
        <v>2023</v>
      </c>
      <c r="D3040" s="60" t="s">
        <v>1204</v>
      </c>
      <c r="E3040" s="75">
        <v>1</v>
      </c>
      <c r="F3040" s="75">
        <v>5</v>
      </c>
      <c r="G3040" s="118">
        <v>22.353729999999999</v>
      </c>
    </row>
    <row r="3041" spans="1:7" s="56" customFormat="1" ht="12" hidden="1" customHeight="1" outlineLevel="1" x14ac:dyDescent="0.25">
      <c r="A3041" s="60" t="s">
        <v>1325</v>
      </c>
      <c r="B3041" s="62" t="s">
        <v>699</v>
      </c>
      <c r="C3041" s="60">
        <v>2023</v>
      </c>
      <c r="D3041" s="60" t="s">
        <v>1204</v>
      </c>
      <c r="E3041" s="75">
        <v>1</v>
      </c>
      <c r="F3041" s="75">
        <v>10</v>
      </c>
      <c r="G3041" s="118">
        <v>9.8136799999999997</v>
      </c>
    </row>
    <row r="3042" spans="1:7" s="56" customFormat="1" ht="12" hidden="1" customHeight="1" outlineLevel="1" x14ac:dyDescent="0.25">
      <c r="A3042" s="60" t="s">
        <v>1325</v>
      </c>
      <c r="B3042" s="62" t="s">
        <v>2142</v>
      </c>
      <c r="C3042" s="60">
        <v>2023</v>
      </c>
      <c r="D3042" s="60" t="s">
        <v>1204</v>
      </c>
      <c r="E3042" s="75">
        <v>1</v>
      </c>
      <c r="F3042" s="75">
        <v>15</v>
      </c>
      <c r="G3042" s="118">
        <v>13.722750000000001</v>
      </c>
    </row>
    <row r="3043" spans="1:7" s="56" customFormat="1" ht="12" hidden="1" customHeight="1" outlineLevel="1" x14ac:dyDescent="0.25">
      <c r="A3043" s="60" t="s">
        <v>1325</v>
      </c>
      <c r="B3043" s="62" t="s">
        <v>711</v>
      </c>
      <c r="C3043" s="60">
        <v>2023</v>
      </c>
      <c r="D3043" s="60" t="s">
        <v>1204</v>
      </c>
      <c r="E3043" s="75">
        <v>1</v>
      </c>
      <c r="F3043" s="75">
        <v>6</v>
      </c>
      <c r="G3043" s="118">
        <v>22.785499999999999</v>
      </c>
    </row>
    <row r="3044" spans="1:7" s="56" customFormat="1" ht="12" hidden="1" customHeight="1" outlineLevel="1" x14ac:dyDescent="0.25">
      <c r="A3044" s="60" t="s">
        <v>1325</v>
      </c>
      <c r="B3044" s="62" t="s">
        <v>722</v>
      </c>
      <c r="C3044" s="60">
        <v>2023</v>
      </c>
      <c r="D3044" s="60" t="s">
        <v>1204</v>
      </c>
      <c r="E3044" s="75">
        <v>1</v>
      </c>
      <c r="F3044" s="75">
        <v>5</v>
      </c>
      <c r="G3044" s="118">
        <v>38.013350000000003</v>
      </c>
    </row>
    <row r="3045" spans="1:7" s="56" customFormat="1" ht="12" hidden="1" customHeight="1" outlineLevel="1" x14ac:dyDescent="0.25">
      <c r="A3045" s="60" t="s">
        <v>1325</v>
      </c>
      <c r="B3045" s="62" t="s">
        <v>735</v>
      </c>
      <c r="C3045" s="60">
        <v>2023</v>
      </c>
      <c r="D3045" s="60" t="s">
        <v>1204</v>
      </c>
      <c r="E3045" s="75">
        <v>1</v>
      </c>
      <c r="F3045" s="75">
        <v>5</v>
      </c>
      <c r="G3045" s="118">
        <v>21.353729999999999</v>
      </c>
    </row>
    <row r="3046" spans="1:7" s="56" customFormat="1" ht="12" hidden="1" customHeight="1" outlineLevel="1" x14ac:dyDescent="0.25">
      <c r="A3046" s="60" t="s">
        <v>1325</v>
      </c>
      <c r="B3046" s="62" t="s">
        <v>2143</v>
      </c>
      <c r="C3046" s="60">
        <v>2023</v>
      </c>
      <c r="D3046" s="60" t="s">
        <v>1204</v>
      </c>
      <c r="E3046" s="75">
        <v>1</v>
      </c>
      <c r="F3046" s="75">
        <v>1</v>
      </c>
      <c r="G3046" s="118">
        <v>14.321629999999999</v>
      </c>
    </row>
    <row r="3047" spans="1:7" s="56" customFormat="1" ht="12" hidden="1" customHeight="1" outlineLevel="1" x14ac:dyDescent="0.25">
      <c r="A3047" s="60" t="s">
        <v>1325</v>
      </c>
      <c r="B3047" s="62" t="s">
        <v>761</v>
      </c>
      <c r="C3047" s="60">
        <v>2023</v>
      </c>
      <c r="D3047" s="60" t="s">
        <v>1204</v>
      </c>
      <c r="E3047" s="75">
        <v>1</v>
      </c>
      <c r="F3047" s="75">
        <v>5</v>
      </c>
      <c r="G3047" s="118">
        <v>9.6805400000000006</v>
      </c>
    </row>
    <row r="3048" spans="1:7" s="56" customFormat="1" ht="12" hidden="1" customHeight="1" outlineLevel="1" x14ac:dyDescent="0.25">
      <c r="A3048" s="60" t="s">
        <v>1325</v>
      </c>
      <c r="B3048" s="62" t="s">
        <v>786</v>
      </c>
      <c r="C3048" s="60">
        <v>2023</v>
      </c>
      <c r="D3048" s="60" t="s">
        <v>1204</v>
      </c>
      <c r="E3048" s="75">
        <v>1</v>
      </c>
      <c r="F3048" s="75">
        <v>5</v>
      </c>
      <c r="G3048" s="118">
        <v>22.132339999999999</v>
      </c>
    </row>
    <row r="3049" spans="1:7" s="56" customFormat="1" ht="12" hidden="1" customHeight="1" outlineLevel="1" x14ac:dyDescent="0.25">
      <c r="A3049" s="60" t="s">
        <v>1325</v>
      </c>
      <c r="B3049" s="62" t="s">
        <v>787</v>
      </c>
      <c r="C3049" s="60">
        <v>2023</v>
      </c>
      <c r="D3049" s="60" t="s">
        <v>1204</v>
      </c>
      <c r="E3049" s="75">
        <v>1</v>
      </c>
      <c r="F3049" s="75">
        <v>6</v>
      </c>
      <c r="G3049" s="118">
        <v>25.55087</v>
      </c>
    </row>
    <row r="3050" spans="1:7" s="56" customFormat="1" ht="12" hidden="1" customHeight="1" outlineLevel="1" x14ac:dyDescent="0.25">
      <c r="A3050" s="60" t="s">
        <v>1325</v>
      </c>
      <c r="B3050" s="62" t="s">
        <v>800</v>
      </c>
      <c r="C3050" s="60">
        <v>2023</v>
      </c>
      <c r="D3050" s="60" t="s">
        <v>1204</v>
      </c>
      <c r="E3050" s="75">
        <v>1</v>
      </c>
      <c r="F3050" s="75">
        <v>3</v>
      </c>
      <c r="G3050" s="118">
        <v>29.57582</v>
      </c>
    </row>
    <row r="3051" spans="1:7" s="56" customFormat="1" ht="12" hidden="1" customHeight="1" outlineLevel="1" x14ac:dyDescent="0.25">
      <c r="A3051" s="60" t="s">
        <v>1325</v>
      </c>
      <c r="B3051" s="62" t="s">
        <v>813</v>
      </c>
      <c r="C3051" s="60">
        <v>2023</v>
      </c>
      <c r="D3051" s="60" t="s">
        <v>1204</v>
      </c>
      <c r="E3051" s="75">
        <v>1</v>
      </c>
      <c r="F3051" s="75">
        <v>5</v>
      </c>
      <c r="G3051" s="118">
        <v>25.764690000000002</v>
      </c>
    </row>
    <row r="3052" spans="1:7" s="56" customFormat="1" ht="12" hidden="1" customHeight="1" outlineLevel="1" x14ac:dyDescent="0.25">
      <c r="A3052" s="60" t="s">
        <v>1325</v>
      </c>
      <c r="B3052" s="62" t="s">
        <v>2144</v>
      </c>
      <c r="C3052" s="60">
        <v>2023</v>
      </c>
      <c r="D3052" s="60" t="s">
        <v>1204</v>
      </c>
      <c r="E3052" s="75">
        <v>1</v>
      </c>
      <c r="F3052" s="75">
        <v>5</v>
      </c>
      <c r="G3052" s="118">
        <v>37.234410000000004</v>
      </c>
    </row>
    <row r="3053" spans="1:7" s="56" customFormat="1" ht="12" hidden="1" customHeight="1" outlineLevel="1" x14ac:dyDescent="0.25">
      <c r="A3053" s="60" t="s">
        <v>1325</v>
      </c>
      <c r="B3053" s="62" t="s">
        <v>815</v>
      </c>
      <c r="C3053" s="60">
        <v>2023</v>
      </c>
      <c r="D3053" s="60" t="s">
        <v>1204</v>
      </c>
      <c r="E3053" s="75">
        <v>1</v>
      </c>
      <c r="F3053" s="75">
        <v>6</v>
      </c>
      <c r="G3053" s="118">
        <v>29.983640000000001</v>
      </c>
    </row>
    <row r="3054" spans="1:7" s="56" customFormat="1" ht="12" hidden="1" customHeight="1" outlineLevel="1" x14ac:dyDescent="0.25">
      <c r="A3054" s="60" t="s">
        <v>1325</v>
      </c>
      <c r="B3054" s="62" t="s">
        <v>816</v>
      </c>
      <c r="C3054" s="60">
        <v>2023</v>
      </c>
      <c r="D3054" s="60" t="s">
        <v>1204</v>
      </c>
      <c r="E3054" s="75">
        <v>1</v>
      </c>
      <c r="F3054" s="75">
        <v>10</v>
      </c>
      <c r="G3054" s="118">
        <v>30.801159999999999</v>
      </c>
    </row>
    <row r="3055" spans="1:7" s="56" customFormat="1" ht="12" hidden="1" customHeight="1" outlineLevel="1" x14ac:dyDescent="0.25">
      <c r="A3055" s="60" t="s">
        <v>1325</v>
      </c>
      <c r="B3055" s="62" t="s">
        <v>827</v>
      </c>
      <c r="C3055" s="60">
        <v>2023</v>
      </c>
      <c r="D3055" s="60" t="s">
        <v>1204</v>
      </c>
      <c r="E3055" s="75">
        <v>1</v>
      </c>
      <c r="F3055" s="75">
        <v>5</v>
      </c>
      <c r="G3055" s="118">
        <v>30.671119999999998</v>
      </c>
    </row>
    <row r="3056" spans="1:7" s="56" customFormat="1" ht="12" hidden="1" customHeight="1" outlineLevel="1" x14ac:dyDescent="0.25">
      <c r="A3056" s="60" t="s">
        <v>1325</v>
      </c>
      <c r="B3056" s="62" t="s">
        <v>2145</v>
      </c>
      <c r="C3056" s="60">
        <v>2023</v>
      </c>
      <c r="D3056" s="60" t="s">
        <v>1204</v>
      </c>
      <c r="E3056" s="75">
        <v>1</v>
      </c>
      <c r="F3056" s="75">
        <v>5</v>
      </c>
      <c r="G3056" s="118">
        <v>60.165059999999997</v>
      </c>
    </row>
    <row r="3057" spans="1:7" s="56" customFormat="1" ht="12" hidden="1" customHeight="1" outlineLevel="1" x14ac:dyDescent="0.25">
      <c r="A3057" s="60" t="s">
        <v>1325</v>
      </c>
      <c r="B3057" s="62" t="s">
        <v>828</v>
      </c>
      <c r="C3057" s="60">
        <v>2023</v>
      </c>
      <c r="D3057" s="60" t="s">
        <v>1204</v>
      </c>
      <c r="E3057" s="75">
        <v>1</v>
      </c>
      <c r="F3057" s="75">
        <v>5</v>
      </c>
      <c r="G3057" s="118">
        <v>36.579169999999998</v>
      </c>
    </row>
    <row r="3058" spans="1:7" s="56" customFormat="1" ht="12" hidden="1" customHeight="1" outlineLevel="1" x14ac:dyDescent="0.25">
      <c r="A3058" s="60" t="s">
        <v>1325</v>
      </c>
      <c r="B3058" s="62" t="s">
        <v>837</v>
      </c>
      <c r="C3058" s="60">
        <v>2023</v>
      </c>
      <c r="D3058" s="60" t="s">
        <v>1204</v>
      </c>
      <c r="E3058" s="75">
        <v>1</v>
      </c>
      <c r="F3058" s="75">
        <v>15</v>
      </c>
      <c r="G3058" s="118">
        <v>55.921909999999997</v>
      </c>
    </row>
    <row r="3059" spans="1:7" s="56" customFormat="1" ht="12" hidden="1" customHeight="1" outlineLevel="1" x14ac:dyDescent="0.25">
      <c r="A3059" s="60" t="s">
        <v>1325</v>
      </c>
      <c r="B3059" s="62" t="s">
        <v>840</v>
      </c>
      <c r="C3059" s="60">
        <v>2023</v>
      </c>
      <c r="D3059" s="60" t="s">
        <v>1204</v>
      </c>
      <c r="E3059" s="75">
        <v>1</v>
      </c>
      <c r="F3059" s="75">
        <v>5</v>
      </c>
      <c r="G3059" s="118">
        <v>36.579169999999998</v>
      </c>
    </row>
    <row r="3060" spans="1:7" s="56" customFormat="1" ht="12" hidden="1" customHeight="1" outlineLevel="1" x14ac:dyDescent="0.25">
      <c r="A3060" s="60" t="s">
        <v>1325</v>
      </c>
      <c r="B3060" s="62" t="s">
        <v>844</v>
      </c>
      <c r="C3060" s="60">
        <v>2023</v>
      </c>
      <c r="D3060" s="60" t="s">
        <v>1204</v>
      </c>
      <c r="E3060" s="75">
        <v>1</v>
      </c>
      <c r="F3060" s="75">
        <v>5</v>
      </c>
      <c r="G3060" s="118">
        <v>30.7224</v>
      </c>
    </row>
    <row r="3061" spans="1:7" s="56" customFormat="1" ht="12" hidden="1" customHeight="1" outlineLevel="1" x14ac:dyDescent="0.25">
      <c r="A3061" s="60" t="s">
        <v>1325</v>
      </c>
      <c r="B3061" s="62" t="s">
        <v>2146</v>
      </c>
      <c r="C3061" s="60">
        <v>2023</v>
      </c>
      <c r="D3061" s="60" t="s">
        <v>1204</v>
      </c>
      <c r="E3061" s="75">
        <v>1</v>
      </c>
      <c r="F3061" s="75">
        <v>0.66</v>
      </c>
      <c r="G3061" s="118">
        <v>11.892069999999999</v>
      </c>
    </row>
    <row r="3062" spans="1:7" s="56" customFormat="1" ht="12" hidden="1" customHeight="1" outlineLevel="1" x14ac:dyDescent="0.25">
      <c r="A3062" s="60" t="s">
        <v>1325</v>
      </c>
      <c r="B3062" s="62" t="s">
        <v>2147</v>
      </c>
      <c r="C3062" s="60">
        <v>2023</v>
      </c>
      <c r="D3062" s="60" t="s">
        <v>1204</v>
      </c>
      <c r="E3062" s="75">
        <v>1</v>
      </c>
      <c r="F3062" s="75">
        <v>6</v>
      </c>
      <c r="G3062" s="118">
        <v>28.233749999999997</v>
      </c>
    </row>
    <row r="3063" spans="1:7" s="56" customFormat="1" ht="12" hidden="1" customHeight="1" outlineLevel="1" x14ac:dyDescent="0.25">
      <c r="A3063" s="60" t="s">
        <v>1325</v>
      </c>
      <c r="B3063" s="62" t="s">
        <v>2148</v>
      </c>
      <c r="C3063" s="60">
        <v>2023</v>
      </c>
      <c r="D3063" s="60" t="s">
        <v>1204</v>
      </c>
      <c r="E3063" s="75">
        <v>1</v>
      </c>
      <c r="F3063" s="75">
        <v>5</v>
      </c>
      <c r="G3063" s="118">
        <v>29.951970000000003</v>
      </c>
    </row>
    <row r="3064" spans="1:7" s="56" customFormat="1" ht="12" hidden="1" customHeight="1" outlineLevel="1" x14ac:dyDescent="0.25">
      <c r="A3064" s="60" t="s">
        <v>1325</v>
      </c>
      <c r="B3064" s="62" t="s">
        <v>2149</v>
      </c>
      <c r="C3064" s="60">
        <v>2023</v>
      </c>
      <c r="D3064" s="60" t="s">
        <v>1204</v>
      </c>
      <c r="E3064" s="75">
        <v>1</v>
      </c>
      <c r="F3064" s="75">
        <v>5</v>
      </c>
      <c r="G3064" s="118">
        <v>31.767389999999999</v>
      </c>
    </row>
    <row r="3065" spans="1:7" s="56" customFormat="1" ht="12" hidden="1" customHeight="1" outlineLevel="1" x14ac:dyDescent="0.25">
      <c r="A3065" s="60" t="s">
        <v>1325</v>
      </c>
      <c r="B3065" s="62" t="s">
        <v>2150</v>
      </c>
      <c r="C3065" s="60">
        <v>2023</v>
      </c>
      <c r="D3065" s="60" t="s">
        <v>1204</v>
      </c>
      <c r="E3065" s="75">
        <v>1</v>
      </c>
      <c r="F3065" s="75">
        <v>8</v>
      </c>
      <c r="G3065" s="118">
        <v>29.886080000000003</v>
      </c>
    </row>
    <row r="3066" spans="1:7" s="56" customFormat="1" ht="12" hidden="1" customHeight="1" outlineLevel="1" x14ac:dyDescent="0.25">
      <c r="A3066" s="60" t="s">
        <v>1325</v>
      </c>
      <c r="B3066" s="62" t="s">
        <v>2151</v>
      </c>
      <c r="C3066" s="60">
        <v>2023</v>
      </c>
      <c r="D3066" s="60" t="s">
        <v>1204</v>
      </c>
      <c r="E3066" s="75">
        <v>1</v>
      </c>
      <c r="F3066" s="75">
        <v>5</v>
      </c>
      <c r="G3066" s="118">
        <v>30.593060000000001</v>
      </c>
    </row>
    <row r="3067" spans="1:7" s="56" customFormat="1" ht="12" hidden="1" customHeight="1" outlineLevel="1" x14ac:dyDescent="0.25">
      <c r="A3067" s="60" t="s">
        <v>1325</v>
      </c>
      <c r="B3067" s="62" t="s">
        <v>2152</v>
      </c>
      <c r="C3067" s="60">
        <v>2023</v>
      </c>
      <c r="D3067" s="60" t="s">
        <v>1204</v>
      </c>
      <c r="E3067" s="75">
        <v>1</v>
      </c>
      <c r="F3067" s="75">
        <v>3</v>
      </c>
      <c r="G3067" s="118">
        <v>26.179750000000002</v>
      </c>
    </row>
    <row r="3068" spans="1:7" s="56" customFormat="1" ht="12" hidden="1" customHeight="1" outlineLevel="1" x14ac:dyDescent="0.25">
      <c r="A3068" s="60" t="s">
        <v>1325</v>
      </c>
      <c r="B3068" s="62" t="s">
        <v>2153</v>
      </c>
      <c r="C3068" s="60">
        <v>2023</v>
      </c>
      <c r="D3068" s="60" t="s">
        <v>1204</v>
      </c>
      <c r="E3068" s="75">
        <v>1</v>
      </c>
      <c r="F3068" s="75">
        <v>5</v>
      </c>
      <c r="G3068" s="118">
        <v>18.94463</v>
      </c>
    </row>
    <row r="3069" spans="1:7" s="56" customFormat="1" ht="12" hidden="1" customHeight="1" outlineLevel="1" x14ac:dyDescent="0.25">
      <c r="A3069" s="60" t="s">
        <v>1325</v>
      </c>
      <c r="B3069" s="62" t="s">
        <v>2154</v>
      </c>
      <c r="C3069" s="60">
        <v>2023</v>
      </c>
      <c r="D3069" s="60" t="s">
        <v>1204</v>
      </c>
      <c r="E3069" s="75">
        <v>1</v>
      </c>
      <c r="F3069" s="75">
        <v>5</v>
      </c>
      <c r="G3069" s="118">
        <v>27.846639999999997</v>
      </c>
    </row>
    <row r="3070" spans="1:7" s="56" customFormat="1" ht="12" hidden="1" customHeight="1" outlineLevel="1" x14ac:dyDescent="0.25">
      <c r="A3070" s="60" t="s">
        <v>1325</v>
      </c>
      <c r="B3070" s="62" t="s">
        <v>2155</v>
      </c>
      <c r="C3070" s="60">
        <v>2023</v>
      </c>
      <c r="D3070" s="60" t="s">
        <v>1204</v>
      </c>
      <c r="E3070" s="75">
        <v>1</v>
      </c>
      <c r="F3070" s="75">
        <v>5</v>
      </c>
      <c r="G3070" s="118">
        <v>32.023850000000003</v>
      </c>
    </row>
    <row r="3071" spans="1:7" s="56" customFormat="1" ht="12" hidden="1" customHeight="1" outlineLevel="1" x14ac:dyDescent="0.25">
      <c r="A3071" s="60" t="s">
        <v>1325</v>
      </c>
      <c r="B3071" s="62" t="s">
        <v>2156</v>
      </c>
      <c r="C3071" s="60">
        <v>2023</v>
      </c>
      <c r="D3071" s="60" t="s">
        <v>1204</v>
      </c>
      <c r="E3071" s="75">
        <v>1</v>
      </c>
      <c r="F3071" s="75">
        <v>5</v>
      </c>
      <c r="G3071" s="118">
        <v>35.04392</v>
      </c>
    </row>
    <row r="3072" spans="1:7" s="56" customFormat="1" ht="12" hidden="1" customHeight="1" outlineLevel="1" x14ac:dyDescent="0.25">
      <c r="A3072" s="60" t="s">
        <v>1325</v>
      </c>
      <c r="B3072" s="62" t="s">
        <v>2157</v>
      </c>
      <c r="C3072" s="60">
        <v>2023</v>
      </c>
      <c r="D3072" s="60" t="s">
        <v>1204</v>
      </c>
      <c r="E3072" s="75">
        <v>1</v>
      </c>
      <c r="F3072" s="75">
        <v>1</v>
      </c>
      <c r="G3072" s="118">
        <v>8.377200000000002</v>
      </c>
    </row>
    <row r="3073" spans="1:7" s="56" customFormat="1" ht="12" hidden="1" customHeight="1" outlineLevel="1" x14ac:dyDescent="0.25">
      <c r="A3073" s="60" t="s">
        <v>1325</v>
      </c>
      <c r="B3073" s="62" t="s">
        <v>2158</v>
      </c>
      <c r="C3073" s="60">
        <v>2023</v>
      </c>
      <c r="D3073" s="60" t="s">
        <v>1204</v>
      </c>
      <c r="E3073" s="75">
        <v>1</v>
      </c>
      <c r="F3073" s="75">
        <v>5</v>
      </c>
      <c r="G3073" s="118">
        <v>15.50203</v>
      </c>
    </row>
    <row r="3074" spans="1:7" s="56" customFormat="1" ht="12" hidden="1" customHeight="1" outlineLevel="1" x14ac:dyDescent="0.25">
      <c r="A3074" s="60" t="s">
        <v>1325</v>
      </c>
      <c r="B3074" s="62" t="s">
        <v>2159</v>
      </c>
      <c r="C3074" s="60">
        <v>2023</v>
      </c>
      <c r="D3074" s="60" t="s">
        <v>1204</v>
      </c>
      <c r="E3074" s="75">
        <v>1</v>
      </c>
      <c r="F3074" s="75">
        <v>0.1</v>
      </c>
      <c r="G3074" s="118">
        <v>7.7750900000000005</v>
      </c>
    </row>
    <row r="3075" spans="1:7" s="56" customFormat="1" ht="12" hidden="1" customHeight="1" outlineLevel="1" x14ac:dyDescent="0.25">
      <c r="A3075" s="60" t="s">
        <v>1325</v>
      </c>
      <c r="B3075" s="62" t="s">
        <v>2160</v>
      </c>
      <c r="C3075" s="60">
        <v>2023</v>
      </c>
      <c r="D3075" s="60" t="s">
        <v>1204</v>
      </c>
      <c r="E3075" s="75">
        <v>1</v>
      </c>
      <c r="F3075" s="75">
        <v>6</v>
      </c>
      <c r="G3075" s="118">
        <v>8.2175599999999989</v>
      </c>
    </row>
    <row r="3076" spans="1:7" s="56" customFormat="1" ht="12" hidden="1" customHeight="1" outlineLevel="1" x14ac:dyDescent="0.25">
      <c r="A3076" s="60" t="s">
        <v>1325</v>
      </c>
      <c r="B3076" s="62" t="s">
        <v>2161</v>
      </c>
      <c r="C3076" s="60">
        <v>2023</v>
      </c>
      <c r="D3076" s="60" t="s">
        <v>1204</v>
      </c>
      <c r="E3076" s="75">
        <v>1</v>
      </c>
      <c r="F3076" s="75">
        <v>3</v>
      </c>
      <c r="G3076" s="118">
        <v>28.430160000000001</v>
      </c>
    </row>
    <row r="3077" spans="1:7" s="56" customFormat="1" ht="12" hidden="1" customHeight="1" outlineLevel="1" x14ac:dyDescent="0.25">
      <c r="A3077" s="60" t="s">
        <v>1325</v>
      </c>
      <c r="B3077" s="62" t="s">
        <v>2162</v>
      </c>
      <c r="C3077" s="60">
        <v>2023</v>
      </c>
      <c r="D3077" s="60" t="s">
        <v>1204</v>
      </c>
      <c r="E3077" s="75">
        <v>1</v>
      </c>
      <c r="F3077" s="75">
        <v>2</v>
      </c>
      <c r="G3077" s="118">
        <v>18.472330000000003</v>
      </c>
    </row>
    <row r="3078" spans="1:7" s="56" customFormat="1" ht="12" hidden="1" customHeight="1" outlineLevel="1" x14ac:dyDescent="0.25">
      <c r="A3078" s="60" t="s">
        <v>1325</v>
      </c>
      <c r="B3078" s="62" t="s">
        <v>2163</v>
      </c>
      <c r="C3078" s="60">
        <v>2023</v>
      </c>
      <c r="D3078" s="60" t="s">
        <v>1204</v>
      </c>
      <c r="E3078" s="75">
        <v>1</v>
      </c>
      <c r="F3078" s="75">
        <v>3</v>
      </c>
      <c r="G3078" s="118">
        <v>10.67149</v>
      </c>
    </row>
    <row r="3079" spans="1:7" s="56" customFormat="1" ht="12" hidden="1" customHeight="1" outlineLevel="1" x14ac:dyDescent="0.25">
      <c r="A3079" s="60" t="s">
        <v>1325</v>
      </c>
      <c r="B3079" s="62" t="s">
        <v>2164</v>
      </c>
      <c r="C3079" s="60">
        <v>2023</v>
      </c>
      <c r="D3079" s="60" t="s">
        <v>1204</v>
      </c>
      <c r="E3079" s="75">
        <v>1</v>
      </c>
      <c r="F3079" s="75">
        <v>5</v>
      </c>
      <c r="G3079" s="118">
        <v>9.7982399999999998</v>
      </c>
    </row>
    <row r="3080" spans="1:7" s="56" customFormat="1" ht="12" hidden="1" customHeight="1" outlineLevel="1" x14ac:dyDescent="0.25">
      <c r="A3080" s="60" t="s">
        <v>1325</v>
      </c>
      <c r="B3080" s="62" t="s">
        <v>2165</v>
      </c>
      <c r="C3080" s="60">
        <v>2023</v>
      </c>
      <c r="D3080" s="60" t="s">
        <v>1204</v>
      </c>
      <c r="E3080" s="75">
        <v>1</v>
      </c>
      <c r="F3080" s="75">
        <v>3</v>
      </c>
      <c r="G3080" s="118">
        <v>10.32616</v>
      </c>
    </row>
    <row r="3081" spans="1:7" s="56" customFormat="1" ht="12" hidden="1" customHeight="1" outlineLevel="1" x14ac:dyDescent="0.25">
      <c r="A3081" s="60" t="s">
        <v>1325</v>
      </c>
      <c r="B3081" s="62" t="s">
        <v>2166</v>
      </c>
      <c r="C3081" s="60">
        <v>2023</v>
      </c>
      <c r="D3081" s="60" t="s">
        <v>1204</v>
      </c>
      <c r="E3081" s="75">
        <v>1</v>
      </c>
      <c r="F3081" s="75">
        <v>5</v>
      </c>
      <c r="G3081" s="118">
        <v>28.58907</v>
      </c>
    </row>
    <row r="3082" spans="1:7" s="56" customFormat="1" ht="12" hidden="1" customHeight="1" outlineLevel="1" x14ac:dyDescent="0.25">
      <c r="A3082" s="60" t="s">
        <v>1325</v>
      </c>
      <c r="B3082" s="62" t="s">
        <v>2167</v>
      </c>
      <c r="C3082" s="60">
        <v>2023</v>
      </c>
      <c r="D3082" s="60" t="s">
        <v>1204</v>
      </c>
      <c r="E3082" s="75">
        <v>1</v>
      </c>
      <c r="F3082" s="75">
        <v>5</v>
      </c>
      <c r="G3082" s="118">
        <v>34.053620000000002</v>
      </c>
    </row>
    <row r="3083" spans="1:7" s="56" customFormat="1" ht="12" hidden="1" customHeight="1" outlineLevel="1" x14ac:dyDescent="0.25">
      <c r="A3083" s="60" t="s">
        <v>1325</v>
      </c>
      <c r="B3083" s="62" t="s">
        <v>2168</v>
      </c>
      <c r="C3083" s="60">
        <v>2023</v>
      </c>
      <c r="D3083" s="60" t="s">
        <v>1204</v>
      </c>
      <c r="E3083" s="75">
        <v>1</v>
      </c>
      <c r="F3083" s="75">
        <v>5</v>
      </c>
      <c r="G3083" s="118">
        <v>8.5826100000000007</v>
      </c>
    </row>
    <row r="3084" spans="1:7" s="56" customFormat="1" ht="12" hidden="1" customHeight="1" outlineLevel="1" x14ac:dyDescent="0.25">
      <c r="A3084" s="60" t="s">
        <v>1325</v>
      </c>
      <c r="B3084" s="62" t="s">
        <v>2169</v>
      </c>
      <c r="C3084" s="60">
        <v>2023</v>
      </c>
      <c r="D3084" s="60" t="s">
        <v>1204</v>
      </c>
      <c r="E3084" s="75">
        <v>1</v>
      </c>
      <c r="F3084" s="75">
        <v>15</v>
      </c>
      <c r="G3084" s="118">
        <v>75.222210000000018</v>
      </c>
    </row>
    <row r="3085" spans="1:7" s="56" customFormat="1" ht="12" hidden="1" customHeight="1" outlineLevel="1" x14ac:dyDescent="0.25">
      <c r="A3085" s="60" t="s">
        <v>1325</v>
      </c>
      <c r="B3085" s="62" t="s">
        <v>2170</v>
      </c>
      <c r="C3085" s="60">
        <v>2023</v>
      </c>
      <c r="D3085" s="60" t="s">
        <v>1204</v>
      </c>
      <c r="E3085" s="75">
        <v>1</v>
      </c>
      <c r="F3085" s="75">
        <v>5</v>
      </c>
      <c r="G3085" s="118">
        <v>30.376669999999997</v>
      </c>
    </row>
    <row r="3086" spans="1:7" s="56" customFormat="1" ht="12" hidden="1" customHeight="1" outlineLevel="1" x14ac:dyDescent="0.25">
      <c r="A3086" s="60" t="s">
        <v>1325</v>
      </c>
      <c r="B3086" s="62" t="s">
        <v>2171</v>
      </c>
      <c r="C3086" s="60">
        <v>2023</v>
      </c>
      <c r="D3086" s="60" t="s">
        <v>1204</v>
      </c>
      <c r="E3086" s="75">
        <v>1</v>
      </c>
      <c r="F3086" s="75">
        <v>5</v>
      </c>
      <c r="G3086" s="118">
        <v>9.4337899999999983</v>
      </c>
    </row>
    <row r="3087" spans="1:7" s="56" customFormat="1" ht="12" hidden="1" customHeight="1" outlineLevel="1" x14ac:dyDescent="0.25">
      <c r="A3087" s="60" t="s">
        <v>1325</v>
      </c>
      <c r="B3087" s="62" t="s">
        <v>2172</v>
      </c>
      <c r="C3087" s="60">
        <v>2023</v>
      </c>
      <c r="D3087" s="60" t="s">
        <v>1204</v>
      </c>
      <c r="E3087" s="75">
        <v>1</v>
      </c>
      <c r="F3087" s="75">
        <v>5</v>
      </c>
      <c r="G3087" s="118">
        <v>11.219389999999999</v>
      </c>
    </row>
    <row r="3088" spans="1:7" s="56" customFormat="1" ht="12" hidden="1" customHeight="1" outlineLevel="1" x14ac:dyDescent="0.25">
      <c r="A3088" s="60" t="s">
        <v>1325</v>
      </c>
      <c r="B3088" s="62" t="s">
        <v>2173</v>
      </c>
      <c r="C3088" s="60">
        <v>2023</v>
      </c>
      <c r="D3088" s="60" t="s">
        <v>1204</v>
      </c>
      <c r="E3088" s="75">
        <v>1</v>
      </c>
      <c r="F3088" s="75">
        <v>5</v>
      </c>
      <c r="G3088" s="118">
        <v>13.050379999999999</v>
      </c>
    </row>
    <row r="3089" spans="1:7" s="56" customFormat="1" ht="12" hidden="1" customHeight="1" outlineLevel="1" x14ac:dyDescent="0.25">
      <c r="A3089" s="60" t="s">
        <v>1325</v>
      </c>
      <c r="B3089" s="62" t="s">
        <v>2174</v>
      </c>
      <c r="C3089" s="60">
        <v>2023</v>
      </c>
      <c r="D3089" s="60" t="s">
        <v>1204</v>
      </c>
      <c r="E3089" s="75">
        <v>1</v>
      </c>
      <c r="F3089" s="75">
        <v>6</v>
      </c>
      <c r="G3089" s="118">
        <v>14.196110000000001</v>
      </c>
    </row>
    <row r="3090" spans="1:7" s="56" customFormat="1" ht="12" hidden="1" customHeight="1" outlineLevel="1" x14ac:dyDescent="0.25">
      <c r="A3090" s="60" t="s">
        <v>1325</v>
      </c>
      <c r="B3090" s="62" t="s">
        <v>2175</v>
      </c>
      <c r="C3090" s="60">
        <v>2023</v>
      </c>
      <c r="D3090" s="60" t="s">
        <v>1204</v>
      </c>
      <c r="E3090" s="75">
        <v>1</v>
      </c>
      <c r="F3090" s="75">
        <v>15</v>
      </c>
      <c r="G3090" s="118">
        <v>11.7234</v>
      </c>
    </row>
    <row r="3091" spans="1:7" s="56" customFormat="1" ht="12" hidden="1" customHeight="1" outlineLevel="1" x14ac:dyDescent="0.25">
      <c r="A3091" s="60" t="s">
        <v>1325</v>
      </c>
      <c r="B3091" s="62" t="s">
        <v>2176</v>
      </c>
      <c r="C3091" s="60">
        <v>2023</v>
      </c>
      <c r="D3091" s="60" t="s">
        <v>1204</v>
      </c>
      <c r="E3091" s="75">
        <v>1</v>
      </c>
      <c r="F3091" s="75">
        <v>5</v>
      </c>
      <c r="G3091" s="118">
        <v>12.560929999999999</v>
      </c>
    </row>
    <row r="3092" spans="1:7" s="56" customFormat="1" ht="12" hidden="1" customHeight="1" outlineLevel="1" x14ac:dyDescent="0.25">
      <c r="A3092" s="60" t="s">
        <v>1325</v>
      </c>
      <c r="B3092" s="62" t="s">
        <v>2177</v>
      </c>
      <c r="C3092" s="60">
        <v>2023</v>
      </c>
      <c r="D3092" s="60" t="s">
        <v>1204</v>
      </c>
      <c r="E3092" s="75">
        <v>1</v>
      </c>
      <c r="F3092" s="75">
        <v>5</v>
      </c>
      <c r="G3092" s="118">
        <v>11.279200000000001</v>
      </c>
    </row>
    <row r="3093" spans="1:7" s="56" customFormat="1" ht="12" hidden="1" customHeight="1" outlineLevel="1" x14ac:dyDescent="0.25">
      <c r="A3093" s="60" t="s">
        <v>1325</v>
      </c>
      <c r="B3093" s="62" t="s">
        <v>2178</v>
      </c>
      <c r="C3093" s="60">
        <v>2023</v>
      </c>
      <c r="D3093" s="60" t="s">
        <v>1204</v>
      </c>
      <c r="E3093" s="75">
        <v>1</v>
      </c>
      <c r="F3093" s="75">
        <v>5</v>
      </c>
      <c r="G3093" s="118">
        <v>17.371020000000001</v>
      </c>
    </row>
    <row r="3094" spans="1:7" s="56" customFormat="1" ht="12" hidden="1" customHeight="1" outlineLevel="1" x14ac:dyDescent="0.25">
      <c r="A3094" s="60" t="s">
        <v>1325</v>
      </c>
      <c r="B3094" s="62" t="s">
        <v>2179</v>
      </c>
      <c r="C3094" s="60">
        <v>2023</v>
      </c>
      <c r="D3094" s="60" t="s">
        <v>1204</v>
      </c>
      <c r="E3094" s="75">
        <v>1</v>
      </c>
      <c r="F3094" s="75">
        <v>5</v>
      </c>
      <c r="G3094" s="118">
        <v>15.973569999999999</v>
      </c>
    </row>
    <row r="3095" spans="1:7" s="56" customFormat="1" ht="12" hidden="1" customHeight="1" outlineLevel="1" x14ac:dyDescent="0.25">
      <c r="A3095" s="60" t="s">
        <v>1325</v>
      </c>
      <c r="B3095" s="62" t="s">
        <v>2180</v>
      </c>
      <c r="C3095" s="60">
        <v>2023</v>
      </c>
      <c r="D3095" s="60" t="s">
        <v>1204</v>
      </c>
      <c r="E3095" s="75">
        <v>1</v>
      </c>
      <c r="F3095" s="75">
        <v>3</v>
      </c>
      <c r="G3095" s="118">
        <v>15.827279999999998</v>
      </c>
    </row>
    <row r="3096" spans="1:7" s="56" customFormat="1" ht="12" hidden="1" customHeight="1" outlineLevel="1" x14ac:dyDescent="0.25">
      <c r="A3096" s="60" t="s">
        <v>1325</v>
      </c>
      <c r="B3096" s="62" t="s">
        <v>2181</v>
      </c>
      <c r="C3096" s="60">
        <v>2023</v>
      </c>
      <c r="D3096" s="60" t="s">
        <v>1204</v>
      </c>
      <c r="E3096" s="75">
        <v>1</v>
      </c>
      <c r="F3096" s="75">
        <v>5</v>
      </c>
      <c r="G3096" s="118">
        <v>14.674770000000001</v>
      </c>
    </row>
    <row r="3097" spans="1:7" s="56" customFormat="1" ht="12" hidden="1" customHeight="1" outlineLevel="1" x14ac:dyDescent="0.25">
      <c r="A3097" s="60" t="s">
        <v>1325</v>
      </c>
      <c r="B3097" s="62" t="s">
        <v>2182</v>
      </c>
      <c r="C3097" s="60">
        <v>2023</v>
      </c>
      <c r="D3097" s="60" t="s">
        <v>1204</v>
      </c>
      <c r="E3097" s="75">
        <v>1</v>
      </c>
      <c r="F3097" s="75">
        <v>3</v>
      </c>
      <c r="G3097" s="118">
        <v>37.137699999999995</v>
      </c>
    </row>
    <row r="3098" spans="1:7" s="56" customFormat="1" ht="12" hidden="1" customHeight="1" outlineLevel="1" x14ac:dyDescent="0.25">
      <c r="A3098" s="60" t="s">
        <v>1325</v>
      </c>
      <c r="B3098" s="62" t="s">
        <v>2183</v>
      </c>
      <c r="C3098" s="60">
        <v>2023</v>
      </c>
      <c r="D3098" s="60" t="s">
        <v>1204</v>
      </c>
      <c r="E3098" s="75">
        <v>1</v>
      </c>
      <c r="F3098" s="75">
        <v>3</v>
      </c>
      <c r="G3098" s="118">
        <v>25.677700000000002</v>
      </c>
    </row>
    <row r="3099" spans="1:7" s="56" customFormat="1" ht="12" hidden="1" customHeight="1" outlineLevel="1" x14ac:dyDescent="0.25">
      <c r="A3099" s="60" t="s">
        <v>1325</v>
      </c>
      <c r="B3099" s="62" t="s">
        <v>2184</v>
      </c>
      <c r="C3099" s="60">
        <v>2023</v>
      </c>
      <c r="D3099" s="60" t="s">
        <v>1204</v>
      </c>
      <c r="E3099" s="75">
        <v>1</v>
      </c>
      <c r="F3099" s="75">
        <v>5</v>
      </c>
      <c r="G3099" s="118">
        <v>35.028669999999998</v>
      </c>
    </row>
    <row r="3100" spans="1:7" s="56" customFormat="1" ht="12" hidden="1" customHeight="1" outlineLevel="1" x14ac:dyDescent="0.25">
      <c r="A3100" s="60" t="s">
        <v>1325</v>
      </c>
      <c r="B3100" s="62" t="s">
        <v>2185</v>
      </c>
      <c r="C3100" s="60">
        <v>2023</v>
      </c>
      <c r="D3100" s="60" t="s">
        <v>1204</v>
      </c>
      <c r="E3100" s="75">
        <v>1</v>
      </c>
      <c r="F3100" s="75">
        <v>3</v>
      </c>
      <c r="G3100" s="118">
        <v>17.755040000000001</v>
      </c>
    </row>
    <row r="3101" spans="1:7" s="56" customFormat="1" ht="12" hidden="1" customHeight="1" outlineLevel="1" x14ac:dyDescent="0.25">
      <c r="A3101" s="60" t="s">
        <v>1325</v>
      </c>
      <c r="B3101" s="62" t="s">
        <v>2186</v>
      </c>
      <c r="C3101" s="60">
        <v>2023</v>
      </c>
      <c r="D3101" s="60" t="s">
        <v>1204</v>
      </c>
      <c r="E3101" s="75">
        <v>1</v>
      </c>
      <c r="F3101" s="75">
        <v>6</v>
      </c>
      <c r="G3101" s="118">
        <v>24.370200000000001</v>
      </c>
    </row>
    <row r="3102" spans="1:7" s="56" customFormat="1" ht="12" hidden="1" customHeight="1" outlineLevel="1" x14ac:dyDescent="0.25">
      <c r="A3102" s="60" t="s">
        <v>1325</v>
      </c>
      <c r="B3102" s="62" t="s">
        <v>2187</v>
      </c>
      <c r="C3102" s="60">
        <v>2023</v>
      </c>
      <c r="D3102" s="60" t="s">
        <v>1204</v>
      </c>
      <c r="E3102" s="75">
        <v>1</v>
      </c>
      <c r="F3102" s="75">
        <v>5</v>
      </c>
      <c r="G3102" s="118">
        <v>26.374189999999999</v>
      </c>
    </row>
    <row r="3103" spans="1:7" s="56" customFormat="1" ht="12" hidden="1" customHeight="1" outlineLevel="1" x14ac:dyDescent="0.25">
      <c r="A3103" s="60" t="s">
        <v>1325</v>
      </c>
      <c r="B3103" s="62" t="s">
        <v>2188</v>
      </c>
      <c r="C3103" s="60">
        <v>2023</v>
      </c>
      <c r="D3103" s="60" t="s">
        <v>1204</v>
      </c>
      <c r="E3103" s="75">
        <v>1</v>
      </c>
      <c r="F3103" s="75">
        <v>3</v>
      </c>
      <c r="G3103" s="118">
        <v>16.699349999999999</v>
      </c>
    </row>
    <row r="3104" spans="1:7" s="56" customFormat="1" ht="12" hidden="1" customHeight="1" outlineLevel="1" x14ac:dyDescent="0.25">
      <c r="A3104" s="60" t="s">
        <v>1325</v>
      </c>
      <c r="B3104" s="62" t="s">
        <v>2189</v>
      </c>
      <c r="C3104" s="60">
        <v>2023</v>
      </c>
      <c r="D3104" s="60" t="s">
        <v>1204</v>
      </c>
      <c r="E3104" s="75">
        <v>1</v>
      </c>
      <c r="F3104" s="75">
        <v>0.78</v>
      </c>
      <c r="G3104" s="118">
        <v>13.632950000000001</v>
      </c>
    </row>
    <row r="3105" spans="1:7" s="56" customFormat="1" ht="12" hidden="1" customHeight="1" outlineLevel="1" x14ac:dyDescent="0.25">
      <c r="A3105" s="60" t="s">
        <v>1325</v>
      </c>
      <c r="B3105" s="62" t="s">
        <v>2190</v>
      </c>
      <c r="C3105" s="60">
        <v>2023</v>
      </c>
      <c r="D3105" s="60" t="s">
        <v>1204</v>
      </c>
      <c r="E3105" s="75">
        <v>1</v>
      </c>
      <c r="F3105" s="75">
        <v>0.66</v>
      </c>
      <c r="G3105" s="118">
        <v>21.145720000000001</v>
      </c>
    </row>
    <row r="3106" spans="1:7" s="56" customFormat="1" ht="12" hidden="1" customHeight="1" outlineLevel="1" x14ac:dyDescent="0.25">
      <c r="A3106" s="60" t="s">
        <v>1325</v>
      </c>
      <c r="B3106" s="62" t="s">
        <v>2191</v>
      </c>
      <c r="C3106" s="60">
        <v>2023</v>
      </c>
      <c r="D3106" s="60" t="s">
        <v>1204</v>
      </c>
      <c r="E3106" s="75">
        <v>1</v>
      </c>
      <c r="F3106" s="75">
        <v>3</v>
      </c>
      <c r="G3106" s="118">
        <v>15.691190000000001</v>
      </c>
    </row>
    <row r="3107" spans="1:7" s="56" customFormat="1" ht="12" hidden="1" customHeight="1" outlineLevel="1" x14ac:dyDescent="0.25">
      <c r="A3107" s="60" t="s">
        <v>1325</v>
      </c>
      <c r="B3107" s="62" t="s">
        <v>2192</v>
      </c>
      <c r="C3107" s="60">
        <v>2023</v>
      </c>
      <c r="D3107" s="60" t="s">
        <v>1204</v>
      </c>
      <c r="E3107" s="75">
        <v>1</v>
      </c>
      <c r="F3107" s="75">
        <v>5</v>
      </c>
      <c r="G3107" s="118">
        <v>15.49086</v>
      </c>
    </row>
    <row r="3108" spans="1:7" s="56" customFormat="1" ht="12" hidden="1" customHeight="1" outlineLevel="1" x14ac:dyDescent="0.25">
      <c r="A3108" s="60" t="s">
        <v>1325</v>
      </c>
      <c r="B3108" s="62" t="s">
        <v>2193</v>
      </c>
      <c r="C3108" s="60">
        <v>2023</v>
      </c>
      <c r="D3108" s="60" t="s">
        <v>1204</v>
      </c>
      <c r="E3108" s="75">
        <v>1</v>
      </c>
      <c r="F3108" s="75">
        <v>5</v>
      </c>
      <c r="G3108" s="118">
        <v>27.307919999999999</v>
      </c>
    </row>
    <row r="3109" spans="1:7" s="56" customFormat="1" ht="12" hidden="1" customHeight="1" outlineLevel="1" x14ac:dyDescent="0.25">
      <c r="A3109" s="60" t="s">
        <v>1325</v>
      </c>
      <c r="B3109" s="62" t="s">
        <v>2194</v>
      </c>
      <c r="C3109" s="60">
        <v>2023</v>
      </c>
      <c r="D3109" s="60" t="s">
        <v>1204</v>
      </c>
      <c r="E3109" s="75">
        <v>1</v>
      </c>
      <c r="F3109" s="75">
        <v>5</v>
      </c>
      <c r="G3109" s="118">
        <v>24.936429999999998</v>
      </c>
    </row>
    <row r="3110" spans="1:7" s="56" customFormat="1" ht="12" hidden="1" customHeight="1" outlineLevel="1" x14ac:dyDescent="0.25">
      <c r="A3110" s="60" t="s">
        <v>1325</v>
      </c>
      <c r="B3110" s="62" t="s">
        <v>2195</v>
      </c>
      <c r="C3110" s="60">
        <v>2023</v>
      </c>
      <c r="D3110" s="60" t="s">
        <v>1204</v>
      </c>
      <c r="E3110" s="75">
        <v>1</v>
      </c>
      <c r="F3110" s="75">
        <v>6</v>
      </c>
      <c r="G3110" s="118">
        <v>25.112400000000001</v>
      </c>
    </row>
    <row r="3111" spans="1:7" s="56" customFormat="1" ht="12" hidden="1" customHeight="1" outlineLevel="1" x14ac:dyDescent="0.25">
      <c r="A3111" s="60" t="s">
        <v>1325</v>
      </c>
      <c r="B3111" s="62" t="s">
        <v>2196</v>
      </c>
      <c r="C3111" s="60">
        <v>2023</v>
      </c>
      <c r="D3111" s="60" t="s">
        <v>1204</v>
      </c>
      <c r="E3111" s="75">
        <v>1</v>
      </c>
      <c r="F3111" s="75">
        <v>10</v>
      </c>
      <c r="G3111" s="118">
        <v>8.5412800000000004</v>
      </c>
    </row>
    <row r="3112" spans="1:7" s="56" customFormat="1" ht="12" hidden="1" customHeight="1" outlineLevel="1" x14ac:dyDescent="0.25">
      <c r="A3112" s="60" t="s">
        <v>1325</v>
      </c>
      <c r="B3112" s="62" t="s">
        <v>2197</v>
      </c>
      <c r="C3112" s="60">
        <v>2023</v>
      </c>
      <c r="D3112" s="60" t="s">
        <v>1204</v>
      </c>
      <c r="E3112" s="75">
        <v>1</v>
      </c>
      <c r="F3112" s="75">
        <v>5</v>
      </c>
      <c r="G3112" s="118">
        <v>27.193649999999998</v>
      </c>
    </row>
    <row r="3113" spans="1:7" s="56" customFormat="1" ht="12" hidden="1" customHeight="1" outlineLevel="1" x14ac:dyDescent="0.25">
      <c r="A3113" s="60" t="s">
        <v>1325</v>
      </c>
      <c r="B3113" s="62" t="s">
        <v>2198</v>
      </c>
      <c r="C3113" s="60">
        <v>2023</v>
      </c>
      <c r="D3113" s="60" t="s">
        <v>1204</v>
      </c>
      <c r="E3113" s="75">
        <v>1</v>
      </c>
      <c r="F3113" s="75">
        <v>5</v>
      </c>
      <c r="G3113" s="118">
        <v>25.12921</v>
      </c>
    </row>
    <row r="3114" spans="1:7" s="56" customFormat="1" ht="12" hidden="1" customHeight="1" outlineLevel="1" x14ac:dyDescent="0.25">
      <c r="A3114" s="60" t="s">
        <v>1325</v>
      </c>
      <c r="B3114" s="62" t="s">
        <v>2199</v>
      </c>
      <c r="C3114" s="60">
        <v>2023</v>
      </c>
      <c r="D3114" s="60" t="s">
        <v>1204</v>
      </c>
      <c r="E3114" s="75">
        <v>1</v>
      </c>
      <c r="F3114" s="75">
        <v>3</v>
      </c>
      <c r="G3114" s="118">
        <v>13.996459999999999</v>
      </c>
    </row>
    <row r="3115" spans="1:7" s="56" customFormat="1" ht="12" hidden="1" customHeight="1" outlineLevel="1" x14ac:dyDescent="0.25">
      <c r="A3115" s="60" t="s">
        <v>1325</v>
      </c>
      <c r="B3115" s="62" t="s">
        <v>2200</v>
      </c>
      <c r="C3115" s="60">
        <v>2023</v>
      </c>
      <c r="D3115" s="60" t="s">
        <v>1204</v>
      </c>
      <c r="E3115" s="75">
        <v>1</v>
      </c>
      <c r="F3115" s="75">
        <v>3</v>
      </c>
      <c r="G3115" s="118">
        <v>11.91418</v>
      </c>
    </row>
    <row r="3116" spans="1:7" s="56" customFormat="1" ht="12" hidden="1" customHeight="1" outlineLevel="1" x14ac:dyDescent="0.25">
      <c r="A3116" s="60" t="s">
        <v>1325</v>
      </c>
      <c r="B3116" s="62" t="s">
        <v>2201</v>
      </c>
      <c r="C3116" s="60">
        <v>2023</v>
      </c>
      <c r="D3116" s="60" t="s">
        <v>1204</v>
      </c>
      <c r="E3116" s="75">
        <v>1</v>
      </c>
      <c r="F3116" s="75">
        <v>5</v>
      </c>
      <c r="G3116" s="118">
        <v>12.15226</v>
      </c>
    </row>
    <row r="3117" spans="1:7" s="56" customFormat="1" ht="12" hidden="1" customHeight="1" outlineLevel="1" x14ac:dyDescent="0.25">
      <c r="A3117" s="60" t="s">
        <v>1325</v>
      </c>
      <c r="B3117" s="62" t="s">
        <v>2202</v>
      </c>
      <c r="C3117" s="60">
        <v>2023</v>
      </c>
      <c r="D3117" s="60" t="s">
        <v>1204</v>
      </c>
      <c r="E3117" s="75">
        <v>1</v>
      </c>
      <c r="F3117" s="75">
        <v>5</v>
      </c>
      <c r="G3117" s="118">
        <v>30.299889999999998</v>
      </c>
    </row>
    <row r="3118" spans="1:7" s="56" customFormat="1" ht="12" hidden="1" customHeight="1" outlineLevel="1" x14ac:dyDescent="0.25">
      <c r="A3118" s="60" t="s">
        <v>1325</v>
      </c>
      <c r="B3118" s="62" t="s">
        <v>2203</v>
      </c>
      <c r="C3118" s="60">
        <v>2023</v>
      </c>
      <c r="D3118" s="60" t="s">
        <v>1204</v>
      </c>
      <c r="E3118" s="75">
        <v>1</v>
      </c>
      <c r="F3118" s="75">
        <v>5</v>
      </c>
      <c r="G3118" s="118">
        <v>20.686</v>
      </c>
    </row>
    <row r="3119" spans="1:7" s="56" customFormat="1" ht="12" hidden="1" customHeight="1" outlineLevel="1" x14ac:dyDescent="0.25">
      <c r="A3119" s="60" t="s">
        <v>1325</v>
      </c>
      <c r="B3119" s="62" t="s">
        <v>2204</v>
      </c>
      <c r="C3119" s="60">
        <v>2023</v>
      </c>
      <c r="D3119" s="60" t="s">
        <v>1204</v>
      </c>
      <c r="E3119" s="75">
        <v>1</v>
      </c>
      <c r="F3119" s="75">
        <v>5</v>
      </c>
      <c r="G3119" s="118">
        <v>30.402849999999997</v>
      </c>
    </row>
    <row r="3120" spans="1:7" s="56" customFormat="1" ht="12" hidden="1" customHeight="1" outlineLevel="1" x14ac:dyDescent="0.25">
      <c r="A3120" s="60" t="s">
        <v>1325</v>
      </c>
      <c r="B3120" s="62" t="s">
        <v>2205</v>
      </c>
      <c r="C3120" s="60">
        <v>2023</v>
      </c>
      <c r="D3120" s="60" t="s">
        <v>1204</v>
      </c>
      <c r="E3120" s="75">
        <v>1</v>
      </c>
      <c r="F3120" s="75">
        <v>5</v>
      </c>
      <c r="G3120" s="118">
        <v>40.295499999999997</v>
      </c>
    </row>
    <row r="3121" spans="1:7" s="56" customFormat="1" ht="12" hidden="1" customHeight="1" outlineLevel="1" x14ac:dyDescent="0.25">
      <c r="A3121" s="60" t="s">
        <v>1325</v>
      </c>
      <c r="B3121" s="62" t="s">
        <v>2206</v>
      </c>
      <c r="C3121" s="60">
        <v>2023</v>
      </c>
      <c r="D3121" s="60" t="s">
        <v>1204</v>
      </c>
      <c r="E3121" s="75">
        <v>1</v>
      </c>
      <c r="F3121" s="75">
        <v>5</v>
      </c>
      <c r="G3121" s="118">
        <v>28.370099999999997</v>
      </c>
    </row>
    <row r="3122" spans="1:7" s="56" customFormat="1" ht="12" hidden="1" customHeight="1" outlineLevel="1" x14ac:dyDescent="0.25">
      <c r="A3122" s="60" t="s">
        <v>1325</v>
      </c>
      <c r="B3122" s="62" t="s">
        <v>2207</v>
      </c>
      <c r="C3122" s="60">
        <v>2023</v>
      </c>
      <c r="D3122" s="60" t="s">
        <v>1204</v>
      </c>
      <c r="E3122" s="75">
        <v>1</v>
      </c>
      <c r="F3122" s="75">
        <v>3</v>
      </c>
      <c r="G3122" s="118">
        <v>14.68338</v>
      </c>
    </row>
    <row r="3123" spans="1:7" s="56" customFormat="1" ht="12" hidden="1" customHeight="1" outlineLevel="1" x14ac:dyDescent="0.25">
      <c r="A3123" s="60" t="s">
        <v>1325</v>
      </c>
      <c r="B3123" s="62" t="s">
        <v>2208</v>
      </c>
      <c r="C3123" s="60">
        <v>2023</v>
      </c>
      <c r="D3123" s="60" t="s">
        <v>1204</v>
      </c>
      <c r="E3123" s="75">
        <v>1</v>
      </c>
      <c r="F3123" s="75">
        <v>2</v>
      </c>
      <c r="G3123" s="118">
        <v>57.019010000000002</v>
      </c>
    </row>
    <row r="3124" spans="1:7" s="56" customFormat="1" ht="12" hidden="1" customHeight="1" outlineLevel="1" x14ac:dyDescent="0.25">
      <c r="A3124" s="60" t="s">
        <v>1325</v>
      </c>
      <c r="B3124" s="62" t="s">
        <v>2209</v>
      </c>
      <c r="C3124" s="60">
        <v>2023</v>
      </c>
      <c r="D3124" s="60" t="s">
        <v>1204</v>
      </c>
      <c r="E3124" s="75">
        <v>1</v>
      </c>
      <c r="F3124" s="75">
        <v>5</v>
      </c>
      <c r="G3124" s="118">
        <v>15.18831</v>
      </c>
    </row>
    <row r="3125" spans="1:7" s="56" customFormat="1" ht="12" hidden="1" customHeight="1" outlineLevel="1" x14ac:dyDescent="0.25">
      <c r="A3125" s="60" t="s">
        <v>1325</v>
      </c>
      <c r="B3125" s="62" t="s">
        <v>2210</v>
      </c>
      <c r="C3125" s="60">
        <v>2023</v>
      </c>
      <c r="D3125" s="60" t="s">
        <v>1204</v>
      </c>
      <c r="E3125" s="75">
        <v>1</v>
      </c>
      <c r="F3125" s="75">
        <v>5</v>
      </c>
      <c r="G3125" s="118">
        <v>22.084610000000001</v>
      </c>
    </row>
    <row r="3126" spans="1:7" s="56" customFormat="1" ht="12" hidden="1" customHeight="1" outlineLevel="1" x14ac:dyDescent="0.25">
      <c r="A3126" s="60" t="s">
        <v>1325</v>
      </c>
      <c r="B3126" s="62" t="s">
        <v>2211</v>
      </c>
      <c r="C3126" s="60">
        <v>2023</v>
      </c>
      <c r="D3126" s="60" t="s">
        <v>1204</v>
      </c>
      <c r="E3126" s="75">
        <v>1</v>
      </c>
      <c r="F3126" s="75">
        <v>1</v>
      </c>
      <c r="G3126" s="118">
        <v>16.250670000000003</v>
      </c>
    </row>
    <row r="3127" spans="1:7" s="56" customFormat="1" ht="12" hidden="1" customHeight="1" outlineLevel="1" x14ac:dyDescent="0.25">
      <c r="A3127" s="60" t="s">
        <v>1325</v>
      </c>
      <c r="B3127" s="62" t="s">
        <v>2212</v>
      </c>
      <c r="C3127" s="60">
        <v>2023</v>
      </c>
      <c r="D3127" s="60" t="s">
        <v>1204</v>
      </c>
      <c r="E3127" s="75">
        <v>1</v>
      </c>
      <c r="F3127" s="75">
        <v>5</v>
      </c>
      <c r="G3127" s="118">
        <v>18.80951</v>
      </c>
    </row>
    <row r="3128" spans="1:7" s="56" customFormat="1" ht="12" hidden="1" customHeight="1" outlineLevel="1" x14ac:dyDescent="0.25">
      <c r="A3128" s="60" t="s">
        <v>1325</v>
      </c>
      <c r="B3128" s="62" t="s">
        <v>2213</v>
      </c>
      <c r="C3128" s="60">
        <v>2023</v>
      </c>
      <c r="D3128" s="60" t="s">
        <v>1204</v>
      </c>
      <c r="E3128" s="75">
        <v>1</v>
      </c>
      <c r="F3128" s="75">
        <v>5</v>
      </c>
      <c r="G3128" s="118">
        <v>17.622209999999999</v>
      </c>
    </row>
    <row r="3129" spans="1:7" s="56" customFormat="1" ht="12" hidden="1" customHeight="1" outlineLevel="1" x14ac:dyDescent="0.25">
      <c r="A3129" s="60" t="s">
        <v>1325</v>
      </c>
      <c r="B3129" s="62" t="s">
        <v>2214</v>
      </c>
      <c r="C3129" s="60">
        <v>2023</v>
      </c>
      <c r="D3129" s="60" t="s">
        <v>1204</v>
      </c>
      <c r="E3129" s="75">
        <v>1</v>
      </c>
      <c r="F3129" s="75">
        <v>0.36</v>
      </c>
      <c r="G3129" s="118">
        <v>17.778189999999999</v>
      </c>
    </row>
    <row r="3130" spans="1:7" s="56" customFormat="1" ht="12" hidden="1" customHeight="1" outlineLevel="1" x14ac:dyDescent="0.25">
      <c r="A3130" s="60" t="s">
        <v>1325</v>
      </c>
      <c r="B3130" s="62" t="s">
        <v>2215</v>
      </c>
      <c r="C3130" s="60">
        <v>2023</v>
      </c>
      <c r="D3130" s="60" t="s">
        <v>1204</v>
      </c>
      <c r="E3130" s="75">
        <v>1</v>
      </c>
      <c r="F3130" s="75">
        <v>5</v>
      </c>
      <c r="G3130" s="118">
        <v>25.37351</v>
      </c>
    </row>
    <row r="3131" spans="1:7" s="56" customFormat="1" ht="12" hidden="1" customHeight="1" outlineLevel="1" x14ac:dyDescent="0.25">
      <c r="A3131" s="60" t="s">
        <v>1325</v>
      </c>
      <c r="B3131" s="62" t="s">
        <v>2216</v>
      </c>
      <c r="C3131" s="60">
        <v>2023</v>
      </c>
      <c r="D3131" s="60" t="s">
        <v>1204</v>
      </c>
      <c r="E3131" s="75">
        <v>1</v>
      </c>
      <c r="F3131" s="75">
        <v>5</v>
      </c>
      <c r="G3131" s="118">
        <v>34.557489999999994</v>
      </c>
    </row>
    <row r="3132" spans="1:7" s="56" customFormat="1" ht="12" hidden="1" customHeight="1" outlineLevel="1" x14ac:dyDescent="0.25">
      <c r="A3132" s="60" t="s">
        <v>1325</v>
      </c>
      <c r="B3132" s="62" t="s">
        <v>2217</v>
      </c>
      <c r="C3132" s="60">
        <v>2023</v>
      </c>
      <c r="D3132" s="60" t="s">
        <v>1204</v>
      </c>
      <c r="E3132" s="75">
        <v>1</v>
      </c>
      <c r="F3132" s="75">
        <v>10</v>
      </c>
      <c r="G3132" s="118">
        <v>21.204889999999999</v>
      </c>
    </row>
    <row r="3133" spans="1:7" s="56" customFormat="1" ht="12" hidden="1" customHeight="1" outlineLevel="1" x14ac:dyDescent="0.25">
      <c r="A3133" s="60" t="s">
        <v>1325</v>
      </c>
      <c r="B3133" s="62" t="s">
        <v>2218</v>
      </c>
      <c r="C3133" s="60">
        <v>2023</v>
      </c>
      <c r="D3133" s="60" t="s">
        <v>1204</v>
      </c>
      <c r="E3133" s="75">
        <v>1</v>
      </c>
      <c r="F3133" s="75">
        <v>5</v>
      </c>
      <c r="G3133" s="118">
        <v>22.618409999999997</v>
      </c>
    </row>
    <row r="3134" spans="1:7" s="56" customFormat="1" ht="12" hidden="1" customHeight="1" outlineLevel="1" x14ac:dyDescent="0.25">
      <c r="A3134" s="60" t="s">
        <v>1325</v>
      </c>
      <c r="B3134" s="62" t="s">
        <v>2219</v>
      </c>
      <c r="C3134" s="60">
        <v>2023</v>
      </c>
      <c r="D3134" s="60" t="s">
        <v>1204</v>
      </c>
      <c r="E3134" s="75">
        <v>1</v>
      </c>
      <c r="F3134" s="75">
        <v>1</v>
      </c>
      <c r="G3134" s="118">
        <v>9.3508799999999983</v>
      </c>
    </row>
    <row r="3135" spans="1:7" s="56" customFormat="1" ht="12" hidden="1" customHeight="1" outlineLevel="1" x14ac:dyDescent="0.25">
      <c r="A3135" s="60" t="s">
        <v>1325</v>
      </c>
      <c r="B3135" s="62" t="s">
        <v>2220</v>
      </c>
      <c r="C3135" s="60">
        <v>2023</v>
      </c>
      <c r="D3135" s="60" t="s">
        <v>1204</v>
      </c>
      <c r="E3135" s="75">
        <v>1</v>
      </c>
      <c r="F3135" s="75">
        <v>1</v>
      </c>
      <c r="G3135" s="118">
        <v>32.032039999999995</v>
      </c>
    </row>
    <row r="3136" spans="1:7" s="56" customFormat="1" ht="12" hidden="1" customHeight="1" outlineLevel="1" x14ac:dyDescent="0.25">
      <c r="A3136" s="60" t="s">
        <v>1325</v>
      </c>
      <c r="B3136" s="62" t="s">
        <v>2221</v>
      </c>
      <c r="C3136" s="60">
        <v>2023</v>
      </c>
      <c r="D3136" s="60" t="s">
        <v>1204</v>
      </c>
      <c r="E3136" s="75">
        <v>1</v>
      </c>
      <c r="F3136" s="75">
        <v>1</v>
      </c>
      <c r="G3136" s="118">
        <v>11.880120000000002</v>
      </c>
    </row>
    <row r="3137" spans="1:7" s="56" customFormat="1" ht="12" hidden="1" customHeight="1" outlineLevel="1" x14ac:dyDescent="0.25">
      <c r="A3137" s="60" t="s">
        <v>1325</v>
      </c>
      <c r="B3137" s="62" t="s">
        <v>2222</v>
      </c>
      <c r="C3137" s="60">
        <v>2023</v>
      </c>
      <c r="D3137" s="60" t="s">
        <v>1204</v>
      </c>
      <c r="E3137" s="75">
        <v>1</v>
      </c>
      <c r="F3137" s="75">
        <v>1</v>
      </c>
      <c r="G3137" s="118">
        <v>9.4351000000000003</v>
      </c>
    </row>
    <row r="3138" spans="1:7" s="56" customFormat="1" ht="12" hidden="1" customHeight="1" outlineLevel="1" x14ac:dyDescent="0.25">
      <c r="A3138" s="60" t="s">
        <v>1325</v>
      </c>
      <c r="B3138" s="62" t="s">
        <v>2223</v>
      </c>
      <c r="C3138" s="60">
        <v>2023</v>
      </c>
      <c r="D3138" s="60" t="s">
        <v>1204</v>
      </c>
      <c r="E3138" s="75">
        <v>1</v>
      </c>
      <c r="F3138" s="75">
        <v>1</v>
      </c>
      <c r="G3138" s="118">
        <v>19.099509999999999</v>
      </c>
    </row>
    <row r="3139" spans="1:7" s="56" customFormat="1" ht="12" hidden="1" customHeight="1" outlineLevel="1" x14ac:dyDescent="0.25">
      <c r="A3139" s="60" t="s">
        <v>1325</v>
      </c>
      <c r="B3139" s="62" t="s">
        <v>2224</v>
      </c>
      <c r="C3139" s="60">
        <v>2023</v>
      </c>
      <c r="D3139" s="60" t="s">
        <v>1204</v>
      </c>
      <c r="E3139" s="75">
        <v>1</v>
      </c>
      <c r="F3139" s="75">
        <v>2</v>
      </c>
      <c r="G3139" s="118">
        <v>9.2555499999999995</v>
      </c>
    </row>
    <row r="3140" spans="1:7" s="56" customFormat="1" ht="12" hidden="1" customHeight="1" outlineLevel="1" x14ac:dyDescent="0.25">
      <c r="A3140" s="60" t="s">
        <v>1325</v>
      </c>
      <c r="B3140" s="62" t="s">
        <v>2225</v>
      </c>
      <c r="C3140" s="60">
        <v>2023</v>
      </c>
      <c r="D3140" s="60" t="s">
        <v>1204</v>
      </c>
      <c r="E3140" s="75">
        <v>1</v>
      </c>
      <c r="F3140" s="75">
        <v>2</v>
      </c>
      <c r="G3140" s="118">
        <v>8.2905999999999995</v>
      </c>
    </row>
    <row r="3141" spans="1:7" s="56" customFormat="1" ht="12" hidden="1" customHeight="1" outlineLevel="1" x14ac:dyDescent="0.25">
      <c r="A3141" s="60" t="s">
        <v>1325</v>
      </c>
      <c r="B3141" s="62" t="s">
        <v>2226</v>
      </c>
      <c r="C3141" s="60">
        <v>2023</v>
      </c>
      <c r="D3141" s="60" t="s">
        <v>1204</v>
      </c>
      <c r="E3141" s="75">
        <v>1</v>
      </c>
      <c r="F3141" s="75">
        <v>3</v>
      </c>
      <c r="G3141" s="118">
        <v>16.292200000000001</v>
      </c>
    </row>
    <row r="3142" spans="1:7" s="56" customFormat="1" ht="12" hidden="1" customHeight="1" outlineLevel="1" x14ac:dyDescent="0.25">
      <c r="A3142" s="60" t="s">
        <v>1325</v>
      </c>
      <c r="B3142" s="62" t="s">
        <v>2227</v>
      </c>
      <c r="C3142" s="60">
        <v>2023</v>
      </c>
      <c r="D3142" s="60" t="s">
        <v>1204</v>
      </c>
      <c r="E3142" s="75">
        <v>1</v>
      </c>
      <c r="F3142" s="75">
        <v>3</v>
      </c>
      <c r="G3142" s="118">
        <v>16.514559999999999</v>
      </c>
    </row>
    <row r="3143" spans="1:7" s="56" customFormat="1" ht="12" hidden="1" customHeight="1" outlineLevel="1" x14ac:dyDescent="0.25">
      <c r="A3143" s="60" t="s">
        <v>1325</v>
      </c>
      <c r="B3143" s="62" t="s">
        <v>2228</v>
      </c>
      <c r="C3143" s="60">
        <v>2023</v>
      </c>
      <c r="D3143" s="60" t="s">
        <v>1204</v>
      </c>
      <c r="E3143" s="75">
        <v>1</v>
      </c>
      <c r="F3143" s="75">
        <v>3</v>
      </c>
      <c r="G3143" s="118">
        <v>22.870940000000001</v>
      </c>
    </row>
    <row r="3144" spans="1:7" s="56" customFormat="1" ht="12" hidden="1" customHeight="1" outlineLevel="1" x14ac:dyDescent="0.25">
      <c r="A3144" s="60" t="s">
        <v>1325</v>
      </c>
      <c r="B3144" s="62" t="s">
        <v>2229</v>
      </c>
      <c r="C3144" s="60">
        <v>2023</v>
      </c>
      <c r="D3144" s="60" t="s">
        <v>1204</v>
      </c>
      <c r="E3144" s="75">
        <v>1</v>
      </c>
      <c r="F3144" s="75">
        <v>3</v>
      </c>
      <c r="G3144" s="118">
        <v>59.814250000000001</v>
      </c>
    </row>
    <row r="3145" spans="1:7" s="56" customFormat="1" ht="12" hidden="1" customHeight="1" outlineLevel="1" x14ac:dyDescent="0.25">
      <c r="A3145" s="60" t="s">
        <v>1325</v>
      </c>
      <c r="B3145" s="62" t="s">
        <v>2230</v>
      </c>
      <c r="C3145" s="60">
        <v>2023</v>
      </c>
      <c r="D3145" s="60" t="s">
        <v>1204</v>
      </c>
      <c r="E3145" s="75">
        <v>1</v>
      </c>
      <c r="F3145" s="75">
        <v>3</v>
      </c>
      <c r="G3145" s="118">
        <v>8.8730600000000006</v>
      </c>
    </row>
    <row r="3146" spans="1:7" s="56" customFormat="1" ht="12" hidden="1" customHeight="1" outlineLevel="1" x14ac:dyDescent="0.25">
      <c r="A3146" s="60" t="s">
        <v>1325</v>
      </c>
      <c r="B3146" s="62" t="s">
        <v>2231</v>
      </c>
      <c r="C3146" s="60">
        <v>2023</v>
      </c>
      <c r="D3146" s="60" t="s">
        <v>1204</v>
      </c>
      <c r="E3146" s="75">
        <v>1</v>
      </c>
      <c r="F3146" s="75">
        <v>3</v>
      </c>
      <c r="G3146" s="118">
        <v>13.124120000000001</v>
      </c>
    </row>
    <row r="3147" spans="1:7" s="56" customFormat="1" ht="12" hidden="1" customHeight="1" outlineLevel="1" x14ac:dyDescent="0.25">
      <c r="A3147" s="60" t="s">
        <v>1325</v>
      </c>
      <c r="B3147" s="62" t="s">
        <v>2232</v>
      </c>
      <c r="C3147" s="60">
        <v>2023</v>
      </c>
      <c r="D3147" s="60" t="s">
        <v>1204</v>
      </c>
      <c r="E3147" s="75">
        <v>1</v>
      </c>
      <c r="F3147" s="75">
        <v>3</v>
      </c>
      <c r="G3147" s="118">
        <v>55.237669999999994</v>
      </c>
    </row>
    <row r="3148" spans="1:7" s="56" customFormat="1" ht="12" hidden="1" customHeight="1" outlineLevel="1" x14ac:dyDescent="0.25">
      <c r="A3148" s="60" t="s">
        <v>1325</v>
      </c>
      <c r="B3148" s="62" t="s">
        <v>2233</v>
      </c>
      <c r="C3148" s="60">
        <v>2023</v>
      </c>
      <c r="D3148" s="60" t="s">
        <v>1204</v>
      </c>
      <c r="E3148" s="75">
        <v>1</v>
      </c>
      <c r="F3148" s="75">
        <v>5</v>
      </c>
      <c r="G3148" s="118">
        <v>19.87218</v>
      </c>
    </row>
    <row r="3149" spans="1:7" s="56" customFormat="1" ht="12" hidden="1" customHeight="1" outlineLevel="1" x14ac:dyDescent="0.25">
      <c r="A3149" s="60" t="s">
        <v>1325</v>
      </c>
      <c r="B3149" s="62" t="s">
        <v>2234</v>
      </c>
      <c r="C3149" s="60">
        <v>2023</v>
      </c>
      <c r="D3149" s="60" t="s">
        <v>1204</v>
      </c>
      <c r="E3149" s="75">
        <v>1</v>
      </c>
      <c r="F3149" s="75">
        <v>5</v>
      </c>
      <c r="G3149" s="118">
        <v>27.846</v>
      </c>
    </row>
    <row r="3150" spans="1:7" s="56" customFormat="1" ht="12" hidden="1" customHeight="1" outlineLevel="1" x14ac:dyDescent="0.25">
      <c r="A3150" s="60" t="s">
        <v>1325</v>
      </c>
      <c r="B3150" s="62" t="s">
        <v>2235</v>
      </c>
      <c r="C3150" s="60">
        <v>2023</v>
      </c>
      <c r="D3150" s="60" t="s">
        <v>1204</v>
      </c>
      <c r="E3150" s="75">
        <v>1</v>
      </c>
      <c r="F3150" s="75">
        <v>6</v>
      </c>
      <c r="G3150" s="118">
        <v>42.401089999999996</v>
      </c>
    </row>
    <row r="3151" spans="1:7" s="56" customFormat="1" ht="12" hidden="1" customHeight="1" outlineLevel="1" x14ac:dyDescent="0.25">
      <c r="A3151" s="60" t="s">
        <v>1325</v>
      </c>
      <c r="B3151" s="62" t="s">
        <v>2236</v>
      </c>
      <c r="C3151" s="60">
        <v>2023</v>
      </c>
      <c r="D3151" s="60" t="s">
        <v>1204</v>
      </c>
      <c r="E3151" s="75">
        <v>1</v>
      </c>
      <c r="F3151" s="75">
        <v>3</v>
      </c>
      <c r="G3151" s="118">
        <v>70.238630000000015</v>
      </c>
    </row>
    <row r="3152" spans="1:7" s="56" customFormat="1" ht="12" hidden="1" customHeight="1" outlineLevel="1" x14ac:dyDescent="0.25">
      <c r="A3152" s="60" t="s">
        <v>1325</v>
      </c>
      <c r="B3152" s="62" t="s">
        <v>2237</v>
      </c>
      <c r="C3152" s="60">
        <v>2023</v>
      </c>
      <c r="D3152" s="60" t="s">
        <v>1204</v>
      </c>
      <c r="E3152" s="75">
        <v>1</v>
      </c>
      <c r="F3152" s="75">
        <v>1.5</v>
      </c>
      <c r="G3152" s="118">
        <v>15.234170000000001</v>
      </c>
    </row>
    <row r="3153" spans="1:7" s="56" customFormat="1" ht="12" hidden="1" customHeight="1" outlineLevel="1" x14ac:dyDescent="0.25">
      <c r="A3153" s="60" t="s">
        <v>1325</v>
      </c>
      <c r="B3153" s="62" t="s">
        <v>2238</v>
      </c>
      <c r="C3153" s="60">
        <v>2023</v>
      </c>
      <c r="D3153" s="60" t="s">
        <v>1204</v>
      </c>
      <c r="E3153" s="75">
        <v>1</v>
      </c>
      <c r="F3153" s="75">
        <v>3</v>
      </c>
      <c r="G3153" s="118">
        <v>10.912620000000002</v>
      </c>
    </row>
    <row r="3154" spans="1:7" s="56" customFormat="1" ht="12" hidden="1" customHeight="1" outlineLevel="1" x14ac:dyDescent="0.25">
      <c r="A3154" s="60" t="s">
        <v>1325</v>
      </c>
      <c r="B3154" s="62" t="s">
        <v>2239</v>
      </c>
      <c r="C3154" s="60">
        <v>2023</v>
      </c>
      <c r="D3154" s="60" t="s">
        <v>1204</v>
      </c>
      <c r="E3154" s="75">
        <v>1</v>
      </c>
      <c r="F3154" s="75">
        <v>3</v>
      </c>
      <c r="G3154" s="118">
        <v>25.543009999999999</v>
      </c>
    </row>
    <row r="3155" spans="1:7" s="56" customFormat="1" ht="12" hidden="1" customHeight="1" outlineLevel="1" x14ac:dyDescent="0.25">
      <c r="A3155" s="60" t="s">
        <v>1325</v>
      </c>
      <c r="B3155" s="62" t="s">
        <v>2240</v>
      </c>
      <c r="C3155" s="60">
        <v>2023</v>
      </c>
      <c r="D3155" s="60" t="s">
        <v>1204</v>
      </c>
      <c r="E3155" s="75">
        <v>1</v>
      </c>
      <c r="F3155" s="75">
        <v>3</v>
      </c>
      <c r="G3155" s="118">
        <v>32.37547</v>
      </c>
    </row>
    <row r="3156" spans="1:7" s="56" customFormat="1" ht="12" hidden="1" customHeight="1" outlineLevel="1" x14ac:dyDescent="0.25">
      <c r="A3156" s="60" t="s">
        <v>1325</v>
      </c>
      <c r="B3156" s="62" t="s">
        <v>2241</v>
      </c>
      <c r="C3156" s="60">
        <v>2023</v>
      </c>
      <c r="D3156" s="60" t="s">
        <v>1204</v>
      </c>
      <c r="E3156" s="75">
        <v>1</v>
      </c>
      <c r="F3156" s="75">
        <v>3</v>
      </c>
      <c r="G3156" s="118">
        <v>53.34281</v>
      </c>
    </row>
    <row r="3157" spans="1:7" s="56" customFormat="1" ht="12" hidden="1" customHeight="1" outlineLevel="1" x14ac:dyDescent="0.25">
      <c r="A3157" s="60" t="s">
        <v>1325</v>
      </c>
      <c r="B3157" s="62" t="s">
        <v>2242</v>
      </c>
      <c r="C3157" s="60">
        <v>2023</v>
      </c>
      <c r="D3157" s="60" t="s">
        <v>1204</v>
      </c>
      <c r="E3157" s="75">
        <v>1</v>
      </c>
      <c r="F3157" s="75">
        <v>5</v>
      </c>
      <c r="G3157" s="118">
        <v>25.290759999999999</v>
      </c>
    </row>
    <row r="3158" spans="1:7" s="56" customFormat="1" ht="12" hidden="1" customHeight="1" outlineLevel="1" x14ac:dyDescent="0.25">
      <c r="A3158" s="60" t="s">
        <v>1325</v>
      </c>
      <c r="B3158" s="62" t="s">
        <v>2243</v>
      </c>
      <c r="C3158" s="60">
        <v>2023</v>
      </c>
      <c r="D3158" s="60" t="s">
        <v>1204</v>
      </c>
      <c r="E3158" s="75">
        <v>1</v>
      </c>
      <c r="F3158" s="75">
        <v>5</v>
      </c>
      <c r="G3158" s="118">
        <v>27.465240000000001</v>
      </c>
    </row>
    <row r="3159" spans="1:7" s="56" customFormat="1" ht="12" hidden="1" customHeight="1" outlineLevel="1" x14ac:dyDescent="0.25">
      <c r="A3159" s="60" t="s">
        <v>1325</v>
      </c>
      <c r="B3159" s="62" t="s">
        <v>2244</v>
      </c>
      <c r="C3159" s="60">
        <v>2023</v>
      </c>
      <c r="D3159" s="60" t="s">
        <v>1204</v>
      </c>
      <c r="E3159" s="75">
        <v>1</v>
      </c>
      <c r="F3159" s="75">
        <v>5</v>
      </c>
      <c r="G3159" s="118">
        <v>23.750439999999998</v>
      </c>
    </row>
    <row r="3160" spans="1:7" s="56" customFormat="1" ht="12" hidden="1" customHeight="1" outlineLevel="1" x14ac:dyDescent="0.25">
      <c r="A3160" s="60" t="s">
        <v>1325</v>
      </c>
      <c r="B3160" s="62" t="s">
        <v>2245</v>
      </c>
      <c r="C3160" s="60">
        <v>2023</v>
      </c>
      <c r="D3160" s="60" t="s">
        <v>1204</v>
      </c>
      <c r="E3160" s="75">
        <v>1</v>
      </c>
      <c r="F3160" s="75">
        <v>5</v>
      </c>
      <c r="G3160" s="118">
        <v>30.31334</v>
      </c>
    </row>
    <row r="3161" spans="1:7" s="56" customFormat="1" ht="12" hidden="1" customHeight="1" outlineLevel="1" x14ac:dyDescent="0.25">
      <c r="A3161" s="60" t="s">
        <v>1325</v>
      </c>
      <c r="B3161" s="62" t="s">
        <v>2246</v>
      </c>
      <c r="C3161" s="60">
        <v>2023</v>
      </c>
      <c r="D3161" s="60" t="s">
        <v>1204</v>
      </c>
      <c r="E3161" s="75">
        <v>1</v>
      </c>
      <c r="F3161" s="75">
        <v>5</v>
      </c>
      <c r="G3161" s="118">
        <v>32.194789999999998</v>
      </c>
    </row>
    <row r="3162" spans="1:7" s="56" customFormat="1" ht="12" hidden="1" customHeight="1" outlineLevel="1" x14ac:dyDescent="0.25">
      <c r="A3162" s="60" t="s">
        <v>1325</v>
      </c>
      <c r="B3162" s="62" t="s">
        <v>2247</v>
      </c>
      <c r="C3162" s="60">
        <v>2023</v>
      </c>
      <c r="D3162" s="60" t="s">
        <v>1204</v>
      </c>
      <c r="E3162" s="75">
        <v>1</v>
      </c>
      <c r="F3162" s="75">
        <v>5</v>
      </c>
      <c r="G3162" s="118">
        <v>23.331970000000002</v>
      </c>
    </row>
    <row r="3163" spans="1:7" s="56" customFormat="1" ht="12" hidden="1" customHeight="1" outlineLevel="1" x14ac:dyDescent="0.25">
      <c r="A3163" s="60" t="s">
        <v>1325</v>
      </c>
      <c r="B3163" s="62" t="s">
        <v>2248</v>
      </c>
      <c r="C3163" s="60">
        <v>2023</v>
      </c>
      <c r="D3163" s="60" t="s">
        <v>1204</v>
      </c>
      <c r="E3163" s="75">
        <v>1</v>
      </c>
      <c r="F3163" s="75">
        <v>5</v>
      </c>
      <c r="G3163" s="118">
        <v>26.724999999999998</v>
      </c>
    </row>
    <row r="3164" spans="1:7" s="56" customFormat="1" ht="12" hidden="1" customHeight="1" outlineLevel="1" x14ac:dyDescent="0.25">
      <c r="A3164" s="60" t="s">
        <v>1325</v>
      </c>
      <c r="B3164" s="62" t="s">
        <v>2249</v>
      </c>
      <c r="C3164" s="60">
        <v>2023</v>
      </c>
      <c r="D3164" s="60" t="s">
        <v>1204</v>
      </c>
      <c r="E3164" s="75">
        <v>1</v>
      </c>
      <c r="F3164" s="75">
        <v>6</v>
      </c>
      <c r="G3164" s="118">
        <v>25.027900000000002</v>
      </c>
    </row>
    <row r="3165" spans="1:7" s="56" customFormat="1" ht="12" hidden="1" customHeight="1" outlineLevel="1" x14ac:dyDescent="0.25">
      <c r="A3165" s="60" t="s">
        <v>1325</v>
      </c>
      <c r="B3165" s="62" t="s">
        <v>2250</v>
      </c>
      <c r="C3165" s="60">
        <v>2023</v>
      </c>
      <c r="D3165" s="60" t="s">
        <v>1204</v>
      </c>
      <c r="E3165" s="75">
        <v>1</v>
      </c>
      <c r="F3165" s="75">
        <v>6</v>
      </c>
      <c r="G3165" s="118">
        <v>29.602200000000003</v>
      </c>
    </row>
    <row r="3166" spans="1:7" s="56" customFormat="1" ht="12" hidden="1" customHeight="1" outlineLevel="1" x14ac:dyDescent="0.25">
      <c r="A3166" s="60" t="s">
        <v>1325</v>
      </c>
      <c r="B3166" s="62" t="s">
        <v>2251</v>
      </c>
      <c r="C3166" s="60">
        <v>2023</v>
      </c>
      <c r="D3166" s="60" t="s">
        <v>1204</v>
      </c>
      <c r="E3166" s="75">
        <v>1</v>
      </c>
      <c r="F3166" s="75">
        <v>5</v>
      </c>
      <c r="G3166" s="118">
        <v>17.49119</v>
      </c>
    </row>
    <row r="3167" spans="1:7" s="56" customFormat="1" ht="12" hidden="1" customHeight="1" outlineLevel="1" x14ac:dyDescent="0.25">
      <c r="A3167" s="60" t="s">
        <v>1325</v>
      </c>
      <c r="B3167" s="62" t="s">
        <v>2252</v>
      </c>
      <c r="C3167" s="60">
        <v>2023</v>
      </c>
      <c r="D3167" s="60" t="s">
        <v>1204</v>
      </c>
      <c r="E3167" s="75">
        <v>1</v>
      </c>
      <c r="F3167" s="75">
        <v>1</v>
      </c>
      <c r="G3167" s="118">
        <v>23.54017</v>
      </c>
    </row>
    <row r="3168" spans="1:7" s="56" customFormat="1" ht="12" hidden="1" customHeight="1" outlineLevel="1" x14ac:dyDescent="0.25">
      <c r="A3168" s="60" t="s">
        <v>1325</v>
      </c>
      <c r="B3168" s="62" t="s">
        <v>2253</v>
      </c>
      <c r="C3168" s="60">
        <v>2023</v>
      </c>
      <c r="D3168" s="60" t="s">
        <v>1204</v>
      </c>
      <c r="E3168" s="75">
        <v>1</v>
      </c>
      <c r="F3168" s="75">
        <v>5</v>
      </c>
      <c r="G3168" s="118">
        <v>23.710629999999998</v>
      </c>
    </row>
    <row r="3169" spans="1:7" s="56" customFormat="1" ht="12" hidden="1" customHeight="1" outlineLevel="1" x14ac:dyDescent="0.25">
      <c r="A3169" s="60" t="s">
        <v>1325</v>
      </c>
      <c r="B3169" s="62" t="s">
        <v>2254</v>
      </c>
      <c r="C3169" s="60">
        <v>2023</v>
      </c>
      <c r="D3169" s="60" t="s">
        <v>1204</v>
      </c>
      <c r="E3169" s="75">
        <v>1</v>
      </c>
      <c r="F3169" s="75">
        <v>5</v>
      </c>
      <c r="G3169" s="118">
        <v>38.90117</v>
      </c>
    </row>
    <row r="3170" spans="1:7" s="56" customFormat="1" ht="12" hidden="1" customHeight="1" outlineLevel="1" x14ac:dyDescent="0.25">
      <c r="A3170" s="60" t="s">
        <v>1325</v>
      </c>
      <c r="B3170" s="62" t="s">
        <v>2255</v>
      </c>
      <c r="C3170" s="60">
        <v>2023</v>
      </c>
      <c r="D3170" s="60" t="s">
        <v>1204</v>
      </c>
      <c r="E3170" s="75">
        <v>1</v>
      </c>
      <c r="F3170" s="75">
        <v>5</v>
      </c>
      <c r="G3170" s="118">
        <v>34.549449999999993</v>
      </c>
    </row>
    <row r="3171" spans="1:7" s="56" customFormat="1" ht="12" hidden="1" customHeight="1" outlineLevel="1" x14ac:dyDescent="0.25">
      <c r="A3171" s="60" t="s">
        <v>1325</v>
      </c>
      <c r="B3171" s="62" t="s">
        <v>2256</v>
      </c>
      <c r="C3171" s="60">
        <v>2023</v>
      </c>
      <c r="D3171" s="60" t="s">
        <v>1204</v>
      </c>
      <c r="E3171" s="75">
        <v>1</v>
      </c>
      <c r="F3171" s="75">
        <v>5</v>
      </c>
      <c r="G3171" s="118">
        <v>23.724240000000002</v>
      </c>
    </row>
    <row r="3172" spans="1:7" s="56" customFormat="1" ht="12" hidden="1" customHeight="1" outlineLevel="1" x14ac:dyDescent="0.25">
      <c r="A3172" s="60" t="s">
        <v>1325</v>
      </c>
      <c r="B3172" s="62" t="s">
        <v>2257</v>
      </c>
      <c r="C3172" s="60">
        <v>2023</v>
      </c>
      <c r="D3172" s="60" t="s">
        <v>1204</v>
      </c>
      <c r="E3172" s="75">
        <v>1</v>
      </c>
      <c r="F3172" s="75">
        <v>5</v>
      </c>
      <c r="G3172" s="118">
        <v>35.406170000000003</v>
      </c>
    </row>
    <row r="3173" spans="1:7" s="56" customFormat="1" ht="12" hidden="1" customHeight="1" outlineLevel="1" x14ac:dyDescent="0.25">
      <c r="A3173" s="60" t="s">
        <v>1325</v>
      </c>
      <c r="B3173" s="62" t="s">
        <v>2258</v>
      </c>
      <c r="C3173" s="60">
        <v>2023</v>
      </c>
      <c r="D3173" s="60" t="s">
        <v>1204</v>
      </c>
      <c r="E3173" s="75">
        <v>1</v>
      </c>
      <c r="F3173" s="75">
        <v>5</v>
      </c>
      <c r="G3173" s="118">
        <v>43.919809999999998</v>
      </c>
    </row>
    <row r="3174" spans="1:7" s="56" customFormat="1" ht="12" hidden="1" customHeight="1" outlineLevel="1" x14ac:dyDescent="0.25">
      <c r="A3174" s="60" t="s">
        <v>1325</v>
      </c>
      <c r="B3174" s="62" t="s">
        <v>2259</v>
      </c>
      <c r="C3174" s="60">
        <v>2023</v>
      </c>
      <c r="D3174" s="60" t="s">
        <v>1204</v>
      </c>
      <c r="E3174" s="75">
        <v>1</v>
      </c>
      <c r="F3174" s="75">
        <v>3</v>
      </c>
      <c r="G3174" s="118">
        <v>28.652380000000001</v>
      </c>
    </row>
    <row r="3175" spans="1:7" s="56" customFormat="1" ht="12" hidden="1" customHeight="1" outlineLevel="1" x14ac:dyDescent="0.25">
      <c r="A3175" s="60" t="s">
        <v>1325</v>
      </c>
      <c r="B3175" s="62" t="s">
        <v>2260</v>
      </c>
      <c r="C3175" s="60">
        <v>2023</v>
      </c>
      <c r="D3175" s="60" t="s">
        <v>1204</v>
      </c>
      <c r="E3175" s="75">
        <v>1</v>
      </c>
      <c r="F3175" s="75">
        <v>5</v>
      </c>
      <c r="G3175" s="118">
        <v>30.49999</v>
      </c>
    </row>
    <row r="3176" spans="1:7" s="56" customFormat="1" ht="12" hidden="1" customHeight="1" outlineLevel="1" x14ac:dyDescent="0.25">
      <c r="A3176" s="60" t="s">
        <v>1325</v>
      </c>
      <c r="B3176" s="62" t="s">
        <v>2261</v>
      </c>
      <c r="C3176" s="60">
        <v>2023</v>
      </c>
      <c r="D3176" s="60" t="s">
        <v>1204</v>
      </c>
      <c r="E3176" s="75">
        <v>1</v>
      </c>
      <c r="F3176" s="75">
        <v>2</v>
      </c>
      <c r="G3176" s="118">
        <v>38.237920000000003</v>
      </c>
    </row>
    <row r="3177" spans="1:7" s="56" customFormat="1" ht="12" hidden="1" customHeight="1" outlineLevel="1" x14ac:dyDescent="0.25">
      <c r="A3177" s="60" t="s">
        <v>1325</v>
      </c>
      <c r="B3177" s="62" t="s">
        <v>2262</v>
      </c>
      <c r="C3177" s="60">
        <v>2023</v>
      </c>
      <c r="D3177" s="60" t="s">
        <v>1204</v>
      </c>
      <c r="E3177" s="75">
        <v>1</v>
      </c>
      <c r="F3177" s="75">
        <v>5</v>
      </c>
      <c r="G3177" s="118">
        <v>38.60127</v>
      </c>
    </row>
    <row r="3178" spans="1:7" s="56" customFormat="1" ht="12" hidden="1" customHeight="1" outlineLevel="1" x14ac:dyDescent="0.25">
      <c r="A3178" s="60" t="s">
        <v>1325</v>
      </c>
      <c r="B3178" s="62" t="s">
        <v>2263</v>
      </c>
      <c r="C3178" s="60">
        <v>2023</v>
      </c>
      <c r="D3178" s="60" t="s">
        <v>1204</v>
      </c>
      <c r="E3178" s="75">
        <v>1</v>
      </c>
      <c r="F3178" s="75">
        <v>5</v>
      </c>
      <c r="G3178" s="118">
        <v>33.466669999999993</v>
      </c>
    </row>
    <row r="3179" spans="1:7" s="56" customFormat="1" ht="12" hidden="1" customHeight="1" outlineLevel="1" x14ac:dyDescent="0.25">
      <c r="A3179" s="60" t="s">
        <v>1325</v>
      </c>
      <c r="B3179" s="62" t="s">
        <v>2264</v>
      </c>
      <c r="C3179" s="60">
        <v>2023</v>
      </c>
      <c r="D3179" s="60" t="s">
        <v>1204</v>
      </c>
      <c r="E3179" s="75">
        <v>1</v>
      </c>
      <c r="F3179" s="75">
        <v>3</v>
      </c>
      <c r="G3179" s="118">
        <v>36.94632</v>
      </c>
    </row>
    <row r="3180" spans="1:7" s="56" customFormat="1" ht="12" hidden="1" customHeight="1" outlineLevel="1" x14ac:dyDescent="0.25">
      <c r="A3180" s="60" t="s">
        <v>1325</v>
      </c>
      <c r="B3180" s="62" t="s">
        <v>2265</v>
      </c>
      <c r="C3180" s="60">
        <v>2023</v>
      </c>
      <c r="D3180" s="60" t="s">
        <v>1204</v>
      </c>
      <c r="E3180" s="75">
        <v>1</v>
      </c>
      <c r="F3180" s="75">
        <v>5</v>
      </c>
      <c r="G3180" s="118">
        <v>40.83202</v>
      </c>
    </row>
    <row r="3181" spans="1:7" s="56" customFormat="1" ht="12" hidden="1" customHeight="1" outlineLevel="1" x14ac:dyDescent="0.25">
      <c r="A3181" s="60" t="s">
        <v>1325</v>
      </c>
      <c r="B3181" s="62" t="s">
        <v>2266</v>
      </c>
      <c r="C3181" s="60">
        <v>2023</v>
      </c>
      <c r="D3181" s="60" t="s">
        <v>1204</v>
      </c>
      <c r="E3181" s="75">
        <v>1</v>
      </c>
      <c r="F3181" s="75">
        <v>5</v>
      </c>
      <c r="G3181" s="118">
        <v>15.21519</v>
      </c>
    </row>
    <row r="3182" spans="1:7" s="56" customFormat="1" ht="12" hidden="1" customHeight="1" outlineLevel="1" x14ac:dyDescent="0.25">
      <c r="A3182" s="60" t="s">
        <v>1325</v>
      </c>
      <c r="B3182" s="62" t="s">
        <v>2267</v>
      </c>
      <c r="C3182" s="60">
        <v>2023</v>
      </c>
      <c r="D3182" s="60" t="s">
        <v>1204</v>
      </c>
      <c r="E3182" s="75">
        <v>1</v>
      </c>
      <c r="F3182" s="75">
        <v>5</v>
      </c>
      <c r="G3182" s="118">
        <v>24.10989</v>
      </c>
    </row>
    <row r="3183" spans="1:7" s="56" customFormat="1" ht="12" hidden="1" customHeight="1" outlineLevel="1" x14ac:dyDescent="0.25">
      <c r="A3183" s="60" t="s">
        <v>1325</v>
      </c>
      <c r="B3183" s="62" t="s">
        <v>2268</v>
      </c>
      <c r="C3183" s="60">
        <v>2023</v>
      </c>
      <c r="D3183" s="60" t="s">
        <v>1204</v>
      </c>
      <c r="E3183" s="75">
        <v>1</v>
      </c>
      <c r="F3183" s="75">
        <v>5</v>
      </c>
      <c r="G3183" s="118">
        <v>46.808669999999999</v>
      </c>
    </row>
    <row r="3184" spans="1:7" s="56" customFormat="1" ht="12" hidden="1" customHeight="1" outlineLevel="1" x14ac:dyDescent="0.25">
      <c r="A3184" s="60" t="s">
        <v>1325</v>
      </c>
      <c r="B3184" s="62" t="s">
        <v>2269</v>
      </c>
      <c r="C3184" s="60">
        <v>2023</v>
      </c>
      <c r="D3184" s="60" t="s">
        <v>1204</v>
      </c>
      <c r="E3184" s="75">
        <v>1</v>
      </c>
      <c r="F3184" s="75">
        <v>5</v>
      </c>
      <c r="G3184" s="118">
        <v>34.188040000000001</v>
      </c>
    </row>
    <row r="3185" spans="1:7" s="56" customFormat="1" ht="12" hidden="1" customHeight="1" outlineLevel="1" x14ac:dyDescent="0.25">
      <c r="A3185" s="60" t="s">
        <v>1325</v>
      </c>
      <c r="B3185" s="62" t="s">
        <v>2270</v>
      </c>
      <c r="C3185" s="60">
        <v>2023</v>
      </c>
      <c r="D3185" s="60" t="s">
        <v>1204</v>
      </c>
      <c r="E3185" s="75">
        <v>1</v>
      </c>
      <c r="F3185" s="75">
        <v>5</v>
      </c>
      <c r="G3185" s="118">
        <v>32.826819999999998</v>
      </c>
    </row>
    <row r="3186" spans="1:7" s="56" customFormat="1" ht="12" hidden="1" customHeight="1" outlineLevel="1" x14ac:dyDescent="0.25">
      <c r="A3186" s="60" t="s">
        <v>1325</v>
      </c>
      <c r="B3186" s="62" t="s">
        <v>2271</v>
      </c>
      <c r="C3186" s="60">
        <v>2023</v>
      </c>
      <c r="D3186" s="60" t="s">
        <v>1204</v>
      </c>
      <c r="E3186" s="75">
        <v>1</v>
      </c>
      <c r="F3186" s="75">
        <v>7</v>
      </c>
      <c r="G3186" s="118">
        <v>39.651710000000001</v>
      </c>
    </row>
    <row r="3187" spans="1:7" s="56" customFormat="1" ht="12" hidden="1" customHeight="1" outlineLevel="1" x14ac:dyDescent="0.25">
      <c r="A3187" s="60" t="s">
        <v>1325</v>
      </c>
      <c r="B3187" s="62" t="s">
        <v>2272</v>
      </c>
      <c r="C3187" s="60">
        <v>2023</v>
      </c>
      <c r="D3187" s="60" t="s">
        <v>1204</v>
      </c>
      <c r="E3187" s="75">
        <v>1</v>
      </c>
      <c r="F3187" s="75">
        <v>3</v>
      </c>
      <c r="G3187" s="118">
        <v>26.28923</v>
      </c>
    </row>
    <row r="3188" spans="1:7" s="56" customFormat="1" ht="12" hidden="1" customHeight="1" outlineLevel="1" x14ac:dyDescent="0.25">
      <c r="A3188" s="60" t="s">
        <v>1325</v>
      </c>
      <c r="B3188" s="62" t="s">
        <v>2273</v>
      </c>
      <c r="C3188" s="60">
        <v>2023</v>
      </c>
      <c r="D3188" s="60" t="s">
        <v>1204</v>
      </c>
      <c r="E3188" s="75">
        <v>1</v>
      </c>
      <c r="F3188" s="75">
        <v>3</v>
      </c>
      <c r="G3188" s="118">
        <v>27.96454</v>
      </c>
    </row>
    <row r="3189" spans="1:7" s="56" customFormat="1" ht="12" hidden="1" customHeight="1" outlineLevel="1" x14ac:dyDescent="0.25">
      <c r="A3189" s="60" t="s">
        <v>1325</v>
      </c>
      <c r="B3189" s="62" t="s">
        <v>2274</v>
      </c>
      <c r="C3189" s="60">
        <v>2023</v>
      </c>
      <c r="D3189" s="60" t="s">
        <v>1204</v>
      </c>
      <c r="E3189" s="75">
        <v>1</v>
      </c>
      <c r="F3189" s="75">
        <v>5</v>
      </c>
      <c r="G3189" s="118">
        <v>29.830030000000001</v>
      </c>
    </row>
    <row r="3190" spans="1:7" s="56" customFormat="1" ht="12" hidden="1" customHeight="1" outlineLevel="1" x14ac:dyDescent="0.25">
      <c r="A3190" s="60" t="s">
        <v>1325</v>
      </c>
      <c r="B3190" s="62" t="s">
        <v>2275</v>
      </c>
      <c r="C3190" s="60">
        <v>2023</v>
      </c>
      <c r="D3190" s="60" t="s">
        <v>1204</v>
      </c>
      <c r="E3190" s="75">
        <v>1</v>
      </c>
      <c r="F3190" s="75">
        <v>3</v>
      </c>
      <c r="G3190" s="118">
        <v>15.26712</v>
      </c>
    </row>
    <row r="3191" spans="1:7" s="56" customFormat="1" ht="12" hidden="1" customHeight="1" outlineLevel="1" x14ac:dyDescent="0.25">
      <c r="A3191" s="60" t="s">
        <v>1325</v>
      </c>
      <c r="B3191" s="62" t="s">
        <v>2276</v>
      </c>
      <c r="C3191" s="60">
        <v>2023</v>
      </c>
      <c r="D3191" s="60" t="s">
        <v>1204</v>
      </c>
      <c r="E3191" s="75">
        <v>1</v>
      </c>
      <c r="F3191" s="75">
        <v>3</v>
      </c>
      <c r="G3191" s="118">
        <v>25.46114</v>
      </c>
    </row>
    <row r="3192" spans="1:7" s="56" customFormat="1" ht="12" hidden="1" customHeight="1" outlineLevel="1" x14ac:dyDescent="0.25">
      <c r="A3192" s="60" t="s">
        <v>1325</v>
      </c>
      <c r="B3192" s="62" t="s">
        <v>2277</v>
      </c>
      <c r="C3192" s="60">
        <v>2023</v>
      </c>
      <c r="D3192" s="60" t="s">
        <v>1204</v>
      </c>
      <c r="E3192" s="75">
        <v>1</v>
      </c>
      <c r="F3192" s="75">
        <v>5</v>
      </c>
      <c r="G3192" s="118">
        <v>28.107689999999998</v>
      </c>
    </row>
    <row r="3193" spans="1:7" s="56" customFormat="1" ht="12" hidden="1" customHeight="1" outlineLevel="1" x14ac:dyDescent="0.25">
      <c r="A3193" s="60" t="s">
        <v>1325</v>
      </c>
      <c r="B3193" s="62" t="s">
        <v>2278</v>
      </c>
      <c r="C3193" s="60">
        <v>2023</v>
      </c>
      <c r="D3193" s="60" t="s">
        <v>1204</v>
      </c>
      <c r="E3193" s="75">
        <v>1</v>
      </c>
      <c r="F3193" s="75">
        <v>7</v>
      </c>
      <c r="G3193" s="118">
        <v>39.3996</v>
      </c>
    </row>
    <row r="3194" spans="1:7" s="56" customFormat="1" ht="12" hidden="1" customHeight="1" outlineLevel="1" x14ac:dyDescent="0.25">
      <c r="A3194" s="60" t="s">
        <v>1325</v>
      </c>
      <c r="B3194" s="62" t="s">
        <v>2279</v>
      </c>
      <c r="C3194" s="60">
        <v>2023</v>
      </c>
      <c r="D3194" s="60" t="s">
        <v>1204</v>
      </c>
      <c r="E3194" s="75">
        <v>1</v>
      </c>
      <c r="F3194" s="75">
        <v>1</v>
      </c>
      <c r="G3194" s="118">
        <v>22.484299999999998</v>
      </c>
    </row>
    <row r="3195" spans="1:7" s="56" customFormat="1" ht="12" hidden="1" customHeight="1" outlineLevel="1" x14ac:dyDescent="0.25">
      <c r="A3195" s="60" t="s">
        <v>1325</v>
      </c>
      <c r="B3195" s="62" t="s">
        <v>2280</v>
      </c>
      <c r="C3195" s="60">
        <v>2023</v>
      </c>
      <c r="D3195" s="60" t="s">
        <v>1204</v>
      </c>
      <c r="E3195" s="75">
        <v>1</v>
      </c>
      <c r="F3195" s="75">
        <v>1</v>
      </c>
      <c r="G3195" s="118">
        <v>22.460339999999999</v>
      </c>
    </row>
    <row r="3196" spans="1:7" s="56" customFormat="1" ht="12" hidden="1" customHeight="1" outlineLevel="1" x14ac:dyDescent="0.25">
      <c r="A3196" s="60" t="s">
        <v>1325</v>
      </c>
      <c r="B3196" s="62" t="s">
        <v>2281</v>
      </c>
      <c r="C3196" s="60">
        <v>2023</v>
      </c>
      <c r="D3196" s="60" t="s">
        <v>1204</v>
      </c>
      <c r="E3196" s="75">
        <v>1</v>
      </c>
      <c r="F3196" s="75">
        <v>2</v>
      </c>
      <c r="G3196" s="118">
        <v>27.818899999999999</v>
      </c>
    </row>
    <row r="3197" spans="1:7" s="56" customFormat="1" ht="12" hidden="1" customHeight="1" outlineLevel="1" x14ac:dyDescent="0.25">
      <c r="A3197" s="60" t="s">
        <v>1325</v>
      </c>
      <c r="B3197" s="62" t="s">
        <v>2282</v>
      </c>
      <c r="C3197" s="60">
        <v>2023</v>
      </c>
      <c r="D3197" s="60" t="s">
        <v>1204</v>
      </c>
      <c r="E3197" s="75">
        <v>1</v>
      </c>
      <c r="F3197" s="75">
        <v>3</v>
      </c>
      <c r="G3197" s="118">
        <v>15.509430000000002</v>
      </c>
    </row>
    <row r="3198" spans="1:7" s="56" customFormat="1" ht="12" hidden="1" customHeight="1" outlineLevel="1" x14ac:dyDescent="0.25">
      <c r="A3198" s="60" t="s">
        <v>1325</v>
      </c>
      <c r="B3198" s="62" t="s">
        <v>2283</v>
      </c>
      <c r="C3198" s="60">
        <v>2023</v>
      </c>
      <c r="D3198" s="60" t="s">
        <v>1204</v>
      </c>
      <c r="E3198" s="75">
        <v>1</v>
      </c>
      <c r="F3198" s="75">
        <v>3</v>
      </c>
      <c r="G3198" s="118">
        <v>27.015650000000001</v>
      </c>
    </row>
    <row r="3199" spans="1:7" s="56" customFormat="1" ht="12" hidden="1" customHeight="1" outlineLevel="1" x14ac:dyDescent="0.25">
      <c r="A3199" s="60" t="s">
        <v>1325</v>
      </c>
      <c r="B3199" s="62" t="s">
        <v>2284</v>
      </c>
      <c r="C3199" s="60">
        <v>2023</v>
      </c>
      <c r="D3199" s="60" t="s">
        <v>1204</v>
      </c>
      <c r="E3199" s="75">
        <v>1</v>
      </c>
      <c r="F3199" s="75">
        <v>3</v>
      </c>
      <c r="G3199" s="118">
        <v>12.629620000000001</v>
      </c>
    </row>
    <row r="3200" spans="1:7" s="56" customFormat="1" ht="12" hidden="1" customHeight="1" outlineLevel="1" x14ac:dyDescent="0.25">
      <c r="A3200" s="60" t="s">
        <v>1325</v>
      </c>
      <c r="B3200" s="62" t="s">
        <v>2285</v>
      </c>
      <c r="C3200" s="60">
        <v>2023</v>
      </c>
      <c r="D3200" s="60" t="s">
        <v>1204</v>
      </c>
      <c r="E3200" s="75">
        <v>1</v>
      </c>
      <c r="F3200" s="75">
        <v>3</v>
      </c>
      <c r="G3200" s="118">
        <v>35.26878</v>
      </c>
    </row>
    <row r="3201" spans="1:7" s="56" customFormat="1" ht="12" hidden="1" customHeight="1" outlineLevel="1" x14ac:dyDescent="0.25">
      <c r="A3201" s="60" t="s">
        <v>1325</v>
      </c>
      <c r="B3201" s="62" t="s">
        <v>2286</v>
      </c>
      <c r="C3201" s="60">
        <v>2023</v>
      </c>
      <c r="D3201" s="60" t="s">
        <v>1204</v>
      </c>
      <c r="E3201" s="75">
        <v>1</v>
      </c>
      <c r="F3201" s="75">
        <v>3</v>
      </c>
      <c r="G3201" s="118">
        <v>23.816790000000001</v>
      </c>
    </row>
    <row r="3202" spans="1:7" s="56" customFormat="1" ht="12" hidden="1" customHeight="1" outlineLevel="1" x14ac:dyDescent="0.25">
      <c r="A3202" s="60" t="s">
        <v>1325</v>
      </c>
      <c r="B3202" s="62" t="s">
        <v>2287</v>
      </c>
      <c r="C3202" s="60">
        <v>2023</v>
      </c>
      <c r="D3202" s="60" t="s">
        <v>1204</v>
      </c>
      <c r="E3202" s="75">
        <v>1</v>
      </c>
      <c r="F3202" s="75">
        <v>3</v>
      </c>
      <c r="G3202" s="118">
        <v>29.900259999999999</v>
      </c>
    </row>
    <row r="3203" spans="1:7" s="56" customFormat="1" ht="12" hidden="1" customHeight="1" outlineLevel="1" x14ac:dyDescent="0.25">
      <c r="A3203" s="60" t="s">
        <v>1325</v>
      </c>
      <c r="B3203" s="62" t="s">
        <v>2288</v>
      </c>
      <c r="C3203" s="60">
        <v>2023</v>
      </c>
      <c r="D3203" s="60" t="s">
        <v>1204</v>
      </c>
      <c r="E3203" s="75">
        <v>1</v>
      </c>
      <c r="F3203" s="75">
        <v>3</v>
      </c>
      <c r="G3203" s="118">
        <v>20.900389999999998</v>
      </c>
    </row>
    <row r="3204" spans="1:7" s="56" customFormat="1" ht="12" hidden="1" customHeight="1" outlineLevel="1" x14ac:dyDescent="0.25">
      <c r="A3204" s="60" t="s">
        <v>1325</v>
      </c>
      <c r="B3204" s="62" t="s">
        <v>2289</v>
      </c>
      <c r="C3204" s="60">
        <v>2023</v>
      </c>
      <c r="D3204" s="60" t="s">
        <v>1204</v>
      </c>
      <c r="E3204" s="75">
        <v>1</v>
      </c>
      <c r="F3204" s="75">
        <v>3</v>
      </c>
      <c r="G3204" s="118">
        <v>34.881620000000005</v>
      </c>
    </row>
    <row r="3205" spans="1:7" s="56" customFormat="1" ht="12" hidden="1" customHeight="1" outlineLevel="1" x14ac:dyDescent="0.25">
      <c r="A3205" s="60" t="s">
        <v>1325</v>
      </c>
      <c r="B3205" s="62" t="s">
        <v>2290</v>
      </c>
      <c r="C3205" s="60">
        <v>2023</v>
      </c>
      <c r="D3205" s="60" t="s">
        <v>1204</v>
      </c>
      <c r="E3205" s="75">
        <v>1</v>
      </c>
      <c r="F3205" s="75">
        <v>3</v>
      </c>
      <c r="G3205" s="118">
        <v>27.831349999999997</v>
      </c>
    </row>
    <row r="3206" spans="1:7" s="56" customFormat="1" ht="12" hidden="1" customHeight="1" outlineLevel="1" x14ac:dyDescent="0.25">
      <c r="A3206" s="60" t="s">
        <v>1325</v>
      </c>
      <c r="B3206" s="62" t="s">
        <v>2291</v>
      </c>
      <c r="C3206" s="60">
        <v>2023</v>
      </c>
      <c r="D3206" s="60" t="s">
        <v>1204</v>
      </c>
      <c r="E3206" s="75">
        <v>1</v>
      </c>
      <c r="F3206" s="75">
        <v>3</v>
      </c>
      <c r="G3206" s="118">
        <v>25.226229999999997</v>
      </c>
    </row>
    <row r="3207" spans="1:7" s="56" customFormat="1" ht="12" hidden="1" customHeight="1" outlineLevel="1" x14ac:dyDescent="0.25">
      <c r="A3207" s="60" t="s">
        <v>1325</v>
      </c>
      <c r="B3207" s="62" t="s">
        <v>2292</v>
      </c>
      <c r="C3207" s="60">
        <v>2023</v>
      </c>
      <c r="D3207" s="60" t="s">
        <v>1204</v>
      </c>
      <c r="E3207" s="75">
        <v>1</v>
      </c>
      <c r="F3207" s="75">
        <v>3</v>
      </c>
      <c r="G3207" s="118">
        <v>24.22034</v>
      </c>
    </row>
    <row r="3208" spans="1:7" s="56" customFormat="1" ht="12" hidden="1" customHeight="1" outlineLevel="1" x14ac:dyDescent="0.25">
      <c r="A3208" s="60" t="s">
        <v>1325</v>
      </c>
      <c r="B3208" s="62" t="s">
        <v>2293</v>
      </c>
      <c r="C3208" s="60">
        <v>2023</v>
      </c>
      <c r="D3208" s="60" t="s">
        <v>1204</v>
      </c>
      <c r="E3208" s="75">
        <v>1</v>
      </c>
      <c r="F3208" s="75">
        <v>4</v>
      </c>
      <c r="G3208" s="118">
        <v>23.456330000000001</v>
      </c>
    </row>
    <row r="3209" spans="1:7" s="56" customFormat="1" ht="12" hidden="1" customHeight="1" outlineLevel="1" x14ac:dyDescent="0.25">
      <c r="A3209" s="60" t="s">
        <v>1325</v>
      </c>
      <c r="B3209" s="62" t="s">
        <v>2294</v>
      </c>
      <c r="C3209" s="60">
        <v>2023</v>
      </c>
      <c r="D3209" s="60" t="s">
        <v>1204</v>
      </c>
      <c r="E3209" s="75">
        <v>1</v>
      </c>
      <c r="F3209" s="75">
        <v>5</v>
      </c>
      <c r="G3209" s="118">
        <v>21.64856</v>
      </c>
    </row>
    <row r="3210" spans="1:7" s="56" customFormat="1" ht="12" hidden="1" customHeight="1" outlineLevel="1" x14ac:dyDescent="0.25">
      <c r="A3210" s="60" t="s">
        <v>1325</v>
      </c>
      <c r="B3210" s="62" t="s">
        <v>2295</v>
      </c>
      <c r="C3210" s="60">
        <v>2023</v>
      </c>
      <c r="D3210" s="60" t="s">
        <v>1204</v>
      </c>
      <c r="E3210" s="75">
        <v>1</v>
      </c>
      <c r="F3210" s="75">
        <v>5</v>
      </c>
      <c r="G3210" s="118">
        <v>26.954150000000002</v>
      </c>
    </row>
    <row r="3211" spans="1:7" s="56" customFormat="1" ht="12" hidden="1" customHeight="1" outlineLevel="1" x14ac:dyDescent="0.25">
      <c r="A3211" s="60" t="s">
        <v>1325</v>
      </c>
      <c r="B3211" s="62" t="s">
        <v>2296</v>
      </c>
      <c r="C3211" s="60">
        <v>2023</v>
      </c>
      <c r="D3211" s="60" t="s">
        <v>1204</v>
      </c>
      <c r="E3211" s="75">
        <v>1</v>
      </c>
      <c r="F3211" s="75">
        <v>5</v>
      </c>
      <c r="G3211" s="118">
        <v>39.085059999999999</v>
      </c>
    </row>
    <row r="3212" spans="1:7" s="56" customFormat="1" ht="12" hidden="1" customHeight="1" outlineLevel="1" x14ac:dyDescent="0.25">
      <c r="A3212" s="60" t="s">
        <v>1325</v>
      </c>
      <c r="B3212" s="62" t="s">
        <v>2297</v>
      </c>
      <c r="C3212" s="60">
        <v>2023</v>
      </c>
      <c r="D3212" s="60" t="s">
        <v>1204</v>
      </c>
      <c r="E3212" s="75">
        <v>1</v>
      </c>
      <c r="F3212" s="75">
        <v>5</v>
      </c>
      <c r="G3212" s="118">
        <v>29.279710000000001</v>
      </c>
    </row>
    <row r="3213" spans="1:7" s="56" customFormat="1" ht="12" hidden="1" customHeight="1" outlineLevel="1" x14ac:dyDescent="0.25">
      <c r="A3213" s="60" t="s">
        <v>1325</v>
      </c>
      <c r="B3213" s="62" t="s">
        <v>2298</v>
      </c>
      <c r="C3213" s="60">
        <v>2023</v>
      </c>
      <c r="D3213" s="60" t="s">
        <v>1204</v>
      </c>
      <c r="E3213" s="75">
        <v>1</v>
      </c>
      <c r="F3213" s="75">
        <v>5</v>
      </c>
      <c r="G3213" s="118">
        <v>34.912059999999997</v>
      </c>
    </row>
    <row r="3214" spans="1:7" s="56" customFormat="1" ht="12" hidden="1" customHeight="1" outlineLevel="1" x14ac:dyDescent="0.25">
      <c r="A3214" s="60" t="s">
        <v>1325</v>
      </c>
      <c r="B3214" s="62" t="s">
        <v>2299</v>
      </c>
      <c r="C3214" s="60">
        <v>2023</v>
      </c>
      <c r="D3214" s="60" t="s">
        <v>1204</v>
      </c>
      <c r="E3214" s="75">
        <v>1</v>
      </c>
      <c r="F3214" s="75">
        <v>5</v>
      </c>
      <c r="G3214" s="118">
        <v>31.907070000000001</v>
      </c>
    </row>
    <row r="3215" spans="1:7" s="56" customFormat="1" ht="12" hidden="1" customHeight="1" outlineLevel="1" x14ac:dyDescent="0.25">
      <c r="A3215" s="60" t="s">
        <v>1325</v>
      </c>
      <c r="B3215" s="62" t="s">
        <v>2300</v>
      </c>
      <c r="C3215" s="60">
        <v>2023</v>
      </c>
      <c r="D3215" s="60" t="s">
        <v>1204</v>
      </c>
      <c r="E3215" s="75">
        <v>1</v>
      </c>
      <c r="F3215" s="75">
        <v>5</v>
      </c>
      <c r="G3215" s="118">
        <v>21.162289999999999</v>
      </c>
    </row>
    <row r="3216" spans="1:7" s="56" customFormat="1" ht="12" hidden="1" customHeight="1" outlineLevel="1" x14ac:dyDescent="0.25">
      <c r="A3216" s="60" t="s">
        <v>1325</v>
      </c>
      <c r="B3216" s="62" t="s">
        <v>2301</v>
      </c>
      <c r="C3216" s="60">
        <v>2023</v>
      </c>
      <c r="D3216" s="60" t="s">
        <v>1204</v>
      </c>
      <c r="E3216" s="75">
        <v>1</v>
      </c>
      <c r="F3216" s="75">
        <v>6</v>
      </c>
      <c r="G3216" s="118">
        <v>26.413440000000001</v>
      </c>
    </row>
    <row r="3217" spans="1:7" s="56" customFormat="1" ht="12" hidden="1" customHeight="1" outlineLevel="1" x14ac:dyDescent="0.25">
      <c r="A3217" s="60" t="s">
        <v>1325</v>
      </c>
      <c r="B3217" s="62" t="s">
        <v>2302</v>
      </c>
      <c r="C3217" s="60">
        <v>2023</v>
      </c>
      <c r="D3217" s="60" t="s">
        <v>1204</v>
      </c>
      <c r="E3217" s="75">
        <v>1</v>
      </c>
      <c r="F3217" s="75">
        <v>6</v>
      </c>
      <c r="G3217" s="118">
        <v>26.918599999999998</v>
      </c>
    </row>
    <row r="3218" spans="1:7" s="56" customFormat="1" ht="12" hidden="1" customHeight="1" outlineLevel="1" x14ac:dyDescent="0.25">
      <c r="A3218" s="60" t="s">
        <v>1325</v>
      </c>
      <c r="B3218" s="62" t="s">
        <v>2303</v>
      </c>
      <c r="C3218" s="60">
        <v>2023</v>
      </c>
      <c r="D3218" s="60" t="s">
        <v>1204</v>
      </c>
      <c r="E3218" s="75">
        <v>1</v>
      </c>
      <c r="F3218" s="75">
        <v>6</v>
      </c>
      <c r="G3218" s="118">
        <v>33.976879999999994</v>
      </c>
    </row>
    <row r="3219" spans="1:7" s="56" customFormat="1" ht="12" hidden="1" customHeight="1" outlineLevel="1" x14ac:dyDescent="0.25">
      <c r="A3219" s="60" t="s">
        <v>1325</v>
      </c>
      <c r="B3219" s="62" t="s">
        <v>2304</v>
      </c>
      <c r="C3219" s="60">
        <v>2023</v>
      </c>
      <c r="D3219" s="60" t="s">
        <v>1204</v>
      </c>
      <c r="E3219" s="75">
        <v>1</v>
      </c>
      <c r="F3219" s="75">
        <v>6</v>
      </c>
      <c r="G3219" s="118">
        <v>32.104550000000003</v>
      </c>
    </row>
    <row r="3220" spans="1:7" s="56" customFormat="1" ht="12" hidden="1" customHeight="1" outlineLevel="1" x14ac:dyDescent="0.25">
      <c r="A3220" s="60" t="s">
        <v>1325</v>
      </c>
      <c r="B3220" s="62" t="s">
        <v>2305</v>
      </c>
      <c r="C3220" s="60">
        <v>2023</v>
      </c>
      <c r="D3220" s="60" t="s">
        <v>1204</v>
      </c>
      <c r="E3220" s="75">
        <v>1</v>
      </c>
      <c r="F3220" s="75">
        <v>6</v>
      </c>
      <c r="G3220" s="118">
        <v>29.5838</v>
      </c>
    </row>
    <row r="3221" spans="1:7" s="56" customFormat="1" ht="12" hidden="1" customHeight="1" outlineLevel="1" x14ac:dyDescent="0.25">
      <c r="A3221" s="60" t="s">
        <v>1325</v>
      </c>
      <c r="B3221" s="62" t="s">
        <v>2306</v>
      </c>
      <c r="C3221" s="60">
        <v>2023</v>
      </c>
      <c r="D3221" s="60" t="s">
        <v>1204</v>
      </c>
      <c r="E3221" s="75">
        <v>1</v>
      </c>
      <c r="F3221" s="75">
        <v>2</v>
      </c>
      <c r="G3221" s="118">
        <v>32.035449999999997</v>
      </c>
    </row>
    <row r="3222" spans="1:7" s="56" customFormat="1" ht="12" hidden="1" customHeight="1" outlineLevel="1" x14ac:dyDescent="0.25">
      <c r="A3222" s="60" t="s">
        <v>1325</v>
      </c>
      <c r="B3222" s="62" t="s">
        <v>2307</v>
      </c>
      <c r="C3222" s="60">
        <v>2023</v>
      </c>
      <c r="D3222" s="60" t="s">
        <v>1204</v>
      </c>
      <c r="E3222" s="75">
        <v>1</v>
      </c>
      <c r="F3222" s="75">
        <v>6</v>
      </c>
      <c r="G3222" s="118">
        <v>31.56026</v>
      </c>
    </row>
    <row r="3223" spans="1:7" s="56" customFormat="1" ht="12" hidden="1" customHeight="1" outlineLevel="1" x14ac:dyDescent="0.25">
      <c r="A3223" s="60" t="s">
        <v>1325</v>
      </c>
      <c r="B3223" s="62" t="s">
        <v>2308</v>
      </c>
      <c r="C3223" s="60">
        <v>2023</v>
      </c>
      <c r="D3223" s="60" t="s">
        <v>1204</v>
      </c>
      <c r="E3223" s="75">
        <v>1</v>
      </c>
      <c r="F3223" s="75">
        <v>6</v>
      </c>
      <c r="G3223" s="118">
        <v>30.594340000000003</v>
      </c>
    </row>
    <row r="3224" spans="1:7" s="56" customFormat="1" ht="12" hidden="1" customHeight="1" outlineLevel="1" x14ac:dyDescent="0.25">
      <c r="A3224" s="60" t="s">
        <v>1325</v>
      </c>
      <c r="B3224" s="62" t="s">
        <v>2309</v>
      </c>
      <c r="C3224" s="60">
        <v>2023</v>
      </c>
      <c r="D3224" s="60" t="s">
        <v>1204</v>
      </c>
      <c r="E3224" s="75">
        <v>1</v>
      </c>
      <c r="F3224" s="75">
        <v>2</v>
      </c>
      <c r="G3224" s="118">
        <v>35.77355</v>
      </c>
    </row>
    <row r="3225" spans="1:7" s="56" customFormat="1" ht="12" hidden="1" customHeight="1" outlineLevel="1" x14ac:dyDescent="0.25">
      <c r="A3225" s="60" t="s">
        <v>1325</v>
      </c>
      <c r="B3225" s="62" t="s">
        <v>2310</v>
      </c>
      <c r="C3225" s="60">
        <v>2023</v>
      </c>
      <c r="D3225" s="60" t="s">
        <v>1204</v>
      </c>
      <c r="E3225" s="75">
        <v>1</v>
      </c>
      <c r="F3225" s="75">
        <v>5</v>
      </c>
      <c r="G3225" s="118">
        <v>25.520380000000003</v>
      </c>
    </row>
    <row r="3226" spans="1:7" s="56" customFormat="1" ht="12" hidden="1" customHeight="1" outlineLevel="1" x14ac:dyDescent="0.25">
      <c r="A3226" s="60" t="s">
        <v>1325</v>
      </c>
      <c r="B3226" s="62" t="s">
        <v>2311</v>
      </c>
      <c r="C3226" s="60">
        <v>2023</v>
      </c>
      <c r="D3226" s="60" t="s">
        <v>1204</v>
      </c>
      <c r="E3226" s="75">
        <v>1</v>
      </c>
      <c r="F3226" s="75">
        <v>3</v>
      </c>
      <c r="G3226" s="118">
        <v>36.831189999999999</v>
      </c>
    </row>
    <row r="3227" spans="1:7" s="56" customFormat="1" ht="12" hidden="1" customHeight="1" outlineLevel="1" x14ac:dyDescent="0.25">
      <c r="A3227" s="60" t="s">
        <v>1325</v>
      </c>
      <c r="B3227" s="62" t="s">
        <v>2312</v>
      </c>
      <c r="C3227" s="60">
        <v>2023</v>
      </c>
      <c r="D3227" s="60" t="s">
        <v>1204</v>
      </c>
      <c r="E3227" s="75">
        <v>1</v>
      </c>
      <c r="F3227" s="75">
        <v>5</v>
      </c>
      <c r="G3227" s="118">
        <v>27.305309999999999</v>
      </c>
    </row>
    <row r="3228" spans="1:7" s="56" customFormat="1" ht="12" hidden="1" customHeight="1" outlineLevel="1" x14ac:dyDescent="0.25">
      <c r="A3228" s="60" t="s">
        <v>1325</v>
      </c>
      <c r="B3228" s="62" t="s">
        <v>2313</v>
      </c>
      <c r="C3228" s="60">
        <v>2023</v>
      </c>
      <c r="D3228" s="60" t="s">
        <v>1204</v>
      </c>
      <c r="E3228" s="75">
        <v>1</v>
      </c>
      <c r="F3228" s="75">
        <v>3</v>
      </c>
      <c r="G3228" s="118">
        <v>38.357349999999997</v>
      </c>
    </row>
    <row r="3229" spans="1:7" s="56" customFormat="1" ht="12" hidden="1" customHeight="1" outlineLevel="1" x14ac:dyDescent="0.25">
      <c r="A3229" s="60" t="s">
        <v>1325</v>
      </c>
      <c r="B3229" s="62" t="s">
        <v>2314</v>
      </c>
      <c r="C3229" s="60">
        <v>2023</v>
      </c>
      <c r="D3229" s="60" t="s">
        <v>1204</v>
      </c>
      <c r="E3229" s="75">
        <v>1</v>
      </c>
      <c r="F3229" s="75">
        <v>2</v>
      </c>
      <c r="G3229" s="118">
        <v>27.42304</v>
      </c>
    </row>
    <row r="3230" spans="1:7" s="56" customFormat="1" ht="12" hidden="1" customHeight="1" outlineLevel="1" x14ac:dyDescent="0.25">
      <c r="A3230" s="60" t="s">
        <v>1325</v>
      </c>
      <c r="B3230" s="62" t="s">
        <v>2315</v>
      </c>
      <c r="C3230" s="60">
        <v>2023</v>
      </c>
      <c r="D3230" s="60" t="s">
        <v>1204</v>
      </c>
      <c r="E3230" s="75">
        <v>1</v>
      </c>
      <c r="F3230" s="75">
        <v>1</v>
      </c>
      <c r="G3230" s="118">
        <v>42.83323</v>
      </c>
    </row>
    <row r="3231" spans="1:7" s="56" customFormat="1" ht="12" hidden="1" customHeight="1" outlineLevel="1" x14ac:dyDescent="0.25">
      <c r="A3231" s="60" t="s">
        <v>1325</v>
      </c>
      <c r="B3231" s="62" t="s">
        <v>2316</v>
      </c>
      <c r="C3231" s="60">
        <v>2023</v>
      </c>
      <c r="D3231" s="60" t="s">
        <v>1204</v>
      </c>
      <c r="E3231" s="75">
        <v>1</v>
      </c>
      <c r="F3231" s="75">
        <v>1</v>
      </c>
      <c r="G3231" s="118">
        <v>48.306200000000004</v>
      </c>
    </row>
    <row r="3232" spans="1:7" s="56" customFormat="1" ht="12" hidden="1" customHeight="1" outlineLevel="1" x14ac:dyDescent="0.25">
      <c r="A3232" s="60" t="s">
        <v>1325</v>
      </c>
      <c r="B3232" s="62" t="s">
        <v>2317</v>
      </c>
      <c r="C3232" s="60">
        <v>2023</v>
      </c>
      <c r="D3232" s="60" t="s">
        <v>1204</v>
      </c>
      <c r="E3232" s="75">
        <v>1</v>
      </c>
      <c r="F3232" s="75">
        <v>2</v>
      </c>
      <c r="G3232" s="118">
        <v>28.105889999999999</v>
      </c>
    </row>
    <row r="3233" spans="1:7" s="56" customFormat="1" ht="12" hidden="1" customHeight="1" outlineLevel="1" x14ac:dyDescent="0.25">
      <c r="A3233" s="60" t="s">
        <v>1325</v>
      </c>
      <c r="B3233" s="62" t="s">
        <v>2318</v>
      </c>
      <c r="C3233" s="60">
        <v>2023</v>
      </c>
      <c r="D3233" s="60" t="s">
        <v>1204</v>
      </c>
      <c r="E3233" s="75">
        <v>1</v>
      </c>
      <c r="F3233" s="75">
        <v>3</v>
      </c>
      <c r="G3233" s="118">
        <v>34.141440000000003</v>
      </c>
    </row>
    <row r="3234" spans="1:7" s="56" customFormat="1" ht="12" hidden="1" customHeight="1" outlineLevel="1" x14ac:dyDescent="0.25">
      <c r="A3234" s="60" t="s">
        <v>1325</v>
      </c>
      <c r="B3234" s="62" t="s">
        <v>2319</v>
      </c>
      <c r="C3234" s="60">
        <v>2023</v>
      </c>
      <c r="D3234" s="60" t="s">
        <v>1204</v>
      </c>
      <c r="E3234" s="75">
        <v>1</v>
      </c>
      <c r="F3234" s="75">
        <v>3</v>
      </c>
      <c r="G3234" s="118">
        <v>26.607759999999999</v>
      </c>
    </row>
    <row r="3235" spans="1:7" s="56" customFormat="1" ht="12" hidden="1" customHeight="1" outlineLevel="1" x14ac:dyDescent="0.25">
      <c r="A3235" s="60" t="s">
        <v>1325</v>
      </c>
      <c r="B3235" s="62" t="s">
        <v>2320</v>
      </c>
      <c r="C3235" s="60">
        <v>2023</v>
      </c>
      <c r="D3235" s="60" t="s">
        <v>1204</v>
      </c>
      <c r="E3235" s="75">
        <v>1</v>
      </c>
      <c r="F3235" s="75">
        <v>4</v>
      </c>
      <c r="G3235" s="118">
        <v>31.901299999999999</v>
      </c>
    </row>
    <row r="3236" spans="1:7" s="56" customFormat="1" ht="12" hidden="1" customHeight="1" outlineLevel="1" x14ac:dyDescent="0.25">
      <c r="A3236" s="60" t="s">
        <v>1325</v>
      </c>
      <c r="B3236" s="62" t="s">
        <v>2321</v>
      </c>
      <c r="C3236" s="60">
        <v>2023</v>
      </c>
      <c r="D3236" s="60" t="s">
        <v>1204</v>
      </c>
      <c r="E3236" s="75">
        <v>1</v>
      </c>
      <c r="F3236" s="75">
        <v>5</v>
      </c>
      <c r="G3236" s="118">
        <v>28.062540000000002</v>
      </c>
    </row>
    <row r="3237" spans="1:7" s="56" customFormat="1" ht="12" hidden="1" customHeight="1" outlineLevel="1" x14ac:dyDescent="0.25">
      <c r="A3237" s="60" t="s">
        <v>1325</v>
      </c>
      <c r="B3237" s="62" t="s">
        <v>2322</v>
      </c>
      <c r="C3237" s="60">
        <v>2023</v>
      </c>
      <c r="D3237" s="60" t="s">
        <v>1204</v>
      </c>
      <c r="E3237" s="75">
        <v>1</v>
      </c>
      <c r="F3237" s="75">
        <v>5</v>
      </c>
      <c r="G3237" s="118">
        <v>37.087269999999997</v>
      </c>
    </row>
    <row r="3238" spans="1:7" s="56" customFormat="1" ht="12" hidden="1" customHeight="1" outlineLevel="1" x14ac:dyDescent="0.25">
      <c r="A3238" s="60" t="s">
        <v>1325</v>
      </c>
      <c r="B3238" s="62" t="s">
        <v>2323</v>
      </c>
      <c r="C3238" s="60">
        <v>2023</v>
      </c>
      <c r="D3238" s="60" t="s">
        <v>1204</v>
      </c>
      <c r="E3238" s="75">
        <v>1</v>
      </c>
      <c r="F3238" s="75">
        <v>5</v>
      </c>
      <c r="G3238" s="118">
        <v>32.037149999999997</v>
      </c>
    </row>
    <row r="3239" spans="1:7" s="56" customFormat="1" ht="12" hidden="1" customHeight="1" outlineLevel="1" x14ac:dyDescent="0.25">
      <c r="A3239" s="60" t="s">
        <v>1325</v>
      </c>
      <c r="B3239" s="62" t="s">
        <v>2324</v>
      </c>
      <c r="C3239" s="60">
        <v>2023</v>
      </c>
      <c r="D3239" s="60" t="s">
        <v>1204</v>
      </c>
      <c r="E3239" s="75">
        <v>1</v>
      </c>
      <c r="F3239" s="75">
        <v>5</v>
      </c>
      <c r="G3239" s="118">
        <v>48.097980000000007</v>
      </c>
    </row>
    <row r="3240" spans="1:7" s="56" customFormat="1" ht="12" hidden="1" customHeight="1" outlineLevel="1" x14ac:dyDescent="0.25">
      <c r="A3240" s="60" t="s">
        <v>1325</v>
      </c>
      <c r="B3240" s="62" t="s">
        <v>2325</v>
      </c>
      <c r="C3240" s="60">
        <v>2023</v>
      </c>
      <c r="D3240" s="60" t="s">
        <v>1204</v>
      </c>
      <c r="E3240" s="75">
        <v>1</v>
      </c>
      <c r="F3240" s="75">
        <v>6</v>
      </c>
      <c r="G3240" s="118">
        <v>32.435630000000003</v>
      </c>
    </row>
    <row r="3241" spans="1:7" s="56" customFormat="1" ht="12" hidden="1" customHeight="1" outlineLevel="1" x14ac:dyDescent="0.25">
      <c r="A3241" s="60" t="s">
        <v>1325</v>
      </c>
      <c r="B3241" s="62" t="s">
        <v>2326</v>
      </c>
      <c r="C3241" s="60">
        <v>2023</v>
      </c>
      <c r="D3241" s="60" t="s">
        <v>1204</v>
      </c>
      <c r="E3241" s="75">
        <v>1</v>
      </c>
      <c r="F3241" s="75">
        <v>6</v>
      </c>
      <c r="G3241" s="118">
        <v>25.708470000000002</v>
      </c>
    </row>
    <row r="3242" spans="1:7" s="56" customFormat="1" ht="12" hidden="1" customHeight="1" outlineLevel="1" x14ac:dyDescent="0.25">
      <c r="A3242" s="60" t="s">
        <v>1325</v>
      </c>
      <c r="B3242" s="62" t="s">
        <v>2327</v>
      </c>
      <c r="C3242" s="60">
        <v>2023</v>
      </c>
      <c r="D3242" s="60" t="s">
        <v>1204</v>
      </c>
      <c r="E3242" s="75">
        <v>1</v>
      </c>
      <c r="F3242" s="75">
        <v>5</v>
      </c>
      <c r="G3242" s="118">
        <v>39.733249999999998</v>
      </c>
    </row>
    <row r="3243" spans="1:7" s="56" customFormat="1" ht="12" hidden="1" customHeight="1" outlineLevel="1" x14ac:dyDescent="0.25">
      <c r="A3243" s="60" t="s">
        <v>1325</v>
      </c>
      <c r="B3243" s="62" t="s">
        <v>2328</v>
      </c>
      <c r="C3243" s="60">
        <v>2023</v>
      </c>
      <c r="D3243" s="60" t="s">
        <v>1204</v>
      </c>
      <c r="E3243" s="75">
        <v>1</v>
      </c>
      <c r="F3243" s="75">
        <v>5</v>
      </c>
      <c r="G3243" s="118">
        <v>57.037419999999997</v>
      </c>
    </row>
    <row r="3244" spans="1:7" s="56" customFormat="1" ht="12" hidden="1" customHeight="1" outlineLevel="1" x14ac:dyDescent="0.25">
      <c r="A3244" s="60" t="s">
        <v>1325</v>
      </c>
      <c r="B3244" s="62" t="s">
        <v>2329</v>
      </c>
      <c r="C3244" s="60">
        <v>2023</v>
      </c>
      <c r="D3244" s="60" t="s">
        <v>1204</v>
      </c>
      <c r="E3244" s="75">
        <v>1</v>
      </c>
      <c r="F3244" s="75">
        <v>5</v>
      </c>
      <c r="G3244" s="118">
        <v>37.827829999999999</v>
      </c>
    </row>
    <row r="3245" spans="1:7" s="56" customFormat="1" ht="12" hidden="1" customHeight="1" outlineLevel="1" x14ac:dyDescent="0.25">
      <c r="A3245" s="60" t="s">
        <v>1325</v>
      </c>
      <c r="B3245" s="62" t="s">
        <v>2330</v>
      </c>
      <c r="C3245" s="60">
        <v>2023</v>
      </c>
      <c r="D3245" s="60" t="s">
        <v>1204</v>
      </c>
      <c r="E3245" s="75">
        <v>1</v>
      </c>
      <c r="F3245" s="75">
        <v>5</v>
      </c>
      <c r="G3245" s="118">
        <v>28.101469999999999</v>
      </c>
    </row>
    <row r="3246" spans="1:7" s="56" customFormat="1" ht="12" hidden="1" customHeight="1" outlineLevel="1" x14ac:dyDescent="0.25">
      <c r="A3246" s="60" t="s">
        <v>1325</v>
      </c>
      <c r="B3246" s="62" t="s">
        <v>2331</v>
      </c>
      <c r="C3246" s="60">
        <v>2023</v>
      </c>
      <c r="D3246" s="60" t="s">
        <v>1204</v>
      </c>
      <c r="E3246" s="75">
        <v>1</v>
      </c>
      <c r="F3246" s="75">
        <v>3</v>
      </c>
      <c r="G3246" s="118">
        <v>42.257080000000002</v>
      </c>
    </row>
    <row r="3247" spans="1:7" s="56" customFormat="1" ht="12" hidden="1" customHeight="1" outlineLevel="1" x14ac:dyDescent="0.25">
      <c r="A3247" s="60" t="s">
        <v>1325</v>
      </c>
      <c r="B3247" s="62" t="s">
        <v>2332</v>
      </c>
      <c r="C3247" s="60">
        <v>2023</v>
      </c>
      <c r="D3247" s="60" t="s">
        <v>1204</v>
      </c>
      <c r="E3247" s="75">
        <v>1</v>
      </c>
      <c r="F3247" s="75">
        <v>3</v>
      </c>
      <c r="G3247" s="118">
        <v>29.311990000000002</v>
      </c>
    </row>
    <row r="3248" spans="1:7" s="56" customFormat="1" ht="12" hidden="1" customHeight="1" outlineLevel="1" x14ac:dyDescent="0.25">
      <c r="A3248" s="60" t="s">
        <v>1325</v>
      </c>
      <c r="B3248" s="62" t="s">
        <v>2333</v>
      </c>
      <c r="C3248" s="60">
        <v>2023</v>
      </c>
      <c r="D3248" s="60" t="s">
        <v>1204</v>
      </c>
      <c r="E3248" s="75">
        <v>1</v>
      </c>
      <c r="F3248" s="75">
        <v>3</v>
      </c>
      <c r="G3248" s="118">
        <v>30.018509999999999</v>
      </c>
    </row>
    <row r="3249" spans="1:7" s="56" customFormat="1" ht="12" hidden="1" customHeight="1" outlineLevel="1" x14ac:dyDescent="0.25">
      <c r="A3249" s="60" t="s">
        <v>1325</v>
      </c>
      <c r="B3249" s="62" t="s">
        <v>2334</v>
      </c>
      <c r="C3249" s="60">
        <v>2023</v>
      </c>
      <c r="D3249" s="60" t="s">
        <v>1204</v>
      </c>
      <c r="E3249" s="75">
        <v>1</v>
      </c>
      <c r="F3249" s="75">
        <v>3</v>
      </c>
      <c r="G3249" s="118">
        <v>31.000679999999999</v>
      </c>
    </row>
    <row r="3250" spans="1:7" s="56" customFormat="1" ht="12" hidden="1" customHeight="1" outlineLevel="1" x14ac:dyDescent="0.25">
      <c r="A3250" s="60" t="s">
        <v>1325</v>
      </c>
      <c r="B3250" s="62" t="s">
        <v>2335</v>
      </c>
      <c r="C3250" s="60">
        <v>2023</v>
      </c>
      <c r="D3250" s="60" t="s">
        <v>1204</v>
      </c>
      <c r="E3250" s="75">
        <v>1</v>
      </c>
      <c r="F3250" s="75">
        <v>3</v>
      </c>
      <c r="G3250" s="118">
        <v>42.028080000000003</v>
      </c>
    </row>
    <row r="3251" spans="1:7" s="56" customFormat="1" ht="12" hidden="1" customHeight="1" outlineLevel="1" x14ac:dyDescent="0.25">
      <c r="A3251" s="60" t="s">
        <v>1325</v>
      </c>
      <c r="B3251" s="62" t="s">
        <v>2336</v>
      </c>
      <c r="C3251" s="60">
        <v>2023</v>
      </c>
      <c r="D3251" s="60" t="s">
        <v>1204</v>
      </c>
      <c r="E3251" s="75">
        <v>1</v>
      </c>
      <c r="F3251" s="75">
        <v>3</v>
      </c>
      <c r="G3251" s="118">
        <v>16.774189999999997</v>
      </c>
    </row>
    <row r="3252" spans="1:7" s="56" customFormat="1" ht="12" hidden="1" customHeight="1" outlineLevel="1" x14ac:dyDescent="0.25">
      <c r="A3252" s="60" t="s">
        <v>1325</v>
      </c>
      <c r="B3252" s="62" t="s">
        <v>2337</v>
      </c>
      <c r="C3252" s="60">
        <v>2023</v>
      </c>
      <c r="D3252" s="60" t="s">
        <v>1204</v>
      </c>
      <c r="E3252" s="75">
        <v>1</v>
      </c>
      <c r="F3252" s="75">
        <v>2</v>
      </c>
      <c r="G3252" s="118">
        <v>26.983900000000002</v>
      </c>
    </row>
    <row r="3253" spans="1:7" s="56" customFormat="1" ht="12" hidden="1" customHeight="1" outlineLevel="1" x14ac:dyDescent="0.25">
      <c r="A3253" s="60" t="s">
        <v>1325</v>
      </c>
      <c r="B3253" s="62" t="s">
        <v>2338</v>
      </c>
      <c r="C3253" s="60">
        <v>2023</v>
      </c>
      <c r="D3253" s="60" t="s">
        <v>1204</v>
      </c>
      <c r="E3253" s="75">
        <v>1</v>
      </c>
      <c r="F3253" s="75">
        <v>1</v>
      </c>
      <c r="G3253" s="118">
        <v>26.961150000000004</v>
      </c>
    </row>
    <row r="3254" spans="1:7" s="56" customFormat="1" ht="12" hidden="1" customHeight="1" outlineLevel="1" x14ac:dyDescent="0.25">
      <c r="A3254" s="60" t="s">
        <v>1325</v>
      </c>
      <c r="B3254" s="62" t="s">
        <v>2339</v>
      </c>
      <c r="C3254" s="60">
        <v>2023</v>
      </c>
      <c r="D3254" s="60" t="s">
        <v>1204</v>
      </c>
      <c r="E3254" s="75">
        <v>1</v>
      </c>
      <c r="F3254" s="75">
        <v>5</v>
      </c>
      <c r="G3254" s="118">
        <v>22.584900000000001</v>
      </c>
    </row>
    <row r="3255" spans="1:7" s="56" customFormat="1" ht="12" hidden="1" customHeight="1" outlineLevel="1" x14ac:dyDescent="0.25">
      <c r="A3255" s="60" t="s">
        <v>1325</v>
      </c>
      <c r="B3255" s="62" t="s">
        <v>2340</v>
      </c>
      <c r="C3255" s="60">
        <v>2023</v>
      </c>
      <c r="D3255" s="60" t="s">
        <v>1204</v>
      </c>
      <c r="E3255" s="75">
        <v>1</v>
      </c>
      <c r="F3255" s="75">
        <v>5</v>
      </c>
      <c r="G3255" s="118">
        <v>41.789589999999997</v>
      </c>
    </row>
    <row r="3256" spans="1:7" s="56" customFormat="1" ht="12" hidden="1" customHeight="1" outlineLevel="1" x14ac:dyDescent="0.25">
      <c r="A3256" s="60" t="s">
        <v>1325</v>
      </c>
      <c r="B3256" s="62" t="s">
        <v>2341</v>
      </c>
      <c r="C3256" s="60">
        <v>2023</v>
      </c>
      <c r="D3256" s="60" t="s">
        <v>1204</v>
      </c>
      <c r="E3256" s="75">
        <v>1</v>
      </c>
      <c r="F3256" s="75">
        <v>5</v>
      </c>
      <c r="G3256" s="118">
        <v>15.88744</v>
      </c>
    </row>
    <row r="3257" spans="1:7" s="56" customFormat="1" ht="12" hidden="1" customHeight="1" outlineLevel="1" x14ac:dyDescent="0.25">
      <c r="A3257" s="60" t="s">
        <v>1325</v>
      </c>
      <c r="B3257" s="62" t="s">
        <v>2342</v>
      </c>
      <c r="C3257" s="60">
        <v>2023</v>
      </c>
      <c r="D3257" s="60" t="s">
        <v>1204</v>
      </c>
      <c r="E3257" s="75">
        <v>1</v>
      </c>
      <c r="F3257" s="75">
        <v>5</v>
      </c>
      <c r="G3257" s="118">
        <v>32.250160000000001</v>
      </c>
    </row>
    <row r="3258" spans="1:7" s="56" customFormat="1" ht="12" hidden="1" customHeight="1" outlineLevel="1" x14ac:dyDescent="0.25">
      <c r="A3258" s="60" t="s">
        <v>1325</v>
      </c>
      <c r="B3258" s="62" t="s">
        <v>2343</v>
      </c>
      <c r="C3258" s="60">
        <v>2023</v>
      </c>
      <c r="D3258" s="60" t="s">
        <v>1204</v>
      </c>
      <c r="E3258" s="75">
        <v>1</v>
      </c>
      <c r="F3258" s="75">
        <v>5</v>
      </c>
      <c r="G3258" s="118">
        <v>22.84516</v>
      </c>
    </row>
    <row r="3259" spans="1:7" s="56" customFormat="1" ht="12" hidden="1" customHeight="1" outlineLevel="1" x14ac:dyDescent="0.25">
      <c r="A3259" s="60" t="s">
        <v>1325</v>
      </c>
      <c r="B3259" s="62" t="s">
        <v>2344</v>
      </c>
      <c r="C3259" s="60">
        <v>2023</v>
      </c>
      <c r="D3259" s="60" t="s">
        <v>1204</v>
      </c>
      <c r="E3259" s="75">
        <v>1</v>
      </c>
      <c r="F3259" s="75">
        <v>5</v>
      </c>
      <c r="G3259" s="118">
        <v>39.125930000000004</v>
      </c>
    </row>
    <row r="3260" spans="1:7" s="56" customFormat="1" ht="12" hidden="1" customHeight="1" outlineLevel="1" x14ac:dyDescent="0.25">
      <c r="A3260" s="60" t="s">
        <v>1325</v>
      </c>
      <c r="B3260" s="62" t="s">
        <v>2345</v>
      </c>
      <c r="C3260" s="60">
        <v>2023</v>
      </c>
      <c r="D3260" s="60" t="s">
        <v>1204</v>
      </c>
      <c r="E3260" s="75">
        <v>1</v>
      </c>
      <c r="F3260" s="75">
        <v>5</v>
      </c>
      <c r="G3260" s="118">
        <v>42.170169999999999</v>
      </c>
    </row>
    <row r="3261" spans="1:7" s="56" customFormat="1" ht="12" hidden="1" customHeight="1" outlineLevel="1" x14ac:dyDescent="0.25">
      <c r="A3261" s="60" t="s">
        <v>1325</v>
      </c>
      <c r="B3261" s="62" t="s">
        <v>2346</v>
      </c>
      <c r="C3261" s="60">
        <v>2023</v>
      </c>
      <c r="D3261" s="60" t="s">
        <v>1204</v>
      </c>
      <c r="E3261" s="75">
        <v>1</v>
      </c>
      <c r="F3261" s="75">
        <v>2</v>
      </c>
      <c r="G3261" s="118">
        <v>22.645810000000001</v>
      </c>
    </row>
    <row r="3262" spans="1:7" s="56" customFormat="1" ht="12" hidden="1" customHeight="1" outlineLevel="1" x14ac:dyDescent="0.25">
      <c r="A3262" s="60" t="s">
        <v>1325</v>
      </c>
      <c r="B3262" s="62" t="s">
        <v>2347</v>
      </c>
      <c r="C3262" s="60">
        <v>2023</v>
      </c>
      <c r="D3262" s="60" t="s">
        <v>1204</v>
      </c>
      <c r="E3262" s="75">
        <v>1</v>
      </c>
      <c r="F3262" s="75">
        <v>6</v>
      </c>
      <c r="G3262" s="118">
        <v>41.630389999999998</v>
      </c>
    </row>
    <row r="3263" spans="1:7" s="56" customFormat="1" ht="12" hidden="1" customHeight="1" outlineLevel="1" x14ac:dyDescent="0.25">
      <c r="A3263" s="60" t="s">
        <v>1325</v>
      </c>
      <c r="B3263" s="62" t="s">
        <v>2348</v>
      </c>
      <c r="C3263" s="60">
        <v>2023</v>
      </c>
      <c r="D3263" s="60" t="s">
        <v>1204</v>
      </c>
      <c r="E3263" s="75">
        <v>1</v>
      </c>
      <c r="F3263" s="75">
        <v>5</v>
      </c>
      <c r="G3263" s="118">
        <v>30.818680000000001</v>
      </c>
    </row>
    <row r="3264" spans="1:7" s="56" customFormat="1" ht="12" hidden="1" customHeight="1" outlineLevel="1" x14ac:dyDescent="0.25">
      <c r="A3264" s="60" t="s">
        <v>1325</v>
      </c>
      <c r="B3264" s="62" t="s">
        <v>2349</v>
      </c>
      <c r="C3264" s="60">
        <v>2023</v>
      </c>
      <c r="D3264" s="60" t="s">
        <v>1204</v>
      </c>
      <c r="E3264" s="75">
        <v>1</v>
      </c>
      <c r="F3264" s="75">
        <v>1</v>
      </c>
      <c r="G3264" s="118">
        <v>22.645800000000001</v>
      </c>
    </row>
    <row r="3265" spans="1:7" s="56" customFormat="1" ht="12" hidden="1" customHeight="1" outlineLevel="1" x14ac:dyDescent="0.25">
      <c r="A3265" s="60" t="s">
        <v>1325</v>
      </c>
      <c r="B3265" s="62" t="s">
        <v>2350</v>
      </c>
      <c r="C3265" s="60">
        <v>2023</v>
      </c>
      <c r="D3265" s="60" t="s">
        <v>1204</v>
      </c>
      <c r="E3265" s="75">
        <v>1</v>
      </c>
      <c r="F3265" s="75">
        <v>1</v>
      </c>
      <c r="G3265" s="119">
        <v>19.530909999999999</v>
      </c>
    </row>
    <row r="3266" spans="1:7" s="56" customFormat="1" ht="12" hidden="1" customHeight="1" outlineLevel="1" x14ac:dyDescent="0.25">
      <c r="A3266" s="60" t="s">
        <v>1325</v>
      </c>
      <c r="B3266" s="62" t="s">
        <v>2351</v>
      </c>
      <c r="C3266" s="60">
        <v>2023</v>
      </c>
      <c r="D3266" s="60" t="s">
        <v>1204</v>
      </c>
      <c r="E3266" s="75">
        <v>1</v>
      </c>
      <c r="F3266" s="75">
        <v>1</v>
      </c>
      <c r="G3266" s="119">
        <v>12.706530000000001</v>
      </c>
    </row>
    <row r="3267" spans="1:7" s="56" customFormat="1" ht="12" hidden="1" customHeight="1" outlineLevel="1" x14ac:dyDescent="0.25">
      <c r="A3267" s="60" t="s">
        <v>1325</v>
      </c>
      <c r="B3267" s="62" t="s">
        <v>2352</v>
      </c>
      <c r="C3267" s="60">
        <v>2023</v>
      </c>
      <c r="D3267" s="60" t="s">
        <v>1204</v>
      </c>
      <c r="E3267" s="75">
        <v>1</v>
      </c>
      <c r="F3267" s="75">
        <v>6.6</v>
      </c>
      <c r="G3267" s="119">
        <v>16.217849999999999</v>
      </c>
    </row>
    <row r="3268" spans="1:7" s="56" customFormat="1" ht="12" hidden="1" customHeight="1" outlineLevel="1" x14ac:dyDescent="0.25">
      <c r="A3268" s="60" t="s">
        <v>1325</v>
      </c>
      <c r="B3268" s="62" t="s">
        <v>973</v>
      </c>
      <c r="C3268" s="60">
        <v>2023</v>
      </c>
      <c r="D3268" s="60" t="s">
        <v>1204</v>
      </c>
      <c r="E3268" s="75">
        <v>1</v>
      </c>
      <c r="F3268" s="75">
        <v>2.5</v>
      </c>
      <c r="G3268" s="119">
        <v>23.629799999999999</v>
      </c>
    </row>
    <row r="3269" spans="1:7" s="56" customFormat="1" ht="12" hidden="1" customHeight="1" outlineLevel="1" x14ac:dyDescent="0.25">
      <c r="A3269" s="60" t="s">
        <v>1325</v>
      </c>
      <c r="B3269" s="62" t="s">
        <v>977</v>
      </c>
      <c r="C3269" s="60">
        <v>2023</v>
      </c>
      <c r="D3269" s="60" t="s">
        <v>1204</v>
      </c>
      <c r="E3269" s="75">
        <v>1</v>
      </c>
      <c r="F3269" s="75">
        <v>2.5</v>
      </c>
      <c r="G3269" s="119">
        <v>49.833640000000003</v>
      </c>
    </row>
    <row r="3270" spans="1:7" s="56" customFormat="1" ht="12" hidden="1" customHeight="1" outlineLevel="1" x14ac:dyDescent="0.25">
      <c r="A3270" s="60" t="s">
        <v>1325</v>
      </c>
      <c r="B3270" s="62" t="s">
        <v>2353</v>
      </c>
      <c r="C3270" s="60">
        <v>2023</v>
      </c>
      <c r="D3270" s="60" t="s">
        <v>1204</v>
      </c>
      <c r="E3270" s="75">
        <v>1</v>
      </c>
      <c r="F3270" s="75">
        <v>10</v>
      </c>
      <c r="G3270" s="119">
        <v>38.555309999999999</v>
      </c>
    </row>
    <row r="3271" spans="1:7" s="56" customFormat="1" ht="12" hidden="1" customHeight="1" outlineLevel="1" x14ac:dyDescent="0.25">
      <c r="A3271" s="60" t="s">
        <v>1325</v>
      </c>
      <c r="B3271" s="62" t="s">
        <v>2354</v>
      </c>
      <c r="C3271" s="60">
        <v>2023</v>
      </c>
      <c r="D3271" s="60" t="s">
        <v>1204</v>
      </c>
      <c r="E3271" s="75">
        <v>1</v>
      </c>
      <c r="F3271" s="75">
        <v>1</v>
      </c>
      <c r="G3271" s="119">
        <v>22.131439999999998</v>
      </c>
    </row>
    <row r="3272" spans="1:7" s="56" customFormat="1" ht="12" hidden="1" customHeight="1" outlineLevel="1" x14ac:dyDescent="0.25">
      <c r="A3272" s="60" t="s">
        <v>1325</v>
      </c>
      <c r="B3272" s="62" t="s">
        <v>2355</v>
      </c>
      <c r="C3272" s="60">
        <v>2023</v>
      </c>
      <c r="D3272" s="60" t="s">
        <v>1204</v>
      </c>
      <c r="E3272" s="75">
        <v>1</v>
      </c>
      <c r="F3272" s="75">
        <v>1</v>
      </c>
      <c r="G3272" s="119">
        <v>36.247879999999995</v>
      </c>
    </row>
    <row r="3273" spans="1:7" s="56" customFormat="1" ht="12" hidden="1" customHeight="1" outlineLevel="1" x14ac:dyDescent="0.25">
      <c r="A3273" s="60" t="s">
        <v>1325</v>
      </c>
      <c r="B3273" s="62" t="s">
        <v>2356</v>
      </c>
      <c r="C3273" s="60">
        <v>2023</v>
      </c>
      <c r="D3273" s="60" t="s">
        <v>1204</v>
      </c>
      <c r="E3273" s="75">
        <v>1</v>
      </c>
      <c r="F3273" s="75">
        <v>0.5</v>
      </c>
      <c r="G3273" s="119">
        <v>16.342880000000001</v>
      </c>
    </row>
    <row r="3274" spans="1:7" s="56" customFormat="1" ht="12" hidden="1" customHeight="1" outlineLevel="1" x14ac:dyDescent="0.25">
      <c r="A3274" s="60" t="s">
        <v>1325</v>
      </c>
      <c r="B3274" s="62" t="s">
        <v>2357</v>
      </c>
      <c r="C3274" s="60">
        <v>2023</v>
      </c>
      <c r="D3274" s="60" t="s">
        <v>1204</v>
      </c>
      <c r="E3274" s="75">
        <v>1</v>
      </c>
      <c r="F3274" s="75">
        <v>0.3</v>
      </c>
      <c r="G3274" s="119">
        <v>14.45383</v>
      </c>
    </row>
    <row r="3275" spans="1:7" s="56" customFormat="1" ht="12" hidden="1" customHeight="1" outlineLevel="1" x14ac:dyDescent="0.25">
      <c r="A3275" s="60" t="s">
        <v>1325</v>
      </c>
      <c r="B3275" s="62" t="s">
        <v>2358</v>
      </c>
      <c r="C3275" s="60">
        <v>2023</v>
      </c>
      <c r="D3275" s="60" t="s">
        <v>1204</v>
      </c>
      <c r="E3275" s="75">
        <v>1</v>
      </c>
      <c r="F3275" s="75">
        <v>0.3</v>
      </c>
      <c r="G3275" s="119">
        <v>20.239819999999998</v>
      </c>
    </row>
    <row r="3276" spans="1:7" s="56" customFormat="1" ht="12" hidden="1" customHeight="1" outlineLevel="1" x14ac:dyDescent="0.25">
      <c r="A3276" s="60" t="s">
        <v>1325</v>
      </c>
      <c r="B3276" s="62" t="s">
        <v>2359</v>
      </c>
      <c r="C3276" s="60">
        <v>2023</v>
      </c>
      <c r="D3276" s="60" t="s">
        <v>1204</v>
      </c>
      <c r="E3276" s="75">
        <v>1</v>
      </c>
      <c r="F3276" s="75">
        <v>0.6</v>
      </c>
      <c r="G3276" s="119">
        <v>14.16436</v>
      </c>
    </row>
    <row r="3277" spans="1:7" s="56" customFormat="1" ht="12" hidden="1" customHeight="1" outlineLevel="1" x14ac:dyDescent="0.25">
      <c r="A3277" s="60" t="s">
        <v>1325</v>
      </c>
      <c r="B3277" s="62" t="s">
        <v>2360</v>
      </c>
      <c r="C3277" s="60">
        <v>2023</v>
      </c>
      <c r="D3277" s="60" t="s">
        <v>1204</v>
      </c>
      <c r="E3277" s="75">
        <v>1</v>
      </c>
      <c r="F3277" s="75">
        <v>0.6</v>
      </c>
      <c r="G3277" s="119">
        <v>14.160439999999999</v>
      </c>
    </row>
    <row r="3278" spans="1:7" s="56" customFormat="1" ht="12" hidden="1" customHeight="1" outlineLevel="1" x14ac:dyDescent="0.25">
      <c r="A3278" s="60" t="s">
        <v>1325</v>
      </c>
      <c r="B3278" s="62" t="s">
        <v>2361</v>
      </c>
      <c r="C3278" s="60">
        <v>2023</v>
      </c>
      <c r="D3278" s="60" t="s">
        <v>1204</v>
      </c>
      <c r="E3278" s="75">
        <v>1</v>
      </c>
      <c r="F3278" s="75">
        <v>1</v>
      </c>
      <c r="G3278" s="119">
        <v>56.920190000000005</v>
      </c>
    </row>
    <row r="3279" spans="1:7" s="56" customFormat="1" ht="12" hidden="1" customHeight="1" outlineLevel="1" x14ac:dyDescent="0.25">
      <c r="A3279" s="60" t="s">
        <v>1325</v>
      </c>
      <c r="B3279" s="62" t="s">
        <v>2362</v>
      </c>
      <c r="C3279" s="60">
        <v>2023</v>
      </c>
      <c r="D3279" s="60" t="s">
        <v>1204</v>
      </c>
      <c r="E3279" s="75">
        <v>1</v>
      </c>
      <c r="F3279" s="75">
        <v>3.9E-2</v>
      </c>
      <c r="G3279" s="119">
        <v>15.06922</v>
      </c>
    </row>
    <row r="3280" spans="1:7" s="56" customFormat="1" ht="12" hidden="1" customHeight="1" outlineLevel="1" x14ac:dyDescent="0.25">
      <c r="A3280" s="60" t="s">
        <v>1325</v>
      </c>
      <c r="B3280" s="62" t="s">
        <v>2363</v>
      </c>
      <c r="C3280" s="60">
        <v>2023</v>
      </c>
      <c r="D3280" s="60" t="s">
        <v>1204</v>
      </c>
      <c r="E3280" s="75">
        <v>1</v>
      </c>
      <c r="F3280" s="75">
        <v>3.9E-2</v>
      </c>
      <c r="G3280" s="119">
        <v>15.069229999999999</v>
      </c>
    </row>
    <row r="3281" spans="1:7" s="56" customFormat="1" ht="12" hidden="1" customHeight="1" outlineLevel="1" x14ac:dyDescent="0.25">
      <c r="A3281" s="60" t="s">
        <v>1325</v>
      </c>
      <c r="B3281" s="62" t="s">
        <v>2364</v>
      </c>
      <c r="C3281" s="60">
        <v>2023</v>
      </c>
      <c r="D3281" s="60" t="s">
        <v>1204</v>
      </c>
      <c r="E3281" s="75">
        <v>1</v>
      </c>
      <c r="F3281" s="75">
        <v>3</v>
      </c>
      <c r="G3281" s="119">
        <v>8.6587200000000006</v>
      </c>
    </row>
    <row r="3282" spans="1:7" s="56" customFormat="1" ht="12" hidden="1" customHeight="1" outlineLevel="1" x14ac:dyDescent="0.25">
      <c r="A3282" s="60" t="s">
        <v>1325</v>
      </c>
      <c r="B3282" s="62" t="s">
        <v>2365</v>
      </c>
      <c r="C3282" s="60">
        <v>2023</v>
      </c>
      <c r="D3282" s="60" t="s">
        <v>1204</v>
      </c>
      <c r="E3282" s="75">
        <v>1</v>
      </c>
      <c r="F3282" s="75">
        <v>1</v>
      </c>
      <c r="G3282" s="119">
        <v>7.7750900000000005</v>
      </c>
    </row>
    <row r="3283" spans="1:7" s="56" customFormat="1" ht="12" hidden="1" customHeight="1" outlineLevel="1" x14ac:dyDescent="0.25">
      <c r="A3283" s="60" t="s">
        <v>1325</v>
      </c>
      <c r="B3283" s="62" t="s">
        <v>2366</v>
      </c>
      <c r="C3283" s="60">
        <v>2023</v>
      </c>
      <c r="D3283" s="60" t="s">
        <v>1204</v>
      </c>
      <c r="E3283" s="75">
        <v>1</v>
      </c>
      <c r="F3283" s="75">
        <v>1</v>
      </c>
      <c r="G3283" s="119">
        <v>7.7750900000000005</v>
      </c>
    </row>
    <row r="3284" spans="1:7" s="56" customFormat="1" ht="12" hidden="1" customHeight="1" outlineLevel="1" x14ac:dyDescent="0.25">
      <c r="A3284" s="60" t="s">
        <v>1325</v>
      </c>
      <c r="B3284" s="62" t="s">
        <v>2367</v>
      </c>
      <c r="C3284" s="60">
        <v>2023</v>
      </c>
      <c r="D3284" s="60" t="s">
        <v>1204</v>
      </c>
      <c r="E3284" s="75">
        <v>1</v>
      </c>
      <c r="F3284" s="75">
        <v>2.6</v>
      </c>
      <c r="G3284" s="119">
        <v>16.591660000000001</v>
      </c>
    </row>
    <row r="3285" spans="1:7" s="56" customFormat="1" ht="12" hidden="1" customHeight="1" outlineLevel="1" x14ac:dyDescent="0.25">
      <c r="A3285" s="60" t="s">
        <v>1325</v>
      </c>
      <c r="B3285" s="62" t="s">
        <v>2368</v>
      </c>
      <c r="C3285" s="60">
        <v>2023</v>
      </c>
      <c r="D3285" s="60" t="s">
        <v>1204</v>
      </c>
      <c r="E3285" s="75">
        <v>1</v>
      </c>
      <c r="F3285" s="75">
        <v>5</v>
      </c>
      <c r="G3285" s="119">
        <v>11.01108</v>
      </c>
    </row>
    <row r="3286" spans="1:7" s="56" customFormat="1" ht="12" hidden="1" customHeight="1" outlineLevel="1" x14ac:dyDescent="0.25">
      <c r="A3286" s="60" t="s">
        <v>1325</v>
      </c>
      <c r="B3286" s="62" t="s">
        <v>2369</v>
      </c>
      <c r="C3286" s="60">
        <v>2023</v>
      </c>
      <c r="D3286" s="60" t="s">
        <v>1204</v>
      </c>
      <c r="E3286" s="75">
        <v>1</v>
      </c>
      <c r="F3286" s="75">
        <v>3</v>
      </c>
      <c r="G3286" s="119">
        <v>12.119950000000001</v>
      </c>
    </row>
    <row r="3287" spans="1:7" s="56" customFormat="1" ht="12" hidden="1" customHeight="1" outlineLevel="1" x14ac:dyDescent="0.25">
      <c r="A3287" s="60" t="s">
        <v>1325</v>
      </c>
      <c r="B3287" s="62" t="s">
        <v>2370</v>
      </c>
      <c r="C3287" s="60">
        <v>2023</v>
      </c>
      <c r="D3287" s="60" t="s">
        <v>1204</v>
      </c>
      <c r="E3287" s="75">
        <v>1</v>
      </c>
      <c r="F3287" s="75">
        <v>1</v>
      </c>
      <c r="G3287" s="119">
        <v>10.757280000000002</v>
      </c>
    </row>
    <row r="3288" spans="1:7" s="56" customFormat="1" ht="12" hidden="1" customHeight="1" outlineLevel="1" x14ac:dyDescent="0.25">
      <c r="A3288" s="60" t="s">
        <v>1325</v>
      </c>
      <c r="B3288" s="62" t="s">
        <v>2371</v>
      </c>
      <c r="C3288" s="60">
        <v>2023</v>
      </c>
      <c r="D3288" s="60" t="s">
        <v>1204</v>
      </c>
      <c r="E3288" s="75">
        <v>1</v>
      </c>
      <c r="F3288" s="75">
        <v>1</v>
      </c>
      <c r="G3288" s="119">
        <v>16.372299999999999</v>
      </c>
    </row>
    <row r="3289" spans="1:7" s="56" customFormat="1" ht="12" hidden="1" customHeight="1" outlineLevel="1" x14ac:dyDescent="0.25">
      <c r="A3289" s="60" t="s">
        <v>1325</v>
      </c>
      <c r="B3289" s="62" t="s">
        <v>2372</v>
      </c>
      <c r="C3289" s="60">
        <v>2023</v>
      </c>
      <c r="D3289" s="60" t="s">
        <v>1204</v>
      </c>
      <c r="E3289" s="75">
        <v>1</v>
      </c>
      <c r="F3289" s="75">
        <v>0.5</v>
      </c>
      <c r="G3289" s="119">
        <v>19.925879999999999</v>
      </c>
    </row>
    <row r="3290" spans="1:7" s="56" customFormat="1" ht="12" hidden="1" customHeight="1" outlineLevel="1" x14ac:dyDescent="0.25">
      <c r="A3290" s="60" t="s">
        <v>1325</v>
      </c>
      <c r="B3290" s="62" t="s">
        <v>2373</v>
      </c>
      <c r="C3290" s="60">
        <v>2023</v>
      </c>
      <c r="D3290" s="60" t="s">
        <v>1204</v>
      </c>
      <c r="E3290" s="75">
        <v>1</v>
      </c>
      <c r="F3290" s="75">
        <v>2</v>
      </c>
      <c r="G3290" s="119">
        <v>14.559850000000001</v>
      </c>
    </row>
    <row r="3291" spans="1:7" s="56" customFormat="1" ht="12" hidden="1" customHeight="1" outlineLevel="1" x14ac:dyDescent="0.25">
      <c r="A3291" s="60" t="s">
        <v>1325</v>
      </c>
      <c r="B3291" s="62" t="s">
        <v>2374</v>
      </c>
      <c r="C3291" s="60">
        <v>2023</v>
      </c>
      <c r="D3291" s="60" t="s">
        <v>1204</v>
      </c>
      <c r="E3291" s="75">
        <v>1</v>
      </c>
      <c r="F3291" s="75">
        <v>1</v>
      </c>
      <c r="G3291" s="119">
        <v>13.01501</v>
      </c>
    </row>
    <row r="3292" spans="1:7" s="56" customFormat="1" ht="12" hidden="1" customHeight="1" outlineLevel="1" x14ac:dyDescent="0.25">
      <c r="A3292" s="60" t="s">
        <v>1325</v>
      </c>
      <c r="B3292" s="62" t="s">
        <v>2375</v>
      </c>
      <c r="C3292" s="60">
        <v>2023</v>
      </c>
      <c r="D3292" s="60" t="s">
        <v>1204</v>
      </c>
      <c r="E3292" s="75">
        <v>1</v>
      </c>
      <c r="F3292" s="75">
        <v>1</v>
      </c>
      <c r="G3292" s="119">
        <v>13.01501</v>
      </c>
    </row>
    <row r="3293" spans="1:7" s="56" customFormat="1" ht="12" hidden="1" customHeight="1" outlineLevel="1" x14ac:dyDescent="0.25">
      <c r="A3293" s="60" t="s">
        <v>1325</v>
      </c>
      <c r="B3293" s="62" t="s">
        <v>2376</v>
      </c>
      <c r="C3293" s="60">
        <v>2023</v>
      </c>
      <c r="D3293" s="60" t="s">
        <v>1204</v>
      </c>
      <c r="E3293" s="75">
        <v>1</v>
      </c>
      <c r="F3293" s="75">
        <v>1</v>
      </c>
      <c r="G3293" s="119">
        <v>13.814550000000001</v>
      </c>
    </row>
    <row r="3294" spans="1:7" s="56" customFormat="1" ht="12" hidden="1" customHeight="1" outlineLevel="1" x14ac:dyDescent="0.25">
      <c r="A3294" s="60" t="s">
        <v>1325</v>
      </c>
      <c r="B3294" s="62" t="s">
        <v>2377</v>
      </c>
      <c r="C3294" s="60">
        <v>2023</v>
      </c>
      <c r="D3294" s="60" t="s">
        <v>1204</v>
      </c>
      <c r="E3294" s="75">
        <v>1</v>
      </c>
      <c r="F3294" s="75">
        <v>1</v>
      </c>
      <c r="G3294" s="119">
        <v>13.38251</v>
      </c>
    </row>
    <row r="3295" spans="1:7" s="56" customFormat="1" ht="12" hidden="1" customHeight="1" outlineLevel="1" x14ac:dyDescent="0.25">
      <c r="A3295" s="60" t="s">
        <v>1325</v>
      </c>
      <c r="B3295" s="62" t="s">
        <v>2378</v>
      </c>
      <c r="C3295" s="60">
        <v>2023</v>
      </c>
      <c r="D3295" s="60" t="s">
        <v>1204</v>
      </c>
      <c r="E3295" s="75">
        <v>1</v>
      </c>
      <c r="F3295" s="75">
        <v>5</v>
      </c>
      <c r="G3295" s="119">
        <v>10.81409</v>
      </c>
    </row>
    <row r="3296" spans="1:7" s="56" customFormat="1" ht="12" hidden="1" customHeight="1" outlineLevel="1" x14ac:dyDescent="0.25">
      <c r="A3296" s="60" t="s">
        <v>1325</v>
      </c>
      <c r="B3296" s="62" t="s">
        <v>2379</v>
      </c>
      <c r="C3296" s="60">
        <v>2023</v>
      </c>
      <c r="D3296" s="60" t="s">
        <v>1204</v>
      </c>
      <c r="E3296" s="75">
        <v>1</v>
      </c>
      <c r="F3296" s="75">
        <v>6</v>
      </c>
      <c r="G3296" s="119">
        <v>11.350950000000001</v>
      </c>
    </row>
    <row r="3297" spans="1:7" s="56" customFormat="1" ht="12" hidden="1" customHeight="1" outlineLevel="1" x14ac:dyDescent="0.25">
      <c r="A3297" s="60" t="s">
        <v>1325</v>
      </c>
      <c r="B3297" s="62" t="s">
        <v>2380</v>
      </c>
      <c r="C3297" s="60">
        <v>2023</v>
      </c>
      <c r="D3297" s="60" t="s">
        <v>1204</v>
      </c>
      <c r="E3297" s="75">
        <v>1</v>
      </c>
      <c r="F3297" s="75">
        <v>6</v>
      </c>
      <c r="G3297" s="119">
        <v>11.935360000000001</v>
      </c>
    </row>
    <row r="3298" spans="1:7" s="56" customFormat="1" ht="12" hidden="1" customHeight="1" outlineLevel="1" x14ac:dyDescent="0.25">
      <c r="A3298" s="60" t="s">
        <v>1325</v>
      </c>
      <c r="B3298" s="62" t="s">
        <v>2381</v>
      </c>
      <c r="C3298" s="60">
        <v>2023</v>
      </c>
      <c r="D3298" s="60" t="s">
        <v>1204</v>
      </c>
      <c r="E3298" s="75">
        <v>1</v>
      </c>
      <c r="F3298" s="75">
        <v>5</v>
      </c>
      <c r="G3298" s="119">
        <v>10.860240000000001</v>
      </c>
    </row>
    <row r="3299" spans="1:7" s="56" customFormat="1" ht="12" hidden="1" customHeight="1" outlineLevel="1" x14ac:dyDescent="0.25">
      <c r="A3299" s="60" t="s">
        <v>1325</v>
      </c>
      <c r="B3299" s="62" t="s">
        <v>2382</v>
      </c>
      <c r="C3299" s="60">
        <v>2023</v>
      </c>
      <c r="D3299" s="60" t="s">
        <v>1204</v>
      </c>
      <c r="E3299" s="75">
        <v>1</v>
      </c>
      <c r="F3299" s="75">
        <v>3</v>
      </c>
      <c r="G3299" s="119">
        <v>9.8234500000000011</v>
      </c>
    </row>
    <row r="3300" spans="1:7" s="56" customFormat="1" ht="12" hidden="1" customHeight="1" outlineLevel="1" x14ac:dyDescent="0.25">
      <c r="A3300" s="60" t="s">
        <v>1325</v>
      </c>
      <c r="B3300" s="62" t="s">
        <v>2383</v>
      </c>
      <c r="C3300" s="60">
        <v>2023</v>
      </c>
      <c r="D3300" s="60" t="s">
        <v>1204</v>
      </c>
      <c r="E3300" s="75">
        <v>1</v>
      </c>
      <c r="F3300" s="75">
        <v>3</v>
      </c>
      <c r="G3300" s="119">
        <v>9.7226299999999988</v>
      </c>
    </row>
    <row r="3301" spans="1:7" s="56" customFormat="1" ht="12" hidden="1" customHeight="1" outlineLevel="1" x14ac:dyDescent="0.25">
      <c r="A3301" s="60" t="s">
        <v>1325</v>
      </c>
      <c r="B3301" s="62" t="s">
        <v>2384</v>
      </c>
      <c r="C3301" s="60">
        <v>2023</v>
      </c>
      <c r="D3301" s="60" t="s">
        <v>1204</v>
      </c>
      <c r="E3301" s="75">
        <v>1</v>
      </c>
      <c r="F3301" s="75">
        <v>3</v>
      </c>
      <c r="G3301" s="119">
        <v>9.7226200000000009</v>
      </c>
    </row>
    <row r="3302" spans="1:7" s="56" customFormat="1" ht="12" hidden="1" customHeight="1" outlineLevel="1" x14ac:dyDescent="0.25">
      <c r="A3302" s="60" t="s">
        <v>1325</v>
      </c>
      <c r="B3302" s="62" t="s">
        <v>2385</v>
      </c>
      <c r="C3302" s="60">
        <v>2023</v>
      </c>
      <c r="D3302" s="60" t="s">
        <v>1204</v>
      </c>
      <c r="E3302" s="75">
        <v>1</v>
      </c>
      <c r="F3302" s="75">
        <v>3</v>
      </c>
      <c r="G3302" s="119">
        <v>10.353010000000001</v>
      </c>
    </row>
    <row r="3303" spans="1:7" s="56" customFormat="1" ht="12" hidden="1" customHeight="1" outlineLevel="1" x14ac:dyDescent="0.25">
      <c r="A3303" s="60" t="s">
        <v>1325</v>
      </c>
      <c r="B3303" s="62" t="s">
        <v>2386</v>
      </c>
      <c r="C3303" s="60">
        <v>2023</v>
      </c>
      <c r="D3303" s="60" t="s">
        <v>1204</v>
      </c>
      <c r="E3303" s="75">
        <v>1</v>
      </c>
      <c r="F3303" s="75">
        <v>3</v>
      </c>
      <c r="G3303" s="119">
        <v>10.64875</v>
      </c>
    </row>
    <row r="3304" spans="1:7" s="56" customFormat="1" ht="12" hidden="1" customHeight="1" outlineLevel="1" x14ac:dyDescent="0.25">
      <c r="A3304" s="60" t="s">
        <v>1325</v>
      </c>
      <c r="B3304" s="62" t="s">
        <v>2387</v>
      </c>
      <c r="C3304" s="60">
        <v>2023</v>
      </c>
      <c r="D3304" s="60" t="s">
        <v>1204</v>
      </c>
      <c r="E3304" s="75">
        <v>1</v>
      </c>
      <c r="F3304" s="75">
        <v>1.74</v>
      </c>
      <c r="G3304" s="119">
        <v>12.18909</v>
      </c>
    </row>
    <row r="3305" spans="1:7" s="56" customFormat="1" ht="12" hidden="1" customHeight="1" outlineLevel="1" x14ac:dyDescent="0.25">
      <c r="A3305" s="60" t="s">
        <v>1325</v>
      </c>
      <c r="B3305" s="62" t="s">
        <v>2388</v>
      </c>
      <c r="C3305" s="60">
        <v>2023</v>
      </c>
      <c r="D3305" s="60" t="s">
        <v>1204</v>
      </c>
      <c r="E3305" s="75">
        <v>1</v>
      </c>
      <c r="F3305" s="75">
        <v>0.84</v>
      </c>
      <c r="G3305" s="119">
        <v>12.18909</v>
      </c>
    </row>
    <row r="3306" spans="1:7" s="56" customFormat="1" ht="12" hidden="1" customHeight="1" outlineLevel="1" x14ac:dyDescent="0.25">
      <c r="A3306" s="60" t="s">
        <v>1325</v>
      </c>
      <c r="B3306" s="62" t="s">
        <v>2389</v>
      </c>
      <c r="C3306" s="60">
        <v>2023</v>
      </c>
      <c r="D3306" s="60" t="s">
        <v>1204</v>
      </c>
      <c r="E3306" s="75">
        <v>1</v>
      </c>
      <c r="F3306" s="75">
        <v>6.6</v>
      </c>
      <c r="G3306" s="119">
        <v>19.587330000000001</v>
      </c>
    </row>
    <row r="3307" spans="1:7" s="56" customFormat="1" ht="12" hidden="1" customHeight="1" outlineLevel="1" x14ac:dyDescent="0.25">
      <c r="A3307" s="60" t="s">
        <v>1325</v>
      </c>
      <c r="B3307" s="62" t="s">
        <v>2390</v>
      </c>
      <c r="C3307" s="60">
        <v>2023</v>
      </c>
      <c r="D3307" s="60" t="s">
        <v>1204</v>
      </c>
      <c r="E3307" s="75">
        <v>1</v>
      </c>
      <c r="F3307" s="75">
        <v>7</v>
      </c>
      <c r="G3307" s="119">
        <v>13.976299999999998</v>
      </c>
    </row>
    <row r="3308" spans="1:7" s="56" customFormat="1" ht="12" hidden="1" customHeight="1" outlineLevel="1" x14ac:dyDescent="0.25">
      <c r="A3308" s="60" t="s">
        <v>1325</v>
      </c>
      <c r="B3308" s="62" t="s">
        <v>2391</v>
      </c>
      <c r="C3308" s="60">
        <v>2023</v>
      </c>
      <c r="D3308" s="60" t="s">
        <v>1204</v>
      </c>
      <c r="E3308" s="75">
        <v>1</v>
      </c>
      <c r="F3308" s="75">
        <v>3.6</v>
      </c>
      <c r="G3308" s="119">
        <v>23.569669999999999</v>
      </c>
    </row>
    <row r="3309" spans="1:7" s="56" customFormat="1" ht="12" hidden="1" customHeight="1" outlineLevel="1" x14ac:dyDescent="0.25">
      <c r="A3309" s="60" t="s">
        <v>1325</v>
      </c>
      <c r="B3309" s="62" t="s">
        <v>2392</v>
      </c>
      <c r="C3309" s="60">
        <v>2023</v>
      </c>
      <c r="D3309" s="60" t="s">
        <v>1204</v>
      </c>
      <c r="E3309" s="75">
        <v>1</v>
      </c>
      <c r="F3309" s="75">
        <v>5</v>
      </c>
      <c r="G3309" s="119">
        <v>37.280730000000005</v>
      </c>
    </row>
    <row r="3310" spans="1:7" s="56" customFormat="1" ht="12" hidden="1" customHeight="1" outlineLevel="1" x14ac:dyDescent="0.25">
      <c r="A3310" s="60" t="s">
        <v>1325</v>
      </c>
      <c r="B3310" s="62" t="s">
        <v>2393</v>
      </c>
      <c r="C3310" s="60">
        <v>2023</v>
      </c>
      <c r="D3310" s="60" t="s">
        <v>1204</v>
      </c>
      <c r="E3310" s="75">
        <v>1</v>
      </c>
      <c r="F3310" s="75">
        <v>5</v>
      </c>
      <c r="G3310" s="119">
        <v>31.390099999999997</v>
      </c>
    </row>
    <row r="3311" spans="1:7" s="56" customFormat="1" ht="12" hidden="1" customHeight="1" outlineLevel="1" x14ac:dyDescent="0.25">
      <c r="A3311" s="60" t="s">
        <v>1325</v>
      </c>
      <c r="B3311" s="62" t="s">
        <v>2394</v>
      </c>
      <c r="C3311" s="60">
        <v>2023</v>
      </c>
      <c r="D3311" s="60" t="s">
        <v>1204</v>
      </c>
      <c r="E3311" s="75">
        <v>1</v>
      </c>
      <c r="F3311" s="75">
        <v>3.12</v>
      </c>
      <c r="G3311" s="119">
        <v>16.491759999999999</v>
      </c>
    </row>
    <row r="3312" spans="1:7" s="56" customFormat="1" ht="12" hidden="1" customHeight="1" outlineLevel="1" x14ac:dyDescent="0.25">
      <c r="A3312" s="60" t="s">
        <v>1325</v>
      </c>
      <c r="B3312" s="62" t="s">
        <v>2395</v>
      </c>
      <c r="C3312" s="60">
        <v>2023</v>
      </c>
      <c r="D3312" s="60" t="s">
        <v>1204</v>
      </c>
      <c r="E3312" s="75">
        <v>1</v>
      </c>
      <c r="F3312" s="75">
        <v>1.56</v>
      </c>
      <c r="G3312" s="119">
        <v>17.21106</v>
      </c>
    </row>
    <row r="3313" spans="1:7" s="56" customFormat="1" ht="12" hidden="1" customHeight="1" outlineLevel="1" x14ac:dyDescent="0.25">
      <c r="A3313" s="60" t="s">
        <v>1325</v>
      </c>
      <c r="B3313" s="62" t="s">
        <v>2396</v>
      </c>
      <c r="C3313" s="60">
        <v>2023</v>
      </c>
      <c r="D3313" s="60" t="s">
        <v>1204</v>
      </c>
      <c r="E3313" s="75">
        <v>1</v>
      </c>
      <c r="F3313" s="75">
        <v>9</v>
      </c>
      <c r="G3313" s="119">
        <v>32.543439999999997</v>
      </c>
    </row>
    <row r="3314" spans="1:7" s="56" customFormat="1" ht="12" hidden="1" customHeight="1" outlineLevel="1" x14ac:dyDescent="0.25">
      <c r="A3314" s="60" t="s">
        <v>1325</v>
      </c>
      <c r="B3314" s="62" t="s">
        <v>2397</v>
      </c>
      <c r="C3314" s="60">
        <v>2023</v>
      </c>
      <c r="D3314" s="60" t="s">
        <v>1204</v>
      </c>
      <c r="E3314" s="75">
        <v>1</v>
      </c>
      <c r="F3314" s="75">
        <v>9</v>
      </c>
      <c r="G3314" s="119">
        <v>49.005989999999997</v>
      </c>
    </row>
    <row r="3315" spans="1:7" s="56" customFormat="1" ht="12" hidden="1" customHeight="1" outlineLevel="1" x14ac:dyDescent="0.25">
      <c r="A3315" s="60" t="s">
        <v>1325</v>
      </c>
      <c r="B3315" s="62" t="s">
        <v>2398</v>
      </c>
      <c r="C3315" s="60">
        <v>2023</v>
      </c>
      <c r="D3315" s="60" t="s">
        <v>1204</v>
      </c>
      <c r="E3315" s="75">
        <v>1</v>
      </c>
      <c r="F3315" s="75">
        <v>9</v>
      </c>
      <c r="G3315" s="119">
        <v>26.533169999999998</v>
      </c>
    </row>
    <row r="3316" spans="1:7" s="56" customFormat="1" ht="12" hidden="1" customHeight="1" outlineLevel="1" x14ac:dyDescent="0.25">
      <c r="A3316" s="60" t="s">
        <v>1325</v>
      </c>
      <c r="B3316" s="62" t="s">
        <v>2399</v>
      </c>
      <c r="C3316" s="60">
        <v>2023</v>
      </c>
      <c r="D3316" s="60" t="s">
        <v>1204</v>
      </c>
      <c r="E3316" s="75">
        <v>1</v>
      </c>
      <c r="F3316" s="75">
        <v>9</v>
      </c>
      <c r="G3316" s="119">
        <v>27.405659999999997</v>
      </c>
    </row>
    <row r="3317" spans="1:7" s="56" customFormat="1" ht="12" hidden="1" customHeight="1" outlineLevel="1" x14ac:dyDescent="0.25">
      <c r="A3317" s="60" t="s">
        <v>1325</v>
      </c>
      <c r="B3317" s="62" t="s">
        <v>2400</v>
      </c>
      <c r="C3317" s="60">
        <v>2023</v>
      </c>
      <c r="D3317" s="60" t="s">
        <v>1204</v>
      </c>
      <c r="E3317" s="75">
        <v>1</v>
      </c>
      <c r="F3317" s="75">
        <v>9</v>
      </c>
      <c r="G3317" s="119">
        <v>28.533349999999999</v>
      </c>
    </row>
    <row r="3318" spans="1:7" s="56" customFormat="1" ht="12" hidden="1" customHeight="1" outlineLevel="1" x14ac:dyDescent="0.25">
      <c r="A3318" s="60" t="s">
        <v>1325</v>
      </c>
      <c r="B3318" s="62" t="s">
        <v>2401</v>
      </c>
      <c r="C3318" s="60">
        <v>2023</v>
      </c>
      <c r="D3318" s="60" t="s">
        <v>1204</v>
      </c>
      <c r="E3318" s="75">
        <v>1</v>
      </c>
      <c r="F3318" s="75">
        <v>9</v>
      </c>
      <c r="G3318" s="119">
        <v>31.062580000000004</v>
      </c>
    </row>
    <row r="3319" spans="1:7" s="56" customFormat="1" ht="12" hidden="1" customHeight="1" outlineLevel="1" x14ac:dyDescent="0.25">
      <c r="A3319" s="60" t="s">
        <v>1325</v>
      </c>
      <c r="B3319" s="62" t="s">
        <v>2402</v>
      </c>
      <c r="C3319" s="60">
        <v>2023</v>
      </c>
      <c r="D3319" s="60" t="s">
        <v>1204</v>
      </c>
      <c r="E3319" s="75">
        <v>1</v>
      </c>
      <c r="F3319" s="75">
        <v>9</v>
      </c>
      <c r="G3319" s="119">
        <v>28.697340000000001</v>
      </c>
    </row>
    <row r="3320" spans="1:7" s="56" customFormat="1" ht="12" hidden="1" customHeight="1" outlineLevel="1" x14ac:dyDescent="0.25">
      <c r="A3320" s="60" t="s">
        <v>1325</v>
      </c>
      <c r="B3320" s="62" t="s">
        <v>2403</v>
      </c>
      <c r="C3320" s="60">
        <v>2023</v>
      </c>
      <c r="D3320" s="60" t="s">
        <v>1204</v>
      </c>
      <c r="E3320" s="75">
        <v>1</v>
      </c>
      <c r="F3320" s="75">
        <v>3</v>
      </c>
      <c r="G3320" s="119">
        <v>16.553599999999999</v>
      </c>
    </row>
    <row r="3321" spans="1:7" s="56" customFormat="1" ht="12" hidden="1" customHeight="1" outlineLevel="1" x14ac:dyDescent="0.25">
      <c r="A3321" s="60" t="s">
        <v>1325</v>
      </c>
      <c r="B3321" s="62" t="s">
        <v>2404</v>
      </c>
      <c r="C3321" s="60">
        <v>2023</v>
      </c>
      <c r="D3321" s="60" t="s">
        <v>1204</v>
      </c>
      <c r="E3321" s="75">
        <v>1</v>
      </c>
      <c r="F3321" s="75">
        <v>3</v>
      </c>
      <c r="G3321" s="119">
        <v>16.092209999999998</v>
      </c>
    </row>
    <row r="3322" spans="1:7" s="56" customFormat="1" ht="12" hidden="1" customHeight="1" outlineLevel="1" x14ac:dyDescent="0.25">
      <c r="A3322" s="60" t="s">
        <v>1325</v>
      </c>
      <c r="B3322" s="62" t="s">
        <v>2405</v>
      </c>
      <c r="C3322" s="60">
        <v>2023</v>
      </c>
      <c r="D3322" s="60" t="s">
        <v>1204</v>
      </c>
      <c r="E3322" s="75">
        <v>1</v>
      </c>
      <c r="F3322" s="75">
        <v>3</v>
      </c>
      <c r="G3322" s="119">
        <v>15.83198</v>
      </c>
    </row>
    <row r="3323" spans="1:7" s="56" customFormat="1" ht="12" hidden="1" customHeight="1" outlineLevel="1" x14ac:dyDescent="0.25">
      <c r="A3323" s="60" t="s">
        <v>1325</v>
      </c>
      <c r="B3323" s="62" t="s">
        <v>2406</v>
      </c>
      <c r="C3323" s="60">
        <v>2023</v>
      </c>
      <c r="D3323" s="60" t="s">
        <v>1204</v>
      </c>
      <c r="E3323" s="75">
        <v>1</v>
      </c>
      <c r="F3323" s="75">
        <v>0.66</v>
      </c>
      <c r="G3323" s="119">
        <v>12.20566</v>
      </c>
    </row>
    <row r="3324" spans="1:7" s="56" customFormat="1" ht="12" hidden="1" customHeight="1" outlineLevel="1" x14ac:dyDescent="0.25">
      <c r="A3324" s="60" t="s">
        <v>1325</v>
      </c>
      <c r="B3324" s="62" t="s">
        <v>2407</v>
      </c>
      <c r="C3324" s="60">
        <v>2023</v>
      </c>
      <c r="D3324" s="60" t="s">
        <v>1204</v>
      </c>
      <c r="E3324" s="75">
        <v>1</v>
      </c>
      <c r="F3324" s="75">
        <v>0.48</v>
      </c>
      <c r="G3324" s="119">
        <v>12.928520000000001</v>
      </c>
    </row>
    <row r="3325" spans="1:7" s="56" customFormat="1" ht="12" hidden="1" customHeight="1" outlineLevel="1" x14ac:dyDescent="0.25">
      <c r="A3325" s="60" t="s">
        <v>1325</v>
      </c>
      <c r="B3325" s="62" t="s">
        <v>2408</v>
      </c>
      <c r="C3325" s="60">
        <v>2023</v>
      </c>
      <c r="D3325" s="60" t="s">
        <v>1204</v>
      </c>
      <c r="E3325" s="75">
        <v>1</v>
      </c>
      <c r="F3325" s="75">
        <v>0.48</v>
      </c>
      <c r="G3325" s="119">
        <v>12.928510000000001</v>
      </c>
    </row>
    <row r="3326" spans="1:7" s="56" customFormat="1" ht="12" hidden="1" customHeight="1" outlineLevel="1" x14ac:dyDescent="0.25">
      <c r="A3326" s="60" t="s">
        <v>1325</v>
      </c>
      <c r="B3326" s="62" t="s">
        <v>2409</v>
      </c>
      <c r="C3326" s="60">
        <v>2023</v>
      </c>
      <c r="D3326" s="60" t="s">
        <v>1204</v>
      </c>
      <c r="E3326" s="75">
        <v>1</v>
      </c>
      <c r="F3326" s="75">
        <v>0.72</v>
      </c>
      <c r="G3326" s="119">
        <v>12.928520000000001</v>
      </c>
    </row>
    <row r="3327" spans="1:7" s="56" customFormat="1" ht="12" hidden="1" customHeight="1" outlineLevel="1" x14ac:dyDescent="0.25">
      <c r="A3327" s="60" t="s">
        <v>1325</v>
      </c>
      <c r="B3327" s="62" t="s">
        <v>2410</v>
      </c>
      <c r="C3327" s="60">
        <v>2023</v>
      </c>
      <c r="D3327" s="60" t="s">
        <v>1204</v>
      </c>
      <c r="E3327" s="75">
        <v>1</v>
      </c>
      <c r="F3327" s="75">
        <v>0.42</v>
      </c>
      <c r="G3327" s="119">
        <v>12.181760000000001</v>
      </c>
    </row>
    <row r="3328" spans="1:7" s="56" customFormat="1" ht="12" hidden="1" customHeight="1" outlineLevel="1" x14ac:dyDescent="0.25">
      <c r="A3328" s="60" t="s">
        <v>1325</v>
      </c>
      <c r="B3328" s="62" t="s">
        <v>2411</v>
      </c>
      <c r="C3328" s="60">
        <v>2023</v>
      </c>
      <c r="D3328" s="60" t="s">
        <v>1204</v>
      </c>
      <c r="E3328" s="75">
        <v>1</v>
      </c>
      <c r="F3328" s="75">
        <v>0.24</v>
      </c>
      <c r="G3328" s="119">
        <v>20.58333</v>
      </c>
    </row>
    <row r="3329" spans="1:7" s="56" customFormat="1" ht="12" hidden="1" customHeight="1" outlineLevel="1" x14ac:dyDescent="0.25">
      <c r="A3329" s="60" t="s">
        <v>1325</v>
      </c>
      <c r="B3329" s="62" t="s">
        <v>2412</v>
      </c>
      <c r="C3329" s="60">
        <v>2023</v>
      </c>
      <c r="D3329" s="60" t="s">
        <v>1204</v>
      </c>
      <c r="E3329" s="75">
        <v>1</v>
      </c>
      <c r="F3329" s="75">
        <v>0.36</v>
      </c>
      <c r="G3329" s="119">
        <v>24.37434</v>
      </c>
    </row>
    <row r="3330" spans="1:7" s="56" customFormat="1" ht="12" hidden="1" customHeight="1" outlineLevel="1" x14ac:dyDescent="0.25">
      <c r="A3330" s="60" t="s">
        <v>1325</v>
      </c>
      <c r="B3330" s="62" t="s">
        <v>2413</v>
      </c>
      <c r="C3330" s="60">
        <v>2023</v>
      </c>
      <c r="D3330" s="60" t="s">
        <v>1204</v>
      </c>
      <c r="E3330" s="75">
        <v>1</v>
      </c>
      <c r="F3330" s="75">
        <v>0.48</v>
      </c>
      <c r="G3330" s="119">
        <v>12.86251</v>
      </c>
    </row>
    <row r="3331" spans="1:7" s="56" customFormat="1" ht="12" hidden="1" customHeight="1" outlineLevel="1" x14ac:dyDescent="0.25">
      <c r="A3331" s="60" t="s">
        <v>1325</v>
      </c>
      <c r="B3331" s="62" t="s">
        <v>2414</v>
      </c>
      <c r="C3331" s="60">
        <v>2023</v>
      </c>
      <c r="D3331" s="60" t="s">
        <v>1204</v>
      </c>
      <c r="E3331" s="75">
        <v>1</v>
      </c>
      <c r="F3331" s="75">
        <v>0.48</v>
      </c>
      <c r="G3331" s="119">
        <v>17.047549999999998</v>
      </c>
    </row>
    <row r="3332" spans="1:7" s="56" customFormat="1" ht="12" hidden="1" customHeight="1" outlineLevel="1" x14ac:dyDescent="0.25">
      <c r="A3332" s="60" t="s">
        <v>1325</v>
      </c>
      <c r="B3332" s="62" t="s">
        <v>2415</v>
      </c>
      <c r="C3332" s="60">
        <v>2023</v>
      </c>
      <c r="D3332" s="60" t="s">
        <v>1204</v>
      </c>
      <c r="E3332" s="75">
        <v>1</v>
      </c>
      <c r="F3332" s="75">
        <v>0.48</v>
      </c>
      <c r="G3332" s="119">
        <v>14.2898</v>
      </c>
    </row>
    <row r="3333" spans="1:7" s="56" customFormat="1" ht="12" hidden="1" customHeight="1" outlineLevel="1" x14ac:dyDescent="0.25">
      <c r="A3333" s="60" t="s">
        <v>1325</v>
      </c>
      <c r="B3333" s="62" t="s">
        <v>2416</v>
      </c>
      <c r="C3333" s="60">
        <v>2023</v>
      </c>
      <c r="D3333" s="60" t="s">
        <v>1204</v>
      </c>
      <c r="E3333" s="75">
        <v>1</v>
      </c>
      <c r="F3333" s="75">
        <v>0.48</v>
      </c>
      <c r="G3333" s="119">
        <v>12.86251</v>
      </c>
    </row>
    <row r="3334" spans="1:7" s="56" customFormat="1" ht="12" hidden="1" customHeight="1" outlineLevel="1" x14ac:dyDescent="0.25">
      <c r="A3334" s="60" t="s">
        <v>1325</v>
      </c>
      <c r="B3334" s="62" t="s">
        <v>2417</v>
      </c>
      <c r="C3334" s="60">
        <v>2023</v>
      </c>
      <c r="D3334" s="60" t="s">
        <v>1204</v>
      </c>
      <c r="E3334" s="75">
        <v>1</v>
      </c>
      <c r="F3334" s="75">
        <v>0.24</v>
      </c>
      <c r="G3334" s="119">
        <v>12.868690000000001</v>
      </c>
    </row>
    <row r="3335" spans="1:7" s="56" customFormat="1" ht="12" hidden="1" customHeight="1" outlineLevel="1" x14ac:dyDescent="0.25">
      <c r="A3335" s="60" t="s">
        <v>1325</v>
      </c>
      <c r="B3335" s="62" t="s">
        <v>2418</v>
      </c>
      <c r="C3335" s="60">
        <v>2023</v>
      </c>
      <c r="D3335" s="60" t="s">
        <v>1204</v>
      </c>
      <c r="E3335" s="75">
        <v>1</v>
      </c>
      <c r="F3335" s="75">
        <v>0.54</v>
      </c>
      <c r="G3335" s="119">
        <v>24.235379999999999</v>
      </c>
    </row>
    <row r="3336" spans="1:7" s="56" customFormat="1" ht="12" hidden="1" customHeight="1" outlineLevel="1" x14ac:dyDescent="0.25">
      <c r="A3336" s="60" t="s">
        <v>1325</v>
      </c>
      <c r="B3336" s="62" t="s">
        <v>2419</v>
      </c>
      <c r="C3336" s="60">
        <v>2023</v>
      </c>
      <c r="D3336" s="60" t="s">
        <v>1204</v>
      </c>
      <c r="E3336" s="75">
        <v>1</v>
      </c>
      <c r="F3336" s="75">
        <v>0.54</v>
      </c>
      <c r="G3336" s="119">
        <v>23.111450000000001</v>
      </c>
    </row>
    <row r="3337" spans="1:7" s="56" customFormat="1" ht="12" hidden="1" customHeight="1" outlineLevel="1" x14ac:dyDescent="0.25">
      <c r="A3337" s="60" t="s">
        <v>1325</v>
      </c>
      <c r="B3337" s="62" t="s">
        <v>2420</v>
      </c>
      <c r="C3337" s="60">
        <v>2023</v>
      </c>
      <c r="D3337" s="60" t="s">
        <v>1204</v>
      </c>
      <c r="E3337" s="75">
        <v>1</v>
      </c>
      <c r="F3337" s="75">
        <v>0.36</v>
      </c>
      <c r="G3337" s="119">
        <v>33.670080000000006</v>
      </c>
    </row>
    <row r="3338" spans="1:7" s="56" customFormat="1" ht="12" hidden="1" customHeight="1" outlineLevel="1" x14ac:dyDescent="0.25">
      <c r="A3338" s="60" t="s">
        <v>1325</v>
      </c>
      <c r="B3338" s="62" t="s">
        <v>2421</v>
      </c>
      <c r="C3338" s="60">
        <v>2023</v>
      </c>
      <c r="D3338" s="60" t="s">
        <v>1204</v>
      </c>
      <c r="E3338" s="75">
        <v>1</v>
      </c>
      <c r="F3338" s="75">
        <v>0.54</v>
      </c>
      <c r="G3338" s="119">
        <v>16.712119999999999</v>
      </c>
    </row>
    <row r="3339" spans="1:7" s="56" customFormat="1" ht="12" hidden="1" customHeight="1" outlineLevel="1" x14ac:dyDescent="0.25">
      <c r="A3339" s="60" t="s">
        <v>1325</v>
      </c>
      <c r="B3339" s="62" t="s">
        <v>2422</v>
      </c>
      <c r="C3339" s="60">
        <v>2023</v>
      </c>
      <c r="D3339" s="60" t="s">
        <v>1204</v>
      </c>
      <c r="E3339" s="75">
        <v>1</v>
      </c>
      <c r="F3339" s="75">
        <v>0.54</v>
      </c>
      <c r="G3339" s="119">
        <v>24.517400000000002</v>
      </c>
    </row>
    <row r="3340" spans="1:7" s="56" customFormat="1" ht="12" hidden="1" customHeight="1" outlineLevel="1" x14ac:dyDescent="0.25">
      <c r="A3340" s="60" t="s">
        <v>1325</v>
      </c>
      <c r="B3340" s="62" t="s">
        <v>2423</v>
      </c>
      <c r="C3340" s="60">
        <v>2023</v>
      </c>
      <c r="D3340" s="60" t="s">
        <v>1204</v>
      </c>
      <c r="E3340" s="75">
        <v>1</v>
      </c>
      <c r="F3340" s="75">
        <v>0.96</v>
      </c>
      <c r="G3340" s="119">
        <v>24.716999999999999</v>
      </c>
    </row>
    <row r="3341" spans="1:7" s="56" customFormat="1" ht="12" hidden="1" customHeight="1" outlineLevel="1" x14ac:dyDescent="0.25">
      <c r="A3341" s="60" t="s">
        <v>1325</v>
      </c>
      <c r="B3341" s="62" t="s">
        <v>2424</v>
      </c>
      <c r="C3341" s="60">
        <v>2023</v>
      </c>
      <c r="D3341" s="60" t="s">
        <v>1204</v>
      </c>
      <c r="E3341" s="75">
        <v>1</v>
      </c>
      <c r="F3341" s="75">
        <v>0.66</v>
      </c>
      <c r="G3341" s="119">
        <v>35.115760000000002</v>
      </c>
    </row>
    <row r="3342" spans="1:7" s="56" customFormat="1" ht="12" hidden="1" customHeight="1" outlineLevel="1" x14ac:dyDescent="0.25">
      <c r="A3342" s="60" t="s">
        <v>1325</v>
      </c>
      <c r="B3342" s="62" t="s">
        <v>2425</v>
      </c>
      <c r="C3342" s="60">
        <v>2023</v>
      </c>
      <c r="D3342" s="60" t="s">
        <v>1204</v>
      </c>
      <c r="E3342" s="75">
        <v>1</v>
      </c>
      <c r="F3342" s="75">
        <v>3</v>
      </c>
      <c r="G3342" s="119">
        <v>9.2897299999999987</v>
      </c>
    </row>
    <row r="3343" spans="1:7" s="56" customFormat="1" ht="12" hidden="1" customHeight="1" outlineLevel="1" x14ac:dyDescent="0.25">
      <c r="A3343" s="60" t="s">
        <v>1325</v>
      </c>
      <c r="B3343" s="62" t="s">
        <v>2426</v>
      </c>
      <c r="C3343" s="60">
        <v>2023</v>
      </c>
      <c r="D3343" s="60" t="s">
        <v>1204</v>
      </c>
      <c r="E3343" s="75">
        <v>1</v>
      </c>
      <c r="F3343" s="75">
        <v>3</v>
      </c>
      <c r="G3343" s="119">
        <v>10.030790000000001</v>
      </c>
    </row>
    <row r="3344" spans="1:7" s="56" customFormat="1" ht="12" hidden="1" customHeight="1" outlineLevel="1" x14ac:dyDescent="0.25">
      <c r="A3344" s="60" t="s">
        <v>1325</v>
      </c>
      <c r="B3344" s="62" t="s">
        <v>2427</v>
      </c>
      <c r="C3344" s="60">
        <v>2023</v>
      </c>
      <c r="D3344" s="60" t="s">
        <v>1204</v>
      </c>
      <c r="E3344" s="75">
        <v>1</v>
      </c>
      <c r="F3344" s="75">
        <v>3</v>
      </c>
      <c r="G3344" s="119">
        <v>34.301459999999999</v>
      </c>
    </row>
    <row r="3345" spans="1:7" s="56" customFormat="1" ht="12" hidden="1" customHeight="1" outlineLevel="1" x14ac:dyDescent="0.25">
      <c r="A3345" s="60" t="s">
        <v>1325</v>
      </c>
      <c r="B3345" s="62" t="s">
        <v>2428</v>
      </c>
      <c r="C3345" s="60">
        <v>2023</v>
      </c>
      <c r="D3345" s="60" t="s">
        <v>1204</v>
      </c>
      <c r="E3345" s="75">
        <v>1</v>
      </c>
      <c r="F3345" s="75">
        <v>3</v>
      </c>
      <c r="G3345" s="119">
        <v>27.120749999999997</v>
      </c>
    </row>
    <row r="3346" spans="1:7" s="56" customFormat="1" ht="12" hidden="1" customHeight="1" outlineLevel="1" x14ac:dyDescent="0.25">
      <c r="A3346" s="60" t="s">
        <v>1325</v>
      </c>
      <c r="B3346" s="62" t="s">
        <v>2429</v>
      </c>
      <c r="C3346" s="60">
        <v>2023</v>
      </c>
      <c r="D3346" s="60" t="s">
        <v>1204</v>
      </c>
      <c r="E3346" s="75">
        <v>1</v>
      </c>
      <c r="F3346" s="75">
        <v>3</v>
      </c>
      <c r="G3346" s="119">
        <v>9.8153799999999993</v>
      </c>
    </row>
    <row r="3347" spans="1:7" s="56" customFormat="1" ht="12" hidden="1" customHeight="1" outlineLevel="1" x14ac:dyDescent="0.25">
      <c r="A3347" s="60" t="s">
        <v>1325</v>
      </c>
      <c r="B3347" s="62" t="s">
        <v>2430</v>
      </c>
      <c r="C3347" s="60">
        <v>2023</v>
      </c>
      <c r="D3347" s="60" t="s">
        <v>1204</v>
      </c>
      <c r="E3347" s="75">
        <v>1</v>
      </c>
      <c r="F3347" s="75">
        <v>3</v>
      </c>
      <c r="G3347" s="119">
        <v>18.673410000000001</v>
      </c>
    </row>
    <row r="3348" spans="1:7" s="56" customFormat="1" ht="12" hidden="1" customHeight="1" outlineLevel="1" x14ac:dyDescent="0.25">
      <c r="A3348" s="60" t="s">
        <v>1325</v>
      </c>
      <c r="B3348" s="62" t="s">
        <v>2431</v>
      </c>
      <c r="C3348" s="60">
        <v>2023</v>
      </c>
      <c r="D3348" s="60" t="s">
        <v>1204</v>
      </c>
      <c r="E3348" s="75">
        <v>1</v>
      </c>
      <c r="F3348" s="75">
        <v>3</v>
      </c>
      <c r="G3348" s="119">
        <v>9.4333100000000005</v>
      </c>
    </row>
    <row r="3349" spans="1:7" s="56" customFormat="1" ht="12" hidden="1" customHeight="1" outlineLevel="1" x14ac:dyDescent="0.25">
      <c r="A3349" s="60" t="s">
        <v>1325</v>
      </c>
      <c r="B3349" s="62" t="s">
        <v>2432</v>
      </c>
      <c r="C3349" s="60">
        <v>2023</v>
      </c>
      <c r="D3349" s="60" t="s">
        <v>1204</v>
      </c>
      <c r="E3349" s="75">
        <v>1</v>
      </c>
      <c r="F3349" s="75">
        <v>1</v>
      </c>
      <c r="G3349" s="119">
        <v>12.944780000000002</v>
      </c>
    </row>
    <row r="3350" spans="1:7" s="56" customFormat="1" ht="12" hidden="1" customHeight="1" outlineLevel="1" x14ac:dyDescent="0.25">
      <c r="A3350" s="60" t="s">
        <v>1325</v>
      </c>
      <c r="B3350" s="62" t="s">
        <v>2433</v>
      </c>
      <c r="C3350" s="60">
        <v>2023</v>
      </c>
      <c r="D3350" s="60" t="s">
        <v>1204</v>
      </c>
      <c r="E3350" s="75">
        <v>1</v>
      </c>
      <c r="F3350" s="75">
        <v>7.8E-2</v>
      </c>
      <c r="G3350" s="119">
        <v>8.9427099999999999</v>
      </c>
    </row>
    <row r="3351" spans="1:7" s="56" customFormat="1" ht="12" hidden="1" customHeight="1" outlineLevel="1" x14ac:dyDescent="0.25">
      <c r="A3351" s="60" t="s">
        <v>1325</v>
      </c>
      <c r="B3351" s="62" t="s">
        <v>2434</v>
      </c>
      <c r="C3351" s="60">
        <v>2023</v>
      </c>
      <c r="D3351" s="60" t="s">
        <v>1204</v>
      </c>
      <c r="E3351" s="75">
        <v>1</v>
      </c>
      <c r="F3351" s="75">
        <v>9.6000000000000002E-2</v>
      </c>
      <c r="G3351" s="119">
        <v>8.9427099999999999</v>
      </c>
    </row>
    <row r="3352" spans="1:7" s="56" customFormat="1" ht="12" hidden="1" customHeight="1" outlineLevel="1" x14ac:dyDescent="0.25">
      <c r="A3352" s="60" t="s">
        <v>1325</v>
      </c>
      <c r="B3352" s="62" t="s">
        <v>2435</v>
      </c>
      <c r="C3352" s="60">
        <v>2023</v>
      </c>
      <c r="D3352" s="60" t="s">
        <v>1204</v>
      </c>
      <c r="E3352" s="75">
        <v>1</v>
      </c>
      <c r="F3352" s="75">
        <v>0.06</v>
      </c>
      <c r="G3352" s="119">
        <v>10.3909</v>
      </c>
    </row>
    <row r="3353" spans="1:7" s="56" customFormat="1" ht="12" hidden="1" customHeight="1" outlineLevel="1" x14ac:dyDescent="0.25">
      <c r="A3353" s="60" t="s">
        <v>1325</v>
      </c>
      <c r="B3353" s="62" t="s">
        <v>2436</v>
      </c>
      <c r="C3353" s="60">
        <v>2023</v>
      </c>
      <c r="D3353" s="60" t="s">
        <v>1204</v>
      </c>
      <c r="E3353" s="75">
        <v>1</v>
      </c>
      <c r="F3353" s="75">
        <v>0.03</v>
      </c>
      <c r="G3353" s="119">
        <v>10.3909</v>
      </c>
    </row>
    <row r="3354" spans="1:7" s="56" customFormat="1" ht="12" hidden="1" customHeight="1" outlineLevel="1" x14ac:dyDescent="0.25">
      <c r="A3354" s="60" t="s">
        <v>1325</v>
      </c>
      <c r="B3354" s="62" t="s">
        <v>2437</v>
      </c>
      <c r="C3354" s="60">
        <v>2023</v>
      </c>
      <c r="D3354" s="60" t="s">
        <v>1204</v>
      </c>
      <c r="E3354" s="75">
        <v>1</v>
      </c>
      <c r="F3354" s="75">
        <v>0.06</v>
      </c>
      <c r="G3354" s="119">
        <v>10.3909</v>
      </c>
    </row>
    <row r="3355" spans="1:7" s="56" customFormat="1" ht="12" hidden="1" customHeight="1" outlineLevel="1" x14ac:dyDescent="0.25">
      <c r="A3355" s="60" t="s">
        <v>1325</v>
      </c>
      <c r="B3355" s="62" t="s">
        <v>2438</v>
      </c>
      <c r="C3355" s="60">
        <v>2023</v>
      </c>
      <c r="D3355" s="60" t="s">
        <v>1204</v>
      </c>
      <c r="E3355" s="75">
        <v>1</v>
      </c>
      <c r="F3355" s="75">
        <v>0.03</v>
      </c>
      <c r="G3355" s="119">
        <v>10.3909</v>
      </c>
    </row>
    <row r="3356" spans="1:7" s="56" customFormat="1" ht="12" hidden="1" customHeight="1" outlineLevel="1" x14ac:dyDescent="0.25">
      <c r="A3356" s="60" t="s">
        <v>1325</v>
      </c>
      <c r="B3356" s="62" t="s">
        <v>2439</v>
      </c>
      <c r="C3356" s="60">
        <v>2023</v>
      </c>
      <c r="D3356" s="60" t="s">
        <v>1204</v>
      </c>
      <c r="E3356" s="75">
        <v>1</v>
      </c>
      <c r="F3356" s="75">
        <v>3</v>
      </c>
      <c r="G3356" s="119">
        <v>16.005459999999999</v>
      </c>
    </row>
    <row r="3357" spans="1:7" s="56" customFormat="1" ht="12" hidden="1" customHeight="1" outlineLevel="1" x14ac:dyDescent="0.25">
      <c r="A3357" s="60" t="s">
        <v>1325</v>
      </c>
      <c r="B3357" s="62" t="s">
        <v>2440</v>
      </c>
      <c r="C3357" s="60">
        <v>2023</v>
      </c>
      <c r="D3357" s="60" t="s">
        <v>1204</v>
      </c>
      <c r="E3357" s="75">
        <v>1</v>
      </c>
      <c r="F3357" s="75">
        <v>3</v>
      </c>
      <c r="G3357" s="119">
        <v>33.556699999999992</v>
      </c>
    </row>
    <row r="3358" spans="1:7" s="56" customFormat="1" ht="12" hidden="1" customHeight="1" outlineLevel="1" x14ac:dyDescent="0.25">
      <c r="A3358" s="60" t="s">
        <v>1325</v>
      </c>
      <c r="B3358" s="62" t="s">
        <v>2441</v>
      </c>
      <c r="C3358" s="60">
        <v>2023</v>
      </c>
      <c r="D3358" s="60" t="s">
        <v>1204</v>
      </c>
      <c r="E3358" s="75">
        <v>1</v>
      </c>
      <c r="F3358" s="75">
        <v>1</v>
      </c>
      <c r="G3358" s="119">
        <v>34.786269999999995</v>
      </c>
    </row>
    <row r="3359" spans="1:7" s="56" customFormat="1" ht="12" hidden="1" customHeight="1" outlineLevel="1" x14ac:dyDescent="0.25">
      <c r="A3359" s="60" t="s">
        <v>1325</v>
      </c>
      <c r="B3359" s="62" t="s">
        <v>2442</v>
      </c>
      <c r="C3359" s="60">
        <v>2023</v>
      </c>
      <c r="D3359" s="60" t="s">
        <v>1204</v>
      </c>
      <c r="E3359" s="75">
        <v>1</v>
      </c>
      <c r="F3359" s="75">
        <v>3.4000000000000002E-2</v>
      </c>
      <c r="G3359" s="119">
        <v>8.9427099999999999</v>
      </c>
    </row>
    <row r="3360" spans="1:7" s="56" customFormat="1" ht="12" hidden="1" customHeight="1" outlineLevel="1" x14ac:dyDescent="0.25">
      <c r="A3360" s="60" t="s">
        <v>1325</v>
      </c>
      <c r="B3360" s="62" t="s">
        <v>2443</v>
      </c>
      <c r="C3360" s="60">
        <v>2023</v>
      </c>
      <c r="D3360" s="60" t="s">
        <v>1204</v>
      </c>
      <c r="E3360" s="75">
        <v>1</v>
      </c>
      <c r="F3360" s="75">
        <v>4.4999999999999998E-2</v>
      </c>
      <c r="G3360" s="119">
        <v>8.88035</v>
      </c>
    </row>
    <row r="3361" spans="1:7" s="56" customFormat="1" ht="12" hidden="1" customHeight="1" outlineLevel="1" x14ac:dyDescent="0.25">
      <c r="A3361" s="60" t="s">
        <v>1325</v>
      </c>
      <c r="B3361" s="62" t="s">
        <v>2444</v>
      </c>
      <c r="C3361" s="60">
        <v>2023</v>
      </c>
      <c r="D3361" s="60" t="s">
        <v>1204</v>
      </c>
      <c r="E3361" s="75">
        <v>1</v>
      </c>
      <c r="F3361" s="75">
        <v>4.8000000000000001E-2</v>
      </c>
      <c r="G3361" s="119">
        <v>8.9427099999999999</v>
      </c>
    </row>
    <row r="3362" spans="1:7" s="56" customFormat="1" ht="12" hidden="1" customHeight="1" outlineLevel="1" x14ac:dyDescent="0.25">
      <c r="A3362" s="60" t="s">
        <v>1325</v>
      </c>
      <c r="B3362" s="62" t="s">
        <v>2445</v>
      </c>
      <c r="C3362" s="60">
        <v>2023</v>
      </c>
      <c r="D3362" s="60" t="s">
        <v>1204</v>
      </c>
      <c r="E3362" s="75">
        <v>1</v>
      </c>
      <c r="F3362" s="75">
        <v>3.3000000000000002E-2</v>
      </c>
      <c r="G3362" s="119">
        <v>9.2008399999999995</v>
      </c>
    </row>
    <row r="3363" spans="1:7" s="56" customFormat="1" ht="12" hidden="1" customHeight="1" outlineLevel="1" x14ac:dyDescent="0.25">
      <c r="A3363" s="60" t="s">
        <v>1325</v>
      </c>
      <c r="B3363" s="62" t="s">
        <v>2446</v>
      </c>
      <c r="C3363" s="60">
        <v>2023</v>
      </c>
      <c r="D3363" s="60" t="s">
        <v>1204</v>
      </c>
      <c r="E3363" s="75">
        <v>1</v>
      </c>
      <c r="F3363" s="75">
        <v>1</v>
      </c>
      <c r="G3363" s="119">
        <v>11.665149999999999</v>
      </c>
    </row>
    <row r="3364" spans="1:7" s="56" customFormat="1" ht="12" hidden="1" customHeight="1" outlineLevel="1" x14ac:dyDescent="0.25">
      <c r="A3364" s="60" t="s">
        <v>1325</v>
      </c>
      <c r="B3364" s="62" t="s">
        <v>2447</v>
      </c>
      <c r="C3364" s="60">
        <v>2023</v>
      </c>
      <c r="D3364" s="60" t="s">
        <v>1204</v>
      </c>
      <c r="E3364" s="75">
        <v>1</v>
      </c>
      <c r="F3364" s="75">
        <v>1</v>
      </c>
      <c r="G3364" s="119">
        <v>29.518509999999999</v>
      </c>
    </row>
    <row r="3365" spans="1:7" s="56" customFormat="1" ht="12" hidden="1" customHeight="1" outlineLevel="1" x14ac:dyDescent="0.25">
      <c r="A3365" s="60" t="s">
        <v>1325</v>
      </c>
      <c r="B3365" s="62" t="s">
        <v>2448</v>
      </c>
      <c r="C3365" s="60">
        <v>2023</v>
      </c>
      <c r="D3365" s="60" t="s">
        <v>1204</v>
      </c>
      <c r="E3365" s="75">
        <v>1</v>
      </c>
      <c r="F3365" s="75">
        <v>0.18</v>
      </c>
      <c r="G3365" s="119">
        <v>28.014130000000002</v>
      </c>
    </row>
    <row r="3366" spans="1:7" s="56" customFormat="1" ht="12" hidden="1" customHeight="1" outlineLevel="1" x14ac:dyDescent="0.25">
      <c r="A3366" s="60" t="s">
        <v>1325</v>
      </c>
      <c r="B3366" s="62" t="s">
        <v>2449</v>
      </c>
      <c r="C3366" s="60">
        <v>2023</v>
      </c>
      <c r="D3366" s="60" t="s">
        <v>1204</v>
      </c>
      <c r="E3366" s="75">
        <v>1</v>
      </c>
      <c r="F3366" s="75">
        <v>0.18</v>
      </c>
      <c r="G3366" s="119">
        <v>25.924019999999999</v>
      </c>
    </row>
    <row r="3367" spans="1:7" s="56" customFormat="1" ht="12" hidden="1" customHeight="1" outlineLevel="1" x14ac:dyDescent="0.25">
      <c r="A3367" s="60" t="s">
        <v>1325</v>
      </c>
      <c r="B3367" s="62" t="s">
        <v>2450</v>
      </c>
      <c r="C3367" s="60">
        <v>2023</v>
      </c>
      <c r="D3367" s="60" t="s">
        <v>1204</v>
      </c>
      <c r="E3367" s="75">
        <v>1</v>
      </c>
      <c r="F3367" s="75">
        <v>0.18</v>
      </c>
      <c r="G3367" s="119">
        <v>17.356110000000001</v>
      </c>
    </row>
    <row r="3368" spans="1:7" s="56" customFormat="1" ht="12" hidden="1" customHeight="1" outlineLevel="1" x14ac:dyDescent="0.25">
      <c r="A3368" s="60" t="s">
        <v>1325</v>
      </c>
      <c r="B3368" s="62" t="s">
        <v>2451</v>
      </c>
      <c r="C3368" s="60">
        <v>2023</v>
      </c>
      <c r="D3368" s="60" t="s">
        <v>1204</v>
      </c>
      <c r="E3368" s="75">
        <v>1</v>
      </c>
      <c r="F3368" s="75">
        <v>0.24</v>
      </c>
      <c r="G3368" s="119">
        <v>15.26632</v>
      </c>
    </row>
    <row r="3369" spans="1:7" s="56" customFormat="1" ht="12" hidden="1" customHeight="1" outlineLevel="1" x14ac:dyDescent="0.25">
      <c r="A3369" s="60" t="s">
        <v>1325</v>
      </c>
      <c r="B3369" s="62" t="s">
        <v>2452</v>
      </c>
      <c r="C3369" s="60">
        <v>2023</v>
      </c>
      <c r="D3369" s="60" t="s">
        <v>1204</v>
      </c>
      <c r="E3369" s="75">
        <v>1</v>
      </c>
      <c r="F3369" s="75">
        <v>0.24</v>
      </c>
      <c r="G3369" s="119">
        <v>15.058669999999999</v>
      </c>
    </row>
    <row r="3370" spans="1:7" s="56" customFormat="1" ht="12" hidden="1" customHeight="1" outlineLevel="1" x14ac:dyDescent="0.25">
      <c r="A3370" s="60" t="s">
        <v>1325</v>
      </c>
      <c r="B3370" s="62" t="s">
        <v>2453</v>
      </c>
      <c r="C3370" s="60">
        <v>2023</v>
      </c>
      <c r="D3370" s="60" t="s">
        <v>1204</v>
      </c>
      <c r="E3370" s="75">
        <v>1</v>
      </c>
      <c r="F3370" s="75">
        <v>0.24</v>
      </c>
      <c r="G3370" s="119">
        <v>17.300340000000002</v>
      </c>
    </row>
    <row r="3371" spans="1:7" s="56" customFormat="1" ht="12" hidden="1" customHeight="1" outlineLevel="1" x14ac:dyDescent="0.25">
      <c r="A3371" s="60" t="s">
        <v>1325</v>
      </c>
      <c r="B3371" s="62" t="s">
        <v>2454</v>
      </c>
      <c r="C3371" s="60">
        <v>2023</v>
      </c>
      <c r="D3371" s="60" t="s">
        <v>1204</v>
      </c>
      <c r="E3371" s="75">
        <v>1</v>
      </c>
      <c r="F3371" s="75">
        <v>0.3</v>
      </c>
      <c r="G3371" s="119">
        <v>41.518900000000002</v>
      </c>
    </row>
    <row r="3372" spans="1:7" s="56" customFormat="1" ht="12" hidden="1" customHeight="1" outlineLevel="1" x14ac:dyDescent="0.25">
      <c r="A3372" s="60" t="s">
        <v>1325</v>
      </c>
      <c r="B3372" s="62" t="s">
        <v>2455</v>
      </c>
      <c r="C3372" s="60">
        <v>2023</v>
      </c>
      <c r="D3372" s="60" t="s">
        <v>1204</v>
      </c>
      <c r="E3372" s="75">
        <v>1</v>
      </c>
      <c r="F3372" s="75">
        <v>0.54</v>
      </c>
      <c r="G3372" s="119">
        <v>19.658619999999999</v>
      </c>
    </row>
    <row r="3373" spans="1:7" s="56" customFormat="1" ht="12" hidden="1" customHeight="1" outlineLevel="1" x14ac:dyDescent="0.25">
      <c r="A3373" s="60" t="s">
        <v>1325</v>
      </c>
      <c r="B3373" s="62" t="s">
        <v>2456</v>
      </c>
      <c r="C3373" s="60">
        <v>2023</v>
      </c>
      <c r="D3373" s="60" t="s">
        <v>1204</v>
      </c>
      <c r="E3373" s="75">
        <v>1</v>
      </c>
      <c r="F3373" s="75">
        <v>0.54</v>
      </c>
      <c r="G3373" s="119">
        <v>26.169520000000002</v>
      </c>
    </row>
    <row r="3374" spans="1:7" s="56" customFormat="1" ht="12" hidden="1" customHeight="1" outlineLevel="1" x14ac:dyDescent="0.25">
      <c r="A3374" s="60" t="s">
        <v>1325</v>
      </c>
      <c r="B3374" s="62" t="s">
        <v>2457</v>
      </c>
      <c r="C3374" s="60">
        <v>2023</v>
      </c>
      <c r="D3374" s="60" t="s">
        <v>1204</v>
      </c>
      <c r="E3374" s="75">
        <v>1</v>
      </c>
      <c r="F3374" s="75">
        <v>0.9</v>
      </c>
      <c r="G3374" s="119">
        <v>18.010930000000002</v>
      </c>
    </row>
    <row r="3375" spans="1:7" s="56" customFormat="1" ht="12" hidden="1" customHeight="1" outlineLevel="1" x14ac:dyDescent="0.25">
      <c r="A3375" s="60" t="s">
        <v>1325</v>
      </c>
      <c r="B3375" s="62" t="s">
        <v>2458</v>
      </c>
      <c r="C3375" s="60">
        <v>2023</v>
      </c>
      <c r="D3375" s="60" t="s">
        <v>1204</v>
      </c>
      <c r="E3375" s="75">
        <v>1</v>
      </c>
      <c r="F3375" s="75">
        <v>2</v>
      </c>
      <c r="G3375" s="119">
        <v>28.1342</v>
      </c>
    </row>
    <row r="3376" spans="1:7" s="56" customFormat="1" ht="12" hidden="1" customHeight="1" outlineLevel="1" x14ac:dyDescent="0.25">
      <c r="A3376" s="60" t="s">
        <v>1325</v>
      </c>
      <c r="B3376" s="62" t="s">
        <v>2459</v>
      </c>
      <c r="C3376" s="60">
        <v>2023</v>
      </c>
      <c r="D3376" s="60" t="s">
        <v>1204</v>
      </c>
      <c r="E3376" s="75">
        <v>1</v>
      </c>
      <c r="F3376" s="75">
        <v>2</v>
      </c>
      <c r="G3376" s="119">
        <v>28.802659999999999</v>
      </c>
    </row>
    <row r="3377" spans="1:7" s="56" customFormat="1" ht="12" hidden="1" customHeight="1" outlineLevel="1" x14ac:dyDescent="0.25">
      <c r="A3377" s="60" t="s">
        <v>1325</v>
      </c>
      <c r="B3377" s="62" t="s">
        <v>2460</v>
      </c>
      <c r="C3377" s="60">
        <v>2023</v>
      </c>
      <c r="D3377" s="60" t="s">
        <v>1204</v>
      </c>
      <c r="E3377" s="75">
        <v>1</v>
      </c>
      <c r="F3377" s="75">
        <v>2.5</v>
      </c>
      <c r="G3377" s="119">
        <v>61.171280000000003</v>
      </c>
    </row>
    <row r="3378" spans="1:7" s="56" customFormat="1" ht="12" hidden="1" customHeight="1" outlineLevel="1" x14ac:dyDescent="0.25">
      <c r="A3378" s="60" t="s">
        <v>1325</v>
      </c>
      <c r="B3378" s="62" t="s">
        <v>2461</v>
      </c>
      <c r="C3378" s="60">
        <v>2023</v>
      </c>
      <c r="D3378" s="60" t="s">
        <v>1204</v>
      </c>
      <c r="E3378" s="75">
        <v>1</v>
      </c>
      <c r="F3378" s="75">
        <v>2.5</v>
      </c>
      <c r="G3378" s="119">
        <v>14.041700000000001</v>
      </c>
    </row>
    <row r="3379" spans="1:7" s="56" customFormat="1" ht="12" hidden="1" customHeight="1" outlineLevel="1" x14ac:dyDescent="0.25">
      <c r="A3379" s="60" t="s">
        <v>1325</v>
      </c>
      <c r="B3379" s="62" t="s">
        <v>2462</v>
      </c>
      <c r="C3379" s="60">
        <v>2023</v>
      </c>
      <c r="D3379" s="60" t="s">
        <v>1204</v>
      </c>
      <c r="E3379" s="75">
        <v>1</v>
      </c>
      <c r="F3379" s="75">
        <v>2.5</v>
      </c>
      <c r="G3379" s="119">
        <v>22.33616</v>
      </c>
    </row>
    <row r="3380" spans="1:7" s="56" customFormat="1" ht="12" hidden="1" customHeight="1" outlineLevel="1" x14ac:dyDescent="0.25">
      <c r="A3380" s="60" t="s">
        <v>1325</v>
      </c>
      <c r="B3380" s="62" t="s">
        <v>2463</v>
      </c>
      <c r="C3380" s="60">
        <v>2023</v>
      </c>
      <c r="D3380" s="60" t="s">
        <v>1204</v>
      </c>
      <c r="E3380" s="75">
        <v>1</v>
      </c>
      <c r="F3380" s="75">
        <v>5</v>
      </c>
      <c r="G3380" s="119">
        <v>27.477319999999999</v>
      </c>
    </row>
    <row r="3381" spans="1:7" s="56" customFormat="1" ht="12" hidden="1" customHeight="1" outlineLevel="1" x14ac:dyDescent="0.25">
      <c r="A3381" s="60" t="s">
        <v>1325</v>
      </c>
      <c r="B3381" s="62" t="s">
        <v>2464</v>
      </c>
      <c r="C3381" s="60">
        <v>2023</v>
      </c>
      <c r="D3381" s="60" t="s">
        <v>1204</v>
      </c>
      <c r="E3381" s="75">
        <v>1</v>
      </c>
      <c r="F3381" s="75">
        <v>5</v>
      </c>
      <c r="G3381" s="119">
        <v>38.498279999999994</v>
      </c>
    </row>
    <row r="3382" spans="1:7" s="56" customFormat="1" ht="12" hidden="1" customHeight="1" outlineLevel="1" x14ac:dyDescent="0.25">
      <c r="A3382" s="60" t="s">
        <v>1325</v>
      </c>
      <c r="B3382" s="62" t="s">
        <v>2465</v>
      </c>
      <c r="C3382" s="60">
        <v>2023</v>
      </c>
      <c r="D3382" s="60" t="s">
        <v>1204</v>
      </c>
      <c r="E3382" s="75">
        <v>1</v>
      </c>
      <c r="F3382" s="75">
        <v>8</v>
      </c>
      <c r="G3382" s="119">
        <v>25.562139999999999</v>
      </c>
    </row>
    <row r="3383" spans="1:7" s="56" customFormat="1" ht="12" hidden="1" customHeight="1" outlineLevel="1" x14ac:dyDescent="0.25">
      <c r="A3383" s="60" t="s">
        <v>1325</v>
      </c>
      <c r="B3383" s="62" t="s">
        <v>2466</v>
      </c>
      <c r="C3383" s="60">
        <v>2023</v>
      </c>
      <c r="D3383" s="60" t="s">
        <v>1204</v>
      </c>
      <c r="E3383" s="75">
        <v>1</v>
      </c>
      <c r="F3383" s="75">
        <v>15</v>
      </c>
      <c r="G3383" s="119">
        <v>25.562080000000002</v>
      </c>
    </row>
    <row r="3384" spans="1:7" s="56" customFormat="1" ht="12" hidden="1" customHeight="1" outlineLevel="1" x14ac:dyDescent="0.25">
      <c r="A3384" s="60" t="s">
        <v>1325</v>
      </c>
      <c r="B3384" s="62" t="s">
        <v>2467</v>
      </c>
      <c r="C3384" s="60">
        <v>2023</v>
      </c>
      <c r="D3384" s="60" t="s">
        <v>1204</v>
      </c>
      <c r="E3384" s="75">
        <v>1</v>
      </c>
      <c r="F3384" s="75">
        <v>6</v>
      </c>
      <c r="G3384" s="119">
        <v>16.655860000000001</v>
      </c>
    </row>
    <row r="3385" spans="1:7" s="56" customFormat="1" ht="12" hidden="1" customHeight="1" outlineLevel="1" x14ac:dyDescent="0.25">
      <c r="A3385" s="60" t="s">
        <v>1325</v>
      </c>
      <c r="B3385" s="62" t="s">
        <v>2468</v>
      </c>
      <c r="C3385" s="60">
        <v>2023</v>
      </c>
      <c r="D3385" s="60" t="s">
        <v>1204</v>
      </c>
      <c r="E3385" s="75">
        <v>1</v>
      </c>
      <c r="F3385" s="75">
        <v>0.03</v>
      </c>
      <c r="G3385" s="119">
        <v>21.586660000000002</v>
      </c>
    </row>
    <row r="3386" spans="1:7" s="56" customFormat="1" ht="12" hidden="1" customHeight="1" outlineLevel="1" x14ac:dyDescent="0.25">
      <c r="A3386" s="60" t="s">
        <v>1325</v>
      </c>
      <c r="B3386" s="62" t="s">
        <v>2469</v>
      </c>
      <c r="C3386" s="60">
        <v>2023</v>
      </c>
      <c r="D3386" s="60" t="s">
        <v>1204</v>
      </c>
      <c r="E3386" s="75">
        <v>1</v>
      </c>
      <c r="F3386" s="75">
        <v>0.03</v>
      </c>
      <c r="G3386" s="119">
        <v>25.167330000000003</v>
      </c>
    </row>
    <row r="3387" spans="1:7" s="56" customFormat="1" ht="12" hidden="1" customHeight="1" outlineLevel="1" x14ac:dyDescent="0.25">
      <c r="A3387" s="60" t="s">
        <v>1325</v>
      </c>
      <c r="B3387" s="62" t="s">
        <v>2470</v>
      </c>
      <c r="C3387" s="60">
        <v>2023</v>
      </c>
      <c r="D3387" s="60" t="s">
        <v>1204</v>
      </c>
      <c r="E3387" s="75">
        <v>1</v>
      </c>
      <c r="F3387" s="75">
        <v>0.03</v>
      </c>
      <c r="G3387" s="119">
        <v>44.053640000000001</v>
      </c>
    </row>
    <row r="3388" spans="1:7" s="56" customFormat="1" ht="12" hidden="1" customHeight="1" outlineLevel="1" x14ac:dyDescent="0.25">
      <c r="A3388" s="60" t="s">
        <v>1325</v>
      </c>
      <c r="B3388" s="62" t="s">
        <v>2471</v>
      </c>
      <c r="C3388" s="60">
        <v>2023</v>
      </c>
      <c r="D3388" s="60" t="s">
        <v>1204</v>
      </c>
      <c r="E3388" s="75">
        <v>1</v>
      </c>
      <c r="F3388" s="75">
        <v>0.03</v>
      </c>
      <c r="G3388" s="119">
        <v>22.071110000000001</v>
      </c>
    </row>
    <row r="3389" spans="1:7" s="56" customFormat="1" ht="12" hidden="1" customHeight="1" outlineLevel="1" x14ac:dyDescent="0.25">
      <c r="A3389" s="60" t="s">
        <v>1325</v>
      </c>
      <c r="B3389" s="62" t="s">
        <v>2472</v>
      </c>
      <c r="C3389" s="60">
        <v>2023</v>
      </c>
      <c r="D3389" s="60" t="s">
        <v>1204</v>
      </c>
      <c r="E3389" s="75">
        <v>1</v>
      </c>
      <c r="F3389" s="75">
        <v>0.03</v>
      </c>
      <c r="G3389" s="119">
        <v>25.17633</v>
      </c>
    </row>
    <row r="3390" spans="1:7" s="56" customFormat="1" ht="12" hidden="1" customHeight="1" outlineLevel="1" x14ac:dyDescent="0.25">
      <c r="A3390" s="60" t="s">
        <v>1325</v>
      </c>
      <c r="B3390" s="62" t="s">
        <v>2473</v>
      </c>
      <c r="C3390" s="60">
        <v>2023</v>
      </c>
      <c r="D3390" s="60" t="s">
        <v>1204</v>
      </c>
      <c r="E3390" s="75">
        <v>1</v>
      </c>
      <c r="F3390" s="75">
        <v>0.03</v>
      </c>
      <c r="G3390" s="119">
        <v>44.746990000000004</v>
      </c>
    </row>
    <row r="3391" spans="1:7" s="56" customFormat="1" ht="12" hidden="1" customHeight="1" outlineLevel="1" x14ac:dyDescent="0.25">
      <c r="A3391" s="60" t="s">
        <v>1325</v>
      </c>
      <c r="B3391" s="62" t="s">
        <v>2474</v>
      </c>
      <c r="C3391" s="60">
        <v>2023</v>
      </c>
      <c r="D3391" s="60" t="s">
        <v>1204</v>
      </c>
      <c r="E3391" s="75">
        <v>1</v>
      </c>
      <c r="F3391" s="75">
        <v>0.12</v>
      </c>
      <c r="G3391" s="119">
        <v>26.260099999999998</v>
      </c>
    </row>
    <row r="3392" spans="1:7" s="56" customFormat="1" ht="12" hidden="1" customHeight="1" outlineLevel="1" x14ac:dyDescent="0.25">
      <c r="A3392" s="60" t="s">
        <v>1325</v>
      </c>
      <c r="B3392" s="62" t="s">
        <v>2475</v>
      </c>
      <c r="C3392" s="60">
        <v>2023</v>
      </c>
      <c r="D3392" s="60" t="s">
        <v>1204</v>
      </c>
      <c r="E3392" s="75">
        <v>1</v>
      </c>
      <c r="F3392" s="75">
        <v>0.18</v>
      </c>
      <c r="G3392" s="119">
        <v>15.160729999999999</v>
      </c>
    </row>
    <row r="3393" spans="1:7" s="56" customFormat="1" ht="12" hidden="1" customHeight="1" outlineLevel="1" x14ac:dyDescent="0.25">
      <c r="A3393" s="60" t="s">
        <v>1325</v>
      </c>
      <c r="B3393" s="62" t="s">
        <v>2476</v>
      </c>
      <c r="C3393" s="60">
        <v>2023</v>
      </c>
      <c r="D3393" s="60" t="s">
        <v>1204</v>
      </c>
      <c r="E3393" s="75">
        <v>1</v>
      </c>
      <c r="F3393" s="75">
        <v>0.2</v>
      </c>
      <c r="G3393" s="119">
        <v>12.415699999999999</v>
      </c>
    </row>
    <row r="3394" spans="1:7" s="56" customFormat="1" ht="12" hidden="1" customHeight="1" outlineLevel="1" x14ac:dyDescent="0.25">
      <c r="A3394" s="60" t="s">
        <v>1325</v>
      </c>
      <c r="B3394" s="62" t="s">
        <v>2477</v>
      </c>
      <c r="C3394" s="60">
        <v>2023</v>
      </c>
      <c r="D3394" s="60" t="s">
        <v>1204</v>
      </c>
      <c r="E3394" s="75">
        <v>1</v>
      </c>
      <c r="F3394" s="75">
        <v>0.3</v>
      </c>
      <c r="G3394" s="119">
        <v>42.169460000000001</v>
      </c>
    </row>
    <row r="3395" spans="1:7" s="56" customFormat="1" ht="12" hidden="1" customHeight="1" outlineLevel="1" x14ac:dyDescent="0.25">
      <c r="A3395" s="60" t="s">
        <v>1325</v>
      </c>
      <c r="B3395" s="62" t="s">
        <v>2478</v>
      </c>
      <c r="C3395" s="60">
        <v>2023</v>
      </c>
      <c r="D3395" s="60" t="s">
        <v>1204</v>
      </c>
      <c r="E3395" s="75">
        <v>1</v>
      </c>
      <c r="F3395" s="75">
        <v>0.73</v>
      </c>
      <c r="G3395" s="119">
        <v>12.356070000000001</v>
      </c>
    </row>
    <row r="3396" spans="1:7" s="56" customFormat="1" ht="12" hidden="1" customHeight="1" outlineLevel="1" x14ac:dyDescent="0.25">
      <c r="A3396" s="60" t="s">
        <v>1325</v>
      </c>
      <c r="B3396" s="62" t="s">
        <v>2479</v>
      </c>
      <c r="C3396" s="60">
        <v>2023</v>
      </c>
      <c r="D3396" s="60" t="s">
        <v>1204</v>
      </c>
      <c r="E3396" s="75">
        <v>1</v>
      </c>
      <c r="F3396" s="75">
        <v>0.8</v>
      </c>
      <c r="G3396" s="119">
        <v>20.095849999999999</v>
      </c>
    </row>
    <row r="3397" spans="1:7" s="56" customFormat="1" ht="12" hidden="1" customHeight="1" outlineLevel="1" x14ac:dyDescent="0.25">
      <c r="A3397" s="60" t="s">
        <v>1325</v>
      </c>
      <c r="B3397" s="62" t="s">
        <v>2480</v>
      </c>
      <c r="C3397" s="60">
        <v>2023</v>
      </c>
      <c r="D3397" s="60" t="s">
        <v>1204</v>
      </c>
      <c r="E3397" s="75">
        <v>1</v>
      </c>
      <c r="F3397" s="75">
        <v>1</v>
      </c>
      <c r="G3397" s="119">
        <v>16.531130000000001</v>
      </c>
    </row>
    <row r="3398" spans="1:7" s="56" customFormat="1" ht="12" hidden="1" customHeight="1" outlineLevel="1" x14ac:dyDescent="0.25">
      <c r="A3398" s="60" t="s">
        <v>1325</v>
      </c>
      <c r="B3398" s="62" t="s">
        <v>2481</v>
      </c>
      <c r="C3398" s="60">
        <v>2023</v>
      </c>
      <c r="D3398" s="60" t="s">
        <v>1204</v>
      </c>
      <c r="E3398" s="75">
        <v>1</v>
      </c>
      <c r="F3398" s="75">
        <v>1.2</v>
      </c>
      <c r="G3398" s="119">
        <v>19.079439999999998</v>
      </c>
    </row>
    <row r="3399" spans="1:7" s="56" customFormat="1" ht="12" hidden="1" customHeight="1" outlineLevel="1" x14ac:dyDescent="0.25">
      <c r="A3399" s="60" t="s">
        <v>1325</v>
      </c>
      <c r="B3399" s="62" t="s">
        <v>2482</v>
      </c>
      <c r="C3399" s="60">
        <v>2023</v>
      </c>
      <c r="D3399" s="60" t="s">
        <v>1204</v>
      </c>
      <c r="E3399" s="75">
        <v>1</v>
      </c>
      <c r="F3399" s="75">
        <v>1.44</v>
      </c>
      <c r="G3399" s="119">
        <v>12.356070000000001</v>
      </c>
    </row>
    <row r="3400" spans="1:7" s="56" customFormat="1" ht="12" hidden="1" customHeight="1" outlineLevel="1" x14ac:dyDescent="0.25">
      <c r="A3400" s="60" t="s">
        <v>1325</v>
      </c>
      <c r="B3400" s="62" t="s">
        <v>2483</v>
      </c>
      <c r="C3400" s="60">
        <v>2023</v>
      </c>
      <c r="D3400" s="60" t="s">
        <v>1204</v>
      </c>
      <c r="E3400" s="75">
        <v>1</v>
      </c>
      <c r="F3400" s="75">
        <v>2.4</v>
      </c>
      <c r="G3400" s="119">
        <v>39.688800000000001</v>
      </c>
    </row>
    <row r="3401" spans="1:7" s="56" customFormat="1" ht="12" hidden="1" customHeight="1" outlineLevel="1" x14ac:dyDescent="0.25">
      <c r="A3401" s="60" t="s">
        <v>1325</v>
      </c>
      <c r="B3401" s="62" t="s">
        <v>2484</v>
      </c>
      <c r="C3401" s="60">
        <v>2023</v>
      </c>
      <c r="D3401" s="60" t="s">
        <v>1204</v>
      </c>
      <c r="E3401" s="75">
        <v>1</v>
      </c>
      <c r="F3401" s="75">
        <v>3</v>
      </c>
      <c r="G3401" s="119">
        <v>25.766950000000001</v>
      </c>
    </row>
    <row r="3402" spans="1:7" s="56" customFormat="1" ht="12" hidden="1" customHeight="1" outlineLevel="1" x14ac:dyDescent="0.25">
      <c r="A3402" s="60" t="s">
        <v>1325</v>
      </c>
      <c r="B3402" s="62" t="s">
        <v>2485</v>
      </c>
      <c r="C3402" s="60">
        <v>2023</v>
      </c>
      <c r="D3402" s="60" t="s">
        <v>1204</v>
      </c>
      <c r="E3402" s="75">
        <v>1</v>
      </c>
      <c r="F3402" s="75">
        <v>3</v>
      </c>
      <c r="G3402" s="119">
        <v>23.94754</v>
      </c>
    </row>
    <row r="3403" spans="1:7" s="56" customFormat="1" ht="12" hidden="1" customHeight="1" outlineLevel="1" x14ac:dyDescent="0.25">
      <c r="A3403" s="60" t="s">
        <v>1325</v>
      </c>
      <c r="B3403" s="62" t="s">
        <v>2486</v>
      </c>
      <c r="C3403" s="60">
        <v>2023</v>
      </c>
      <c r="D3403" s="60" t="s">
        <v>1204</v>
      </c>
      <c r="E3403" s="75">
        <v>1</v>
      </c>
      <c r="F3403" s="75">
        <v>3</v>
      </c>
      <c r="G3403" s="119">
        <v>29.71339</v>
      </c>
    </row>
    <row r="3404" spans="1:7" s="56" customFormat="1" ht="12" hidden="1" customHeight="1" outlineLevel="1" x14ac:dyDescent="0.25">
      <c r="A3404" s="60" t="s">
        <v>1325</v>
      </c>
      <c r="B3404" s="62" t="s">
        <v>2487</v>
      </c>
      <c r="C3404" s="60">
        <v>2023</v>
      </c>
      <c r="D3404" s="60" t="s">
        <v>1204</v>
      </c>
      <c r="E3404" s="75">
        <v>1</v>
      </c>
      <c r="F3404" s="75">
        <v>5</v>
      </c>
      <c r="G3404" s="119">
        <v>28.10059</v>
      </c>
    </row>
    <row r="3405" spans="1:7" s="56" customFormat="1" ht="12" hidden="1" customHeight="1" outlineLevel="1" x14ac:dyDescent="0.25">
      <c r="A3405" s="60" t="s">
        <v>1325</v>
      </c>
      <c r="B3405" s="62" t="s">
        <v>2488</v>
      </c>
      <c r="C3405" s="60">
        <v>2023</v>
      </c>
      <c r="D3405" s="60" t="s">
        <v>1204</v>
      </c>
      <c r="E3405" s="75">
        <v>1</v>
      </c>
      <c r="F3405" s="75">
        <v>7</v>
      </c>
      <c r="G3405" s="119">
        <v>17.527999999999999</v>
      </c>
    </row>
    <row r="3406" spans="1:7" s="56" customFormat="1" ht="12" hidden="1" customHeight="1" outlineLevel="1" x14ac:dyDescent="0.25">
      <c r="A3406" s="60" t="s">
        <v>1325</v>
      </c>
      <c r="B3406" s="62" t="s">
        <v>2489</v>
      </c>
      <c r="C3406" s="60">
        <v>2023</v>
      </c>
      <c r="D3406" s="60" t="s">
        <v>1204</v>
      </c>
      <c r="E3406" s="75">
        <v>1</v>
      </c>
      <c r="F3406" s="75">
        <v>10</v>
      </c>
      <c r="G3406" s="119">
        <v>18.771519999999999</v>
      </c>
    </row>
    <row r="3407" spans="1:7" s="56" customFormat="1" ht="12" hidden="1" customHeight="1" outlineLevel="1" x14ac:dyDescent="0.25">
      <c r="A3407" s="60" t="s">
        <v>1325</v>
      </c>
      <c r="B3407" s="62" t="s">
        <v>2490</v>
      </c>
      <c r="C3407" s="60">
        <v>2023</v>
      </c>
      <c r="D3407" s="60" t="s">
        <v>1204</v>
      </c>
      <c r="E3407" s="75">
        <v>1</v>
      </c>
      <c r="F3407" s="75">
        <v>15</v>
      </c>
      <c r="G3407" s="119">
        <v>46.315349999999995</v>
      </c>
    </row>
    <row r="3408" spans="1:7" s="56" customFormat="1" ht="12" hidden="1" customHeight="1" outlineLevel="1" x14ac:dyDescent="0.25">
      <c r="A3408" s="60" t="s">
        <v>1325</v>
      </c>
      <c r="B3408" s="62" t="s">
        <v>2491</v>
      </c>
      <c r="C3408" s="60">
        <v>2023</v>
      </c>
      <c r="D3408" s="60" t="s">
        <v>1204</v>
      </c>
      <c r="E3408" s="75">
        <v>1</v>
      </c>
      <c r="F3408" s="75">
        <v>0.18</v>
      </c>
      <c r="G3408" s="119">
        <v>24.405169999999998</v>
      </c>
    </row>
    <row r="3409" spans="1:7" s="56" customFormat="1" ht="12" hidden="1" customHeight="1" outlineLevel="1" x14ac:dyDescent="0.25">
      <c r="A3409" s="60" t="s">
        <v>1325</v>
      </c>
      <c r="B3409" s="62" t="s">
        <v>2492</v>
      </c>
      <c r="C3409" s="60">
        <v>2023</v>
      </c>
      <c r="D3409" s="60" t="s">
        <v>1204</v>
      </c>
      <c r="E3409" s="75">
        <v>1</v>
      </c>
      <c r="F3409" s="75">
        <v>0.24</v>
      </c>
      <c r="G3409" s="119">
        <v>44.198669999999993</v>
      </c>
    </row>
    <row r="3410" spans="1:7" s="56" customFormat="1" ht="12" hidden="1" customHeight="1" outlineLevel="1" x14ac:dyDescent="0.25">
      <c r="A3410" s="60" t="s">
        <v>1325</v>
      </c>
      <c r="B3410" s="62" t="s">
        <v>2493</v>
      </c>
      <c r="C3410" s="60">
        <v>2023</v>
      </c>
      <c r="D3410" s="60" t="s">
        <v>1204</v>
      </c>
      <c r="E3410" s="75">
        <v>1</v>
      </c>
      <c r="F3410" s="75">
        <v>0.3</v>
      </c>
      <c r="G3410" s="119">
        <v>25.659020000000002</v>
      </c>
    </row>
    <row r="3411" spans="1:7" s="56" customFormat="1" ht="12" hidden="1" customHeight="1" outlineLevel="1" x14ac:dyDescent="0.25">
      <c r="A3411" s="60" t="s">
        <v>1325</v>
      </c>
      <c r="B3411" s="62" t="s">
        <v>2494</v>
      </c>
      <c r="C3411" s="60">
        <v>2023</v>
      </c>
      <c r="D3411" s="60" t="s">
        <v>1204</v>
      </c>
      <c r="E3411" s="75">
        <v>1</v>
      </c>
      <c r="F3411" s="75">
        <v>0.48</v>
      </c>
      <c r="G3411" s="119">
        <v>24.405159999999999</v>
      </c>
    </row>
    <row r="3412" spans="1:7" s="56" customFormat="1" ht="12" hidden="1" customHeight="1" outlineLevel="1" x14ac:dyDescent="0.25">
      <c r="A3412" s="60" t="s">
        <v>1325</v>
      </c>
      <c r="B3412" s="62" t="s">
        <v>2495</v>
      </c>
      <c r="C3412" s="60">
        <v>2023</v>
      </c>
      <c r="D3412" s="60" t="s">
        <v>1204</v>
      </c>
      <c r="E3412" s="75">
        <v>1</v>
      </c>
      <c r="F3412" s="75">
        <v>0.48</v>
      </c>
      <c r="G3412" s="119">
        <v>25.465639999999997</v>
      </c>
    </row>
    <row r="3413" spans="1:7" s="56" customFormat="1" ht="12" hidden="1" customHeight="1" outlineLevel="1" x14ac:dyDescent="0.25">
      <c r="A3413" s="60" t="s">
        <v>1325</v>
      </c>
      <c r="B3413" s="62" t="s">
        <v>2496</v>
      </c>
      <c r="C3413" s="60">
        <v>2023</v>
      </c>
      <c r="D3413" s="60" t="s">
        <v>1204</v>
      </c>
      <c r="E3413" s="75">
        <v>1</v>
      </c>
      <c r="F3413" s="75">
        <v>3</v>
      </c>
      <c r="G3413" s="119">
        <v>26.251460000000002</v>
      </c>
    </row>
    <row r="3414" spans="1:7" s="56" customFormat="1" ht="12" hidden="1" customHeight="1" outlineLevel="1" x14ac:dyDescent="0.25">
      <c r="A3414" s="60" t="s">
        <v>1325</v>
      </c>
      <c r="B3414" s="62" t="s">
        <v>2497</v>
      </c>
      <c r="C3414" s="60">
        <v>2023</v>
      </c>
      <c r="D3414" s="60" t="s">
        <v>1204</v>
      </c>
      <c r="E3414" s="75">
        <v>1</v>
      </c>
      <c r="F3414" s="75">
        <v>3</v>
      </c>
      <c r="G3414" s="119">
        <v>26.251460000000002</v>
      </c>
    </row>
    <row r="3415" spans="1:7" s="56" customFormat="1" ht="12" hidden="1" customHeight="1" outlineLevel="1" x14ac:dyDescent="0.25">
      <c r="A3415" s="60" t="s">
        <v>1325</v>
      </c>
      <c r="B3415" s="62" t="s">
        <v>2498</v>
      </c>
      <c r="C3415" s="60">
        <v>2023</v>
      </c>
      <c r="D3415" s="60" t="s">
        <v>1204</v>
      </c>
      <c r="E3415" s="75">
        <v>1</v>
      </c>
      <c r="F3415" s="75">
        <v>3</v>
      </c>
      <c r="G3415" s="119">
        <v>26.204790000000003</v>
      </c>
    </row>
    <row r="3416" spans="1:7" s="56" customFormat="1" ht="12" hidden="1" customHeight="1" outlineLevel="1" x14ac:dyDescent="0.25">
      <c r="A3416" s="60" t="s">
        <v>1325</v>
      </c>
      <c r="B3416" s="62" t="s">
        <v>2499</v>
      </c>
      <c r="C3416" s="60">
        <v>2023</v>
      </c>
      <c r="D3416" s="60" t="s">
        <v>1204</v>
      </c>
      <c r="E3416" s="75">
        <v>1</v>
      </c>
      <c r="F3416" s="75">
        <v>10</v>
      </c>
      <c r="G3416" s="119">
        <v>22.271700000000003</v>
      </c>
    </row>
    <row r="3417" spans="1:7" s="56" customFormat="1" ht="12" hidden="1" customHeight="1" outlineLevel="1" x14ac:dyDescent="0.25">
      <c r="A3417" s="60" t="s">
        <v>1325</v>
      </c>
      <c r="B3417" s="62" t="s">
        <v>2500</v>
      </c>
      <c r="C3417" s="60">
        <v>2023</v>
      </c>
      <c r="D3417" s="60" t="s">
        <v>1204</v>
      </c>
      <c r="E3417" s="75">
        <v>1</v>
      </c>
      <c r="F3417" s="75">
        <v>1</v>
      </c>
      <c r="G3417" s="119">
        <v>37.126139999999999</v>
      </c>
    </row>
    <row r="3418" spans="1:7" s="56" customFormat="1" ht="12" hidden="1" customHeight="1" outlineLevel="1" x14ac:dyDescent="0.25">
      <c r="A3418" s="60" t="s">
        <v>1325</v>
      </c>
      <c r="B3418" s="62" t="s">
        <v>2501</v>
      </c>
      <c r="C3418" s="60">
        <v>2023</v>
      </c>
      <c r="D3418" s="60" t="s">
        <v>1204</v>
      </c>
      <c r="E3418" s="75">
        <v>1</v>
      </c>
      <c r="F3418" s="75">
        <v>0.2</v>
      </c>
      <c r="G3418" s="119">
        <v>19.17906</v>
      </c>
    </row>
    <row r="3419" spans="1:7" s="56" customFormat="1" ht="12" hidden="1" customHeight="1" outlineLevel="1" x14ac:dyDescent="0.25">
      <c r="A3419" s="60" t="s">
        <v>1325</v>
      </c>
      <c r="B3419" s="62" t="s">
        <v>2502</v>
      </c>
      <c r="C3419" s="60">
        <v>2023</v>
      </c>
      <c r="D3419" s="60" t="s">
        <v>1204</v>
      </c>
      <c r="E3419" s="75">
        <v>1</v>
      </c>
      <c r="F3419" s="75">
        <v>0.25</v>
      </c>
      <c r="G3419" s="119">
        <v>26.952839999999998</v>
      </c>
    </row>
    <row r="3420" spans="1:7" s="56" customFormat="1" ht="12" hidden="1" customHeight="1" outlineLevel="1" x14ac:dyDescent="0.25">
      <c r="A3420" s="60" t="s">
        <v>1325</v>
      </c>
      <c r="B3420" s="62" t="s">
        <v>2503</v>
      </c>
      <c r="C3420" s="60">
        <v>2023</v>
      </c>
      <c r="D3420" s="60" t="s">
        <v>1204</v>
      </c>
      <c r="E3420" s="75">
        <v>1</v>
      </c>
      <c r="F3420" s="75">
        <v>1.5</v>
      </c>
      <c r="G3420" s="119">
        <v>25.246859999999998</v>
      </c>
    </row>
    <row r="3421" spans="1:7" s="56" customFormat="1" ht="12" hidden="1" customHeight="1" outlineLevel="1" x14ac:dyDescent="0.25">
      <c r="A3421" s="60" t="s">
        <v>1325</v>
      </c>
      <c r="B3421" s="62" t="s">
        <v>2504</v>
      </c>
      <c r="C3421" s="60">
        <v>2023</v>
      </c>
      <c r="D3421" s="60" t="s">
        <v>1204</v>
      </c>
      <c r="E3421" s="75">
        <v>1</v>
      </c>
      <c r="F3421" s="75">
        <v>5</v>
      </c>
      <c r="G3421" s="119">
        <v>23.783529999999999</v>
      </c>
    </row>
    <row r="3422" spans="1:7" s="56" customFormat="1" ht="12" hidden="1" customHeight="1" outlineLevel="1" x14ac:dyDescent="0.25">
      <c r="A3422" s="60" t="s">
        <v>1325</v>
      </c>
      <c r="B3422" s="62" t="s">
        <v>2505</v>
      </c>
      <c r="C3422" s="60">
        <v>2023</v>
      </c>
      <c r="D3422" s="60" t="s">
        <v>1204</v>
      </c>
      <c r="E3422" s="75">
        <v>1</v>
      </c>
      <c r="F3422" s="75">
        <v>2</v>
      </c>
      <c r="G3422" s="119">
        <v>23.56439</v>
      </c>
    </row>
    <row r="3423" spans="1:7" s="56" customFormat="1" ht="12" hidden="1" customHeight="1" outlineLevel="1" x14ac:dyDescent="0.25">
      <c r="A3423" s="60" t="s">
        <v>1325</v>
      </c>
      <c r="B3423" s="62" t="s">
        <v>2506</v>
      </c>
      <c r="C3423" s="60">
        <v>2023</v>
      </c>
      <c r="D3423" s="60" t="s">
        <v>1204</v>
      </c>
      <c r="E3423" s="75">
        <v>1</v>
      </c>
      <c r="F3423" s="75">
        <v>2</v>
      </c>
      <c r="G3423" s="119">
        <v>23.952479999999998</v>
      </c>
    </row>
    <row r="3424" spans="1:7" s="56" customFormat="1" ht="12" hidden="1" customHeight="1" outlineLevel="1" x14ac:dyDescent="0.25">
      <c r="A3424" s="60" t="s">
        <v>1325</v>
      </c>
      <c r="B3424" s="62" t="s">
        <v>2507</v>
      </c>
      <c r="C3424" s="60">
        <v>2023</v>
      </c>
      <c r="D3424" s="60" t="s">
        <v>1204</v>
      </c>
      <c r="E3424" s="75">
        <v>1</v>
      </c>
      <c r="F3424" s="75">
        <v>0.25</v>
      </c>
      <c r="G3424" s="119">
        <v>31.13794</v>
      </c>
    </row>
    <row r="3425" spans="1:7" s="56" customFormat="1" ht="12" hidden="1" customHeight="1" outlineLevel="1" x14ac:dyDescent="0.25">
      <c r="A3425" s="60" t="s">
        <v>1325</v>
      </c>
      <c r="B3425" s="62" t="s">
        <v>2508</v>
      </c>
      <c r="C3425" s="60">
        <v>2023</v>
      </c>
      <c r="D3425" s="60" t="s">
        <v>1204</v>
      </c>
      <c r="E3425" s="75">
        <v>1</v>
      </c>
      <c r="F3425" s="75">
        <v>1</v>
      </c>
      <c r="G3425" s="119">
        <v>18.2623</v>
      </c>
    </row>
    <row r="3426" spans="1:7" s="56" customFormat="1" ht="12" hidden="1" customHeight="1" outlineLevel="1" x14ac:dyDescent="0.25">
      <c r="A3426" s="60" t="s">
        <v>1325</v>
      </c>
      <c r="B3426" s="62" t="s">
        <v>2509</v>
      </c>
      <c r="C3426" s="60">
        <v>2023</v>
      </c>
      <c r="D3426" s="60" t="s">
        <v>1204</v>
      </c>
      <c r="E3426" s="75">
        <v>1</v>
      </c>
      <c r="F3426" s="75">
        <v>0.15</v>
      </c>
      <c r="G3426" s="119">
        <v>56.287939999999999</v>
      </c>
    </row>
    <row r="3427" spans="1:7" s="56" customFormat="1" ht="12" hidden="1" customHeight="1" outlineLevel="1" x14ac:dyDescent="0.25">
      <c r="A3427" s="60" t="s">
        <v>1325</v>
      </c>
      <c r="B3427" s="62" t="s">
        <v>2510</v>
      </c>
      <c r="C3427" s="60">
        <v>2023</v>
      </c>
      <c r="D3427" s="60" t="s">
        <v>1204</v>
      </c>
      <c r="E3427" s="75">
        <v>1</v>
      </c>
      <c r="F3427" s="75">
        <v>0.1</v>
      </c>
      <c r="G3427" s="119">
        <v>30.893240000000002</v>
      </c>
    </row>
    <row r="3428" spans="1:7" s="56" customFormat="1" ht="12" hidden="1" customHeight="1" outlineLevel="1" x14ac:dyDescent="0.25">
      <c r="A3428" s="60" t="s">
        <v>1325</v>
      </c>
      <c r="B3428" s="62" t="s">
        <v>2511</v>
      </c>
      <c r="C3428" s="60">
        <v>2023</v>
      </c>
      <c r="D3428" s="60" t="s">
        <v>1204</v>
      </c>
      <c r="E3428" s="75">
        <v>1</v>
      </c>
      <c r="F3428" s="75">
        <v>3</v>
      </c>
      <c r="G3428" s="119">
        <v>25.511040000000001</v>
      </c>
    </row>
    <row r="3429" spans="1:7" s="56" customFormat="1" ht="12" hidden="1" customHeight="1" outlineLevel="1" x14ac:dyDescent="0.25">
      <c r="A3429" s="60" t="s">
        <v>1325</v>
      </c>
      <c r="B3429" s="62" t="s">
        <v>2512</v>
      </c>
      <c r="C3429" s="60">
        <v>2023</v>
      </c>
      <c r="D3429" s="60" t="s">
        <v>1204</v>
      </c>
      <c r="E3429" s="75">
        <v>1</v>
      </c>
      <c r="F3429" s="75">
        <v>3.5</v>
      </c>
      <c r="G3429" s="119">
        <v>19.938469999999999</v>
      </c>
    </row>
    <row r="3430" spans="1:7" s="56" customFormat="1" ht="12" hidden="1" customHeight="1" outlineLevel="1" x14ac:dyDescent="0.25">
      <c r="A3430" s="60" t="s">
        <v>1325</v>
      </c>
      <c r="B3430" s="62" t="s">
        <v>2513</v>
      </c>
      <c r="C3430" s="60">
        <v>2023</v>
      </c>
      <c r="D3430" s="60" t="s">
        <v>1204</v>
      </c>
      <c r="E3430" s="75">
        <v>1</v>
      </c>
      <c r="F3430" s="75">
        <v>1</v>
      </c>
      <c r="G3430" s="119">
        <v>17.805299999999999</v>
      </c>
    </row>
    <row r="3431" spans="1:7" s="56" customFormat="1" ht="12" hidden="1" customHeight="1" outlineLevel="1" x14ac:dyDescent="0.25">
      <c r="A3431" s="60" t="s">
        <v>1325</v>
      </c>
      <c r="B3431" s="62" t="s">
        <v>2514</v>
      </c>
      <c r="C3431" s="60">
        <v>2023</v>
      </c>
      <c r="D3431" s="60" t="s">
        <v>1204</v>
      </c>
      <c r="E3431" s="75">
        <v>1</v>
      </c>
      <c r="F3431" s="75">
        <v>15</v>
      </c>
      <c r="G3431" s="119">
        <v>26.157439999999998</v>
      </c>
    </row>
    <row r="3432" spans="1:7" s="56" customFormat="1" ht="12" hidden="1" customHeight="1" outlineLevel="1" x14ac:dyDescent="0.25">
      <c r="A3432" s="60" t="s">
        <v>1325</v>
      </c>
      <c r="B3432" s="62" t="s">
        <v>2515</v>
      </c>
      <c r="C3432" s="60">
        <v>2023</v>
      </c>
      <c r="D3432" s="60" t="s">
        <v>1204</v>
      </c>
      <c r="E3432" s="75">
        <v>1</v>
      </c>
      <c r="F3432" s="75">
        <v>0.5</v>
      </c>
      <c r="G3432" s="119">
        <v>30.674150000000001</v>
      </c>
    </row>
    <row r="3433" spans="1:7" s="56" customFormat="1" ht="12" hidden="1" customHeight="1" outlineLevel="1" x14ac:dyDescent="0.25">
      <c r="A3433" s="60" t="s">
        <v>1325</v>
      </c>
      <c r="B3433" s="62" t="s">
        <v>2516</v>
      </c>
      <c r="C3433" s="60">
        <v>2023</v>
      </c>
      <c r="D3433" s="60" t="s">
        <v>1204</v>
      </c>
      <c r="E3433" s="75">
        <v>1</v>
      </c>
      <c r="F3433" s="75">
        <v>3</v>
      </c>
      <c r="G3433" s="119">
        <v>13.69753</v>
      </c>
    </row>
    <row r="3434" spans="1:7" s="56" customFormat="1" ht="12" hidden="1" customHeight="1" outlineLevel="1" x14ac:dyDescent="0.25">
      <c r="A3434" s="60" t="s">
        <v>1325</v>
      </c>
      <c r="B3434" s="62" t="s">
        <v>2517</v>
      </c>
      <c r="C3434" s="60">
        <v>2023</v>
      </c>
      <c r="D3434" s="60" t="s">
        <v>1204</v>
      </c>
      <c r="E3434" s="75">
        <v>1</v>
      </c>
      <c r="F3434" s="75">
        <v>1.5</v>
      </c>
      <c r="G3434" s="119">
        <v>18.078240000000001</v>
      </c>
    </row>
    <row r="3435" spans="1:7" s="56" customFormat="1" ht="12" hidden="1" customHeight="1" outlineLevel="1" x14ac:dyDescent="0.25">
      <c r="A3435" s="60" t="s">
        <v>1325</v>
      </c>
      <c r="B3435" s="62" t="s">
        <v>2518</v>
      </c>
      <c r="C3435" s="60">
        <v>2023</v>
      </c>
      <c r="D3435" s="60" t="s">
        <v>1204</v>
      </c>
      <c r="E3435" s="75">
        <v>1</v>
      </c>
      <c r="F3435" s="75">
        <v>1</v>
      </c>
      <c r="G3435" s="119">
        <v>25.443830000000002</v>
      </c>
    </row>
    <row r="3436" spans="1:7" s="56" customFormat="1" ht="12" hidden="1" customHeight="1" outlineLevel="1" x14ac:dyDescent="0.25">
      <c r="A3436" s="60" t="s">
        <v>1325</v>
      </c>
      <c r="B3436" s="62" t="s">
        <v>2519</v>
      </c>
      <c r="C3436" s="60">
        <v>2023</v>
      </c>
      <c r="D3436" s="60" t="s">
        <v>1204</v>
      </c>
      <c r="E3436" s="75">
        <v>1</v>
      </c>
      <c r="F3436" s="75">
        <v>1.5</v>
      </c>
      <c r="G3436" s="119">
        <v>17.657779999999999</v>
      </c>
    </row>
    <row r="3437" spans="1:7" s="56" customFormat="1" ht="12" hidden="1" customHeight="1" outlineLevel="1" x14ac:dyDescent="0.25">
      <c r="A3437" s="60" t="s">
        <v>1325</v>
      </c>
      <c r="B3437" s="62" t="s">
        <v>2520</v>
      </c>
      <c r="C3437" s="60">
        <v>2023</v>
      </c>
      <c r="D3437" s="60" t="s">
        <v>1204</v>
      </c>
      <c r="E3437" s="75">
        <v>1</v>
      </c>
      <c r="F3437" s="75">
        <v>1.5</v>
      </c>
      <c r="G3437" s="119">
        <v>27.50243</v>
      </c>
    </row>
    <row r="3438" spans="1:7" s="56" customFormat="1" ht="12" hidden="1" customHeight="1" outlineLevel="1" x14ac:dyDescent="0.25">
      <c r="A3438" s="60" t="s">
        <v>1325</v>
      </c>
      <c r="B3438" s="62" t="s">
        <v>2521</v>
      </c>
      <c r="C3438" s="60">
        <v>2023</v>
      </c>
      <c r="D3438" s="60" t="s">
        <v>1204</v>
      </c>
      <c r="E3438" s="75">
        <v>1</v>
      </c>
      <c r="F3438" s="75">
        <v>1.5</v>
      </c>
      <c r="G3438" s="119">
        <v>29.284120000000001</v>
      </c>
    </row>
    <row r="3439" spans="1:7" s="56" customFormat="1" ht="12" hidden="1" customHeight="1" outlineLevel="1" x14ac:dyDescent="0.25">
      <c r="A3439" s="60" t="s">
        <v>1325</v>
      </c>
      <c r="B3439" s="62" t="s">
        <v>2522</v>
      </c>
      <c r="C3439" s="60">
        <v>2023</v>
      </c>
      <c r="D3439" s="60" t="s">
        <v>1204</v>
      </c>
      <c r="E3439" s="75">
        <v>1</v>
      </c>
      <c r="F3439" s="75">
        <v>5.5</v>
      </c>
      <c r="G3439" s="119">
        <v>19.938469999999999</v>
      </c>
    </row>
    <row r="3440" spans="1:7" s="56" customFormat="1" ht="12" hidden="1" customHeight="1" outlineLevel="1" x14ac:dyDescent="0.25">
      <c r="A3440" s="60" t="s">
        <v>1325</v>
      </c>
      <c r="B3440" s="62" t="s">
        <v>2523</v>
      </c>
      <c r="C3440" s="60">
        <v>2023</v>
      </c>
      <c r="D3440" s="60" t="s">
        <v>1204</v>
      </c>
      <c r="E3440" s="75">
        <v>1</v>
      </c>
      <c r="F3440" s="75">
        <v>1.5</v>
      </c>
      <c r="G3440" s="119">
        <v>16.645600000000002</v>
      </c>
    </row>
    <row r="3441" spans="1:7" s="56" customFormat="1" ht="12" hidden="1" customHeight="1" outlineLevel="1" x14ac:dyDescent="0.25">
      <c r="A3441" s="60" t="s">
        <v>1325</v>
      </c>
      <c r="B3441" s="62" t="s">
        <v>2524</v>
      </c>
      <c r="C3441" s="60">
        <v>2023</v>
      </c>
      <c r="D3441" s="60" t="s">
        <v>1204</v>
      </c>
      <c r="E3441" s="75">
        <v>1</v>
      </c>
      <c r="F3441" s="75">
        <v>15</v>
      </c>
      <c r="G3441" s="119">
        <v>18.771129999999999</v>
      </c>
    </row>
    <row r="3442" spans="1:7" s="56" customFormat="1" ht="12" hidden="1" customHeight="1" outlineLevel="1" x14ac:dyDescent="0.25">
      <c r="A3442" s="60" t="s">
        <v>1325</v>
      </c>
      <c r="B3442" s="62" t="s">
        <v>2525</v>
      </c>
      <c r="C3442" s="60">
        <v>2023</v>
      </c>
      <c r="D3442" s="60" t="s">
        <v>1204</v>
      </c>
      <c r="E3442" s="75">
        <v>1</v>
      </c>
      <c r="F3442" s="75">
        <v>0.2</v>
      </c>
      <c r="G3442" s="119">
        <v>19.217279999999999</v>
      </c>
    </row>
    <row r="3443" spans="1:7" s="56" customFormat="1" ht="12" hidden="1" customHeight="1" outlineLevel="1" x14ac:dyDescent="0.25">
      <c r="A3443" s="60" t="s">
        <v>1325</v>
      </c>
      <c r="B3443" s="62" t="s">
        <v>2526</v>
      </c>
      <c r="C3443" s="60">
        <v>2023</v>
      </c>
      <c r="D3443" s="60" t="s">
        <v>1204</v>
      </c>
      <c r="E3443" s="75">
        <v>1</v>
      </c>
      <c r="F3443" s="75">
        <v>0.84</v>
      </c>
      <c r="G3443" s="119">
        <v>28.758009999999999</v>
      </c>
    </row>
    <row r="3444" spans="1:7" s="56" customFormat="1" ht="12" hidden="1" customHeight="1" outlineLevel="1" x14ac:dyDescent="0.25">
      <c r="A3444" s="60" t="s">
        <v>1325</v>
      </c>
      <c r="B3444" s="62" t="s">
        <v>2527</v>
      </c>
      <c r="C3444" s="60">
        <v>2023</v>
      </c>
      <c r="D3444" s="60" t="s">
        <v>1204</v>
      </c>
      <c r="E3444" s="75">
        <v>1</v>
      </c>
      <c r="F3444" s="75">
        <v>0.36</v>
      </c>
      <c r="G3444" s="119">
        <v>28.758009999999999</v>
      </c>
    </row>
    <row r="3445" spans="1:7" s="56" customFormat="1" ht="12" hidden="1" customHeight="1" outlineLevel="1" x14ac:dyDescent="0.25">
      <c r="A3445" s="60" t="s">
        <v>1325</v>
      </c>
      <c r="B3445" s="62" t="s">
        <v>2528</v>
      </c>
      <c r="C3445" s="60">
        <v>2023</v>
      </c>
      <c r="D3445" s="60" t="s">
        <v>1204</v>
      </c>
      <c r="E3445" s="75">
        <v>1</v>
      </c>
      <c r="F3445" s="75">
        <v>3</v>
      </c>
      <c r="G3445" s="119">
        <v>27.273129999999998</v>
      </c>
    </row>
    <row r="3446" spans="1:7" s="56" customFormat="1" ht="12" hidden="1" customHeight="1" outlineLevel="1" x14ac:dyDescent="0.25">
      <c r="A3446" s="60" t="s">
        <v>1325</v>
      </c>
      <c r="B3446" s="62" t="s">
        <v>2529</v>
      </c>
      <c r="C3446" s="60">
        <v>2023</v>
      </c>
      <c r="D3446" s="60" t="s">
        <v>1204</v>
      </c>
      <c r="E3446" s="75">
        <v>1</v>
      </c>
      <c r="F3446" s="75">
        <v>0.12</v>
      </c>
      <c r="G3446" s="119">
        <v>27.635829999999999</v>
      </c>
    </row>
    <row r="3447" spans="1:7" s="56" customFormat="1" ht="12" hidden="1" customHeight="1" outlineLevel="1" x14ac:dyDescent="0.25">
      <c r="A3447" s="60" t="s">
        <v>1325</v>
      </c>
      <c r="B3447" s="62" t="s">
        <v>2530</v>
      </c>
      <c r="C3447" s="60">
        <v>2023</v>
      </c>
      <c r="D3447" s="60" t="s">
        <v>1204</v>
      </c>
      <c r="E3447" s="75">
        <v>1</v>
      </c>
      <c r="F3447" s="75">
        <v>0.1</v>
      </c>
      <c r="G3447" s="119">
        <v>25.061409999999999</v>
      </c>
    </row>
    <row r="3448" spans="1:7" s="56" customFormat="1" ht="12" hidden="1" customHeight="1" outlineLevel="1" x14ac:dyDescent="0.25">
      <c r="A3448" s="60" t="s">
        <v>1325</v>
      </c>
      <c r="B3448" s="62" t="s">
        <v>2531</v>
      </c>
      <c r="C3448" s="60">
        <v>2023</v>
      </c>
      <c r="D3448" s="60" t="s">
        <v>1204</v>
      </c>
      <c r="E3448" s="75">
        <v>1</v>
      </c>
      <c r="F3448" s="75">
        <v>0.1</v>
      </c>
      <c r="G3448" s="119">
        <v>25.061409999999999</v>
      </c>
    </row>
    <row r="3449" spans="1:7" s="56" customFormat="1" ht="12" hidden="1" customHeight="1" outlineLevel="1" x14ac:dyDescent="0.25">
      <c r="A3449" s="60" t="s">
        <v>1325</v>
      </c>
      <c r="B3449" s="62" t="s">
        <v>2532</v>
      </c>
      <c r="C3449" s="60">
        <v>2023</v>
      </c>
      <c r="D3449" s="60" t="s">
        <v>1204</v>
      </c>
      <c r="E3449" s="75">
        <v>1</v>
      </c>
      <c r="F3449" s="75">
        <v>0.1</v>
      </c>
      <c r="G3449" s="119">
        <v>25.016829999999999</v>
      </c>
    </row>
    <row r="3450" spans="1:7" s="56" customFormat="1" ht="12" hidden="1" customHeight="1" outlineLevel="1" x14ac:dyDescent="0.25">
      <c r="A3450" s="60" t="s">
        <v>1325</v>
      </c>
      <c r="B3450" s="62" t="s">
        <v>2533</v>
      </c>
      <c r="C3450" s="60">
        <v>2023</v>
      </c>
      <c r="D3450" s="60" t="s">
        <v>1204</v>
      </c>
      <c r="E3450" s="75">
        <v>1</v>
      </c>
      <c r="F3450" s="75">
        <v>0.1</v>
      </c>
      <c r="G3450" s="119">
        <v>25.061409999999999</v>
      </c>
    </row>
    <row r="3451" spans="1:7" s="56" customFormat="1" ht="12" hidden="1" customHeight="1" outlineLevel="1" x14ac:dyDescent="0.25">
      <c r="A3451" s="60" t="s">
        <v>1325</v>
      </c>
      <c r="B3451" s="62" t="s">
        <v>2534</v>
      </c>
      <c r="C3451" s="60">
        <v>2023</v>
      </c>
      <c r="D3451" s="60" t="s">
        <v>1204</v>
      </c>
      <c r="E3451" s="75">
        <v>1</v>
      </c>
      <c r="F3451" s="75">
        <v>0.15</v>
      </c>
      <c r="G3451" s="119">
        <v>26.814650000000004</v>
      </c>
    </row>
    <row r="3452" spans="1:7" s="56" customFormat="1" ht="12" hidden="1" customHeight="1" outlineLevel="1" x14ac:dyDescent="0.25">
      <c r="A3452" s="60" t="s">
        <v>1325</v>
      </c>
      <c r="B3452" s="62" t="s">
        <v>2535</v>
      </c>
      <c r="C3452" s="60">
        <v>2023</v>
      </c>
      <c r="D3452" s="60" t="s">
        <v>1204</v>
      </c>
      <c r="E3452" s="75">
        <v>1</v>
      </c>
      <c r="F3452" s="75">
        <v>0.15</v>
      </c>
      <c r="G3452" s="119">
        <v>26.298209999999997</v>
      </c>
    </row>
    <row r="3453" spans="1:7" s="56" customFormat="1" ht="12" hidden="1" customHeight="1" outlineLevel="1" x14ac:dyDescent="0.25">
      <c r="A3453" s="60" t="s">
        <v>1325</v>
      </c>
      <c r="B3453" s="62" t="s">
        <v>2536</v>
      </c>
      <c r="C3453" s="60">
        <v>2023</v>
      </c>
      <c r="D3453" s="60" t="s">
        <v>1204</v>
      </c>
      <c r="E3453" s="75">
        <v>1</v>
      </c>
      <c r="F3453" s="75">
        <v>0.15</v>
      </c>
      <c r="G3453" s="119">
        <v>41.475330000000007</v>
      </c>
    </row>
    <row r="3454" spans="1:7" s="56" customFormat="1" ht="12" hidden="1" customHeight="1" outlineLevel="1" x14ac:dyDescent="0.25">
      <c r="A3454" s="60" t="s">
        <v>1325</v>
      </c>
      <c r="B3454" s="62" t="s">
        <v>2537</v>
      </c>
      <c r="C3454" s="60">
        <v>2023</v>
      </c>
      <c r="D3454" s="60" t="s">
        <v>1204</v>
      </c>
      <c r="E3454" s="75">
        <v>1</v>
      </c>
      <c r="F3454" s="75">
        <v>0.15</v>
      </c>
      <c r="G3454" s="119">
        <v>24.189310000000003</v>
      </c>
    </row>
    <row r="3455" spans="1:7" s="56" customFormat="1" ht="12" hidden="1" customHeight="1" outlineLevel="1" x14ac:dyDescent="0.25">
      <c r="A3455" s="60" t="s">
        <v>1325</v>
      </c>
      <c r="B3455" s="62" t="s">
        <v>2538</v>
      </c>
      <c r="C3455" s="60">
        <v>2023</v>
      </c>
      <c r="D3455" s="60" t="s">
        <v>1204</v>
      </c>
      <c r="E3455" s="75">
        <v>1</v>
      </c>
      <c r="F3455" s="75">
        <v>0.15</v>
      </c>
      <c r="G3455" s="119">
        <v>32.358289999999997</v>
      </c>
    </row>
    <row r="3456" spans="1:7" s="56" customFormat="1" ht="12" hidden="1" customHeight="1" outlineLevel="1" x14ac:dyDescent="0.25">
      <c r="A3456" s="60" t="s">
        <v>1325</v>
      </c>
      <c r="B3456" s="62" t="s">
        <v>2539</v>
      </c>
      <c r="C3456" s="60">
        <v>2023</v>
      </c>
      <c r="D3456" s="60" t="s">
        <v>1204</v>
      </c>
      <c r="E3456" s="75">
        <v>1</v>
      </c>
      <c r="F3456" s="75">
        <v>0.18</v>
      </c>
      <c r="G3456" s="119">
        <v>23.467669999999998</v>
      </c>
    </row>
    <row r="3457" spans="1:7" s="56" customFormat="1" ht="12" hidden="1" customHeight="1" outlineLevel="1" x14ac:dyDescent="0.25">
      <c r="A3457" s="60" t="s">
        <v>1325</v>
      </c>
      <c r="B3457" s="62" t="s">
        <v>2540</v>
      </c>
      <c r="C3457" s="60">
        <v>2023</v>
      </c>
      <c r="D3457" s="60" t="s">
        <v>1204</v>
      </c>
      <c r="E3457" s="75">
        <v>1</v>
      </c>
      <c r="F3457" s="75">
        <v>0.18</v>
      </c>
      <c r="G3457" s="119">
        <v>26.522849999999998</v>
      </c>
    </row>
    <row r="3458" spans="1:7" s="56" customFormat="1" ht="12" hidden="1" customHeight="1" outlineLevel="1" x14ac:dyDescent="0.25">
      <c r="A3458" s="60" t="s">
        <v>1325</v>
      </c>
      <c r="B3458" s="62" t="s">
        <v>2541</v>
      </c>
      <c r="C3458" s="60">
        <v>2023</v>
      </c>
      <c r="D3458" s="60" t="s">
        <v>1204</v>
      </c>
      <c r="E3458" s="75">
        <v>1</v>
      </c>
      <c r="F3458" s="75">
        <v>0.18</v>
      </c>
      <c r="G3458" s="119">
        <v>28.70431</v>
      </c>
    </row>
    <row r="3459" spans="1:7" s="56" customFormat="1" ht="12" hidden="1" customHeight="1" outlineLevel="1" x14ac:dyDescent="0.25">
      <c r="A3459" s="60" t="s">
        <v>1325</v>
      </c>
      <c r="B3459" s="62" t="s">
        <v>2542</v>
      </c>
      <c r="C3459" s="60">
        <v>2023</v>
      </c>
      <c r="D3459" s="60" t="s">
        <v>1204</v>
      </c>
      <c r="E3459" s="75">
        <v>1</v>
      </c>
      <c r="F3459" s="75">
        <v>0.2</v>
      </c>
      <c r="G3459" s="119">
        <v>24.67746</v>
      </c>
    </row>
    <row r="3460" spans="1:7" s="56" customFormat="1" ht="12" hidden="1" customHeight="1" outlineLevel="1" x14ac:dyDescent="0.25">
      <c r="A3460" s="60" t="s">
        <v>1325</v>
      </c>
      <c r="B3460" s="62" t="s">
        <v>2543</v>
      </c>
      <c r="C3460" s="60">
        <v>2023</v>
      </c>
      <c r="D3460" s="60" t="s">
        <v>1204</v>
      </c>
      <c r="E3460" s="75">
        <v>1</v>
      </c>
      <c r="F3460" s="75">
        <v>0.2</v>
      </c>
      <c r="G3460" s="119">
        <v>23.585700000000003</v>
      </c>
    </row>
    <row r="3461" spans="1:7" s="56" customFormat="1" ht="12" hidden="1" customHeight="1" outlineLevel="1" x14ac:dyDescent="0.25">
      <c r="A3461" s="60" t="s">
        <v>1325</v>
      </c>
      <c r="B3461" s="62" t="s">
        <v>2544</v>
      </c>
      <c r="C3461" s="60">
        <v>2023</v>
      </c>
      <c r="D3461" s="60" t="s">
        <v>1204</v>
      </c>
      <c r="E3461" s="75">
        <v>1</v>
      </c>
      <c r="F3461" s="75">
        <v>0.2</v>
      </c>
      <c r="G3461" s="119">
        <v>25.472060000000003</v>
      </c>
    </row>
    <row r="3462" spans="1:7" s="56" customFormat="1" ht="12" hidden="1" customHeight="1" outlineLevel="1" x14ac:dyDescent="0.25">
      <c r="A3462" s="60" t="s">
        <v>1325</v>
      </c>
      <c r="B3462" s="62" t="s">
        <v>2545</v>
      </c>
      <c r="C3462" s="60">
        <v>2023</v>
      </c>
      <c r="D3462" s="60" t="s">
        <v>1204</v>
      </c>
      <c r="E3462" s="75">
        <v>1</v>
      </c>
      <c r="F3462" s="75">
        <v>0.24</v>
      </c>
      <c r="G3462" s="119">
        <v>21.957699999999999</v>
      </c>
    </row>
    <row r="3463" spans="1:7" s="56" customFormat="1" ht="12" hidden="1" customHeight="1" outlineLevel="1" x14ac:dyDescent="0.25">
      <c r="A3463" s="60" t="s">
        <v>1325</v>
      </c>
      <c r="B3463" s="62" t="s">
        <v>2546</v>
      </c>
      <c r="C3463" s="60">
        <v>2023</v>
      </c>
      <c r="D3463" s="60" t="s">
        <v>1204</v>
      </c>
      <c r="E3463" s="75">
        <v>1</v>
      </c>
      <c r="F3463" s="75">
        <v>0.24</v>
      </c>
      <c r="G3463" s="119">
        <v>22.00234</v>
      </c>
    </row>
    <row r="3464" spans="1:7" s="56" customFormat="1" ht="12" hidden="1" customHeight="1" outlineLevel="1" x14ac:dyDescent="0.25">
      <c r="A3464" s="60" t="s">
        <v>1325</v>
      </c>
      <c r="B3464" s="62" t="s">
        <v>2547</v>
      </c>
      <c r="C3464" s="60">
        <v>2023</v>
      </c>
      <c r="D3464" s="60" t="s">
        <v>1204</v>
      </c>
      <c r="E3464" s="75">
        <v>1</v>
      </c>
      <c r="F3464" s="75">
        <v>0.24</v>
      </c>
      <c r="G3464" s="119">
        <v>20.786439999999999</v>
      </c>
    </row>
    <row r="3465" spans="1:7" s="56" customFormat="1" ht="12" hidden="1" customHeight="1" outlineLevel="1" x14ac:dyDescent="0.25">
      <c r="A3465" s="60" t="s">
        <v>1325</v>
      </c>
      <c r="B3465" s="62" t="s">
        <v>2548</v>
      </c>
      <c r="C3465" s="60">
        <v>2023</v>
      </c>
      <c r="D3465" s="60" t="s">
        <v>1204</v>
      </c>
      <c r="E3465" s="75">
        <v>1</v>
      </c>
      <c r="F3465" s="75">
        <v>0.24</v>
      </c>
      <c r="G3465" s="119">
        <v>26.107060000000001</v>
      </c>
    </row>
    <row r="3466" spans="1:7" s="56" customFormat="1" ht="12" hidden="1" customHeight="1" outlineLevel="1" x14ac:dyDescent="0.25">
      <c r="A3466" s="60" t="s">
        <v>1325</v>
      </c>
      <c r="B3466" s="62" t="s">
        <v>2549</v>
      </c>
      <c r="C3466" s="60">
        <v>2023</v>
      </c>
      <c r="D3466" s="60" t="s">
        <v>1204</v>
      </c>
      <c r="E3466" s="75">
        <v>1</v>
      </c>
      <c r="F3466" s="75">
        <v>0.24</v>
      </c>
      <c r="G3466" s="119">
        <v>28.25808</v>
      </c>
    </row>
    <row r="3467" spans="1:7" s="56" customFormat="1" ht="12" hidden="1" customHeight="1" outlineLevel="1" x14ac:dyDescent="0.25">
      <c r="A3467" s="60" t="s">
        <v>1325</v>
      </c>
      <c r="B3467" s="62" t="s">
        <v>2550</v>
      </c>
      <c r="C3467" s="60">
        <v>2023</v>
      </c>
      <c r="D3467" s="60" t="s">
        <v>1204</v>
      </c>
      <c r="E3467" s="75">
        <v>1</v>
      </c>
      <c r="F3467" s="75">
        <v>0.3</v>
      </c>
      <c r="G3467" s="119">
        <v>38.61630000000001</v>
      </c>
    </row>
    <row r="3468" spans="1:7" s="56" customFormat="1" ht="12" hidden="1" customHeight="1" outlineLevel="1" x14ac:dyDescent="0.25">
      <c r="A3468" s="60" t="s">
        <v>1325</v>
      </c>
      <c r="B3468" s="62" t="s">
        <v>2551</v>
      </c>
      <c r="C3468" s="60">
        <v>2023</v>
      </c>
      <c r="D3468" s="60" t="s">
        <v>1204</v>
      </c>
      <c r="E3468" s="75">
        <v>1</v>
      </c>
      <c r="F3468" s="75">
        <v>0.3</v>
      </c>
      <c r="G3468" s="119">
        <v>22.49823</v>
      </c>
    </row>
    <row r="3469" spans="1:7" s="56" customFormat="1" ht="12" hidden="1" customHeight="1" outlineLevel="1" x14ac:dyDescent="0.25">
      <c r="A3469" s="60" t="s">
        <v>1325</v>
      </c>
      <c r="B3469" s="62" t="s">
        <v>2552</v>
      </c>
      <c r="C3469" s="60">
        <v>2023</v>
      </c>
      <c r="D3469" s="60" t="s">
        <v>1204</v>
      </c>
      <c r="E3469" s="75">
        <v>1</v>
      </c>
      <c r="F3469" s="75">
        <v>0.3</v>
      </c>
      <c r="G3469" s="119">
        <v>21.675090000000001</v>
      </c>
    </row>
    <row r="3470" spans="1:7" s="56" customFormat="1" ht="12" hidden="1" customHeight="1" outlineLevel="1" x14ac:dyDescent="0.25">
      <c r="A3470" s="60" t="s">
        <v>1325</v>
      </c>
      <c r="B3470" s="62" t="s">
        <v>2553</v>
      </c>
      <c r="C3470" s="60">
        <v>2023</v>
      </c>
      <c r="D3470" s="60" t="s">
        <v>1204</v>
      </c>
      <c r="E3470" s="75">
        <v>1</v>
      </c>
      <c r="F3470" s="75">
        <v>0.36</v>
      </c>
      <c r="G3470" s="119">
        <v>25.226229999999997</v>
      </c>
    </row>
    <row r="3471" spans="1:7" s="56" customFormat="1" ht="12" hidden="1" customHeight="1" outlineLevel="1" x14ac:dyDescent="0.25">
      <c r="A3471" s="60" t="s">
        <v>1325</v>
      </c>
      <c r="B3471" s="62" t="s">
        <v>2554</v>
      </c>
      <c r="C3471" s="60">
        <v>2023</v>
      </c>
      <c r="D3471" s="60" t="s">
        <v>1204</v>
      </c>
      <c r="E3471" s="75">
        <v>1</v>
      </c>
      <c r="F3471" s="75">
        <v>0.4</v>
      </c>
      <c r="G3471" s="119">
        <v>21.485319999999998</v>
      </c>
    </row>
    <row r="3472" spans="1:7" s="56" customFormat="1" ht="12" hidden="1" customHeight="1" outlineLevel="1" x14ac:dyDescent="0.25">
      <c r="A3472" s="60" t="s">
        <v>1325</v>
      </c>
      <c r="B3472" s="62" t="s">
        <v>2555</v>
      </c>
      <c r="C3472" s="60">
        <v>2023</v>
      </c>
      <c r="D3472" s="60" t="s">
        <v>1204</v>
      </c>
      <c r="E3472" s="75">
        <v>1</v>
      </c>
      <c r="F3472" s="75">
        <v>0.42</v>
      </c>
      <c r="G3472" s="119">
        <v>25.226220000000001</v>
      </c>
    </row>
    <row r="3473" spans="1:7" s="56" customFormat="1" ht="12" hidden="1" customHeight="1" outlineLevel="1" x14ac:dyDescent="0.25">
      <c r="A3473" s="60" t="s">
        <v>1325</v>
      </c>
      <c r="B3473" s="62" t="s">
        <v>2556</v>
      </c>
      <c r="C3473" s="60">
        <v>2023</v>
      </c>
      <c r="D3473" s="60" t="s">
        <v>1204</v>
      </c>
      <c r="E3473" s="75">
        <v>1</v>
      </c>
      <c r="F3473" s="75">
        <v>0.42</v>
      </c>
      <c r="G3473" s="119">
        <v>20.704150000000002</v>
      </c>
    </row>
    <row r="3474" spans="1:7" s="56" customFormat="1" ht="12" hidden="1" customHeight="1" outlineLevel="1" x14ac:dyDescent="0.25">
      <c r="A3474" s="60" t="s">
        <v>1325</v>
      </c>
      <c r="B3474" s="62" t="s">
        <v>2557</v>
      </c>
      <c r="C3474" s="60">
        <v>2023</v>
      </c>
      <c r="D3474" s="60" t="s">
        <v>1204</v>
      </c>
      <c r="E3474" s="75">
        <v>1</v>
      </c>
      <c r="F3474" s="75">
        <v>0.42</v>
      </c>
      <c r="G3474" s="119">
        <v>20.376660000000001</v>
      </c>
    </row>
    <row r="3475" spans="1:7" s="56" customFormat="1" ht="12" hidden="1" customHeight="1" outlineLevel="1" x14ac:dyDescent="0.25">
      <c r="A3475" s="60" t="s">
        <v>1325</v>
      </c>
      <c r="B3475" s="62" t="s">
        <v>2558</v>
      </c>
      <c r="C3475" s="60">
        <v>2023</v>
      </c>
      <c r="D3475" s="60" t="s">
        <v>1204</v>
      </c>
      <c r="E3475" s="75">
        <v>1</v>
      </c>
      <c r="F3475" s="75">
        <v>0.48</v>
      </c>
      <c r="G3475" s="119">
        <v>28.68993</v>
      </c>
    </row>
    <row r="3476" spans="1:7" s="56" customFormat="1" ht="12" hidden="1" customHeight="1" outlineLevel="1" x14ac:dyDescent="0.25">
      <c r="A3476" s="60" t="s">
        <v>1325</v>
      </c>
      <c r="B3476" s="62" t="s">
        <v>2559</v>
      </c>
      <c r="C3476" s="60">
        <v>2023</v>
      </c>
      <c r="D3476" s="60" t="s">
        <v>1204</v>
      </c>
      <c r="E3476" s="75">
        <v>1</v>
      </c>
      <c r="F3476" s="75">
        <v>0.48</v>
      </c>
      <c r="G3476" s="119">
        <v>29.990320000000001</v>
      </c>
    </row>
    <row r="3477" spans="1:7" s="56" customFormat="1" ht="12" hidden="1" customHeight="1" outlineLevel="1" x14ac:dyDescent="0.25">
      <c r="A3477" s="60" t="s">
        <v>1325</v>
      </c>
      <c r="B3477" s="62" t="s">
        <v>2560</v>
      </c>
      <c r="C3477" s="60">
        <v>2023</v>
      </c>
      <c r="D3477" s="60" t="s">
        <v>1204</v>
      </c>
      <c r="E3477" s="75">
        <v>1</v>
      </c>
      <c r="F3477" s="75">
        <v>0.48</v>
      </c>
      <c r="G3477" s="119">
        <v>25.226220000000001</v>
      </c>
    </row>
    <row r="3478" spans="1:7" s="56" customFormat="1" ht="12" hidden="1" customHeight="1" outlineLevel="1" x14ac:dyDescent="0.25">
      <c r="A3478" s="60" t="s">
        <v>1325</v>
      </c>
      <c r="B3478" s="62" t="s">
        <v>2561</v>
      </c>
      <c r="C3478" s="60">
        <v>2023</v>
      </c>
      <c r="D3478" s="60" t="s">
        <v>1204</v>
      </c>
      <c r="E3478" s="75">
        <v>1</v>
      </c>
      <c r="F3478" s="75">
        <v>0.5</v>
      </c>
      <c r="G3478" s="119">
        <v>26.840580000000003</v>
      </c>
    </row>
    <row r="3479" spans="1:7" s="56" customFormat="1" ht="12" hidden="1" customHeight="1" outlineLevel="1" x14ac:dyDescent="0.25">
      <c r="A3479" s="60" t="s">
        <v>1325</v>
      </c>
      <c r="B3479" s="62" t="s">
        <v>2562</v>
      </c>
      <c r="C3479" s="60">
        <v>2023</v>
      </c>
      <c r="D3479" s="60" t="s">
        <v>1204</v>
      </c>
      <c r="E3479" s="75">
        <v>1</v>
      </c>
      <c r="F3479" s="75">
        <v>0.5</v>
      </c>
      <c r="G3479" s="119">
        <v>26.751159999999999</v>
      </c>
    </row>
    <row r="3480" spans="1:7" s="56" customFormat="1" ht="12" hidden="1" customHeight="1" outlineLevel="1" x14ac:dyDescent="0.25">
      <c r="A3480" s="60" t="s">
        <v>1325</v>
      </c>
      <c r="B3480" s="62" t="s">
        <v>2563</v>
      </c>
      <c r="C3480" s="60">
        <v>2023</v>
      </c>
      <c r="D3480" s="60" t="s">
        <v>1204</v>
      </c>
      <c r="E3480" s="75">
        <v>1</v>
      </c>
      <c r="F3480" s="75">
        <v>0.5</v>
      </c>
      <c r="G3480" s="119">
        <v>23.302150000000001</v>
      </c>
    </row>
    <row r="3481" spans="1:7" s="56" customFormat="1" ht="12" hidden="1" customHeight="1" outlineLevel="1" x14ac:dyDescent="0.25">
      <c r="A3481" s="60" t="s">
        <v>1325</v>
      </c>
      <c r="B3481" s="62" t="s">
        <v>2564</v>
      </c>
      <c r="C3481" s="60">
        <v>2023</v>
      </c>
      <c r="D3481" s="60" t="s">
        <v>1204</v>
      </c>
      <c r="E3481" s="75">
        <v>1</v>
      </c>
      <c r="F3481" s="75">
        <v>0.5</v>
      </c>
      <c r="G3481" s="119">
        <v>23.419630000000002</v>
      </c>
    </row>
    <row r="3482" spans="1:7" s="56" customFormat="1" ht="12" hidden="1" customHeight="1" outlineLevel="1" x14ac:dyDescent="0.25">
      <c r="A3482" s="60" t="s">
        <v>1325</v>
      </c>
      <c r="B3482" s="62" t="s">
        <v>2565</v>
      </c>
      <c r="C3482" s="60">
        <v>2023</v>
      </c>
      <c r="D3482" s="60" t="s">
        <v>1204</v>
      </c>
      <c r="E3482" s="75">
        <v>1</v>
      </c>
      <c r="F3482" s="75">
        <v>0.5</v>
      </c>
      <c r="G3482" s="119">
        <v>23.542310000000001</v>
      </c>
    </row>
    <row r="3483" spans="1:7" s="56" customFormat="1" ht="12" hidden="1" customHeight="1" outlineLevel="1" x14ac:dyDescent="0.25">
      <c r="A3483" s="60" t="s">
        <v>1325</v>
      </c>
      <c r="B3483" s="62" t="s">
        <v>2566</v>
      </c>
      <c r="C3483" s="60">
        <v>2023</v>
      </c>
      <c r="D3483" s="60" t="s">
        <v>1204</v>
      </c>
      <c r="E3483" s="75">
        <v>1</v>
      </c>
      <c r="F3483" s="75">
        <v>0.5</v>
      </c>
      <c r="G3483" s="119">
        <v>22.589369999999999</v>
      </c>
    </row>
    <row r="3484" spans="1:7" s="56" customFormat="1" ht="12" hidden="1" customHeight="1" outlineLevel="1" x14ac:dyDescent="0.25">
      <c r="A3484" s="60" t="s">
        <v>1325</v>
      </c>
      <c r="B3484" s="62" t="s">
        <v>2567</v>
      </c>
      <c r="C3484" s="60">
        <v>2023</v>
      </c>
      <c r="D3484" s="60" t="s">
        <v>1204</v>
      </c>
      <c r="E3484" s="75">
        <v>1</v>
      </c>
      <c r="F3484" s="75">
        <v>0.5</v>
      </c>
      <c r="G3484" s="119">
        <v>22.49539</v>
      </c>
    </row>
    <row r="3485" spans="1:7" s="56" customFormat="1" ht="12" hidden="1" customHeight="1" outlineLevel="1" x14ac:dyDescent="0.25">
      <c r="A3485" s="60" t="s">
        <v>1325</v>
      </c>
      <c r="B3485" s="62" t="s">
        <v>2568</v>
      </c>
      <c r="C3485" s="60">
        <v>2023</v>
      </c>
      <c r="D3485" s="60" t="s">
        <v>1204</v>
      </c>
      <c r="E3485" s="75">
        <v>1</v>
      </c>
      <c r="F3485" s="75">
        <v>0.5</v>
      </c>
      <c r="G3485" s="119">
        <v>26.12715</v>
      </c>
    </row>
    <row r="3486" spans="1:7" s="56" customFormat="1" ht="12" hidden="1" customHeight="1" outlineLevel="1" x14ac:dyDescent="0.25">
      <c r="A3486" s="60" t="s">
        <v>1325</v>
      </c>
      <c r="B3486" s="62" t="s">
        <v>2569</v>
      </c>
      <c r="C3486" s="60">
        <v>2023</v>
      </c>
      <c r="D3486" s="60" t="s">
        <v>1204</v>
      </c>
      <c r="E3486" s="75">
        <v>1</v>
      </c>
      <c r="F3486" s="75">
        <v>0.5</v>
      </c>
      <c r="G3486" s="119">
        <v>22.4909</v>
      </c>
    </row>
    <row r="3487" spans="1:7" s="56" customFormat="1" ht="12" hidden="1" customHeight="1" outlineLevel="1" x14ac:dyDescent="0.25">
      <c r="A3487" s="60" t="s">
        <v>1325</v>
      </c>
      <c r="B3487" s="62" t="s">
        <v>2570</v>
      </c>
      <c r="C3487" s="60">
        <v>2023</v>
      </c>
      <c r="D3487" s="60" t="s">
        <v>1204</v>
      </c>
      <c r="E3487" s="75">
        <v>1</v>
      </c>
      <c r="F3487" s="75">
        <v>0.5</v>
      </c>
      <c r="G3487" s="119">
        <v>22.818560000000002</v>
      </c>
    </row>
    <row r="3488" spans="1:7" s="56" customFormat="1" ht="12" hidden="1" customHeight="1" outlineLevel="1" x14ac:dyDescent="0.25">
      <c r="A3488" s="60" t="s">
        <v>1325</v>
      </c>
      <c r="B3488" s="62" t="s">
        <v>2571</v>
      </c>
      <c r="C3488" s="60">
        <v>2023</v>
      </c>
      <c r="D3488" s="60" t="s">
        <v>1204</v>
      </c>
      <c r="E3488" s="75">
        <v>1</v>
      </c>
      <c r="F3488" s="75">
        <v>0.5</v>
      </c>
      <c r="G3488" s="119">
        <v>23.338270000000001</v>
      </c>
    </row>
    <row r="3489" spans="1:7" s="56" customFormat="1" ht="12" hidden="1" customHeight="1" outlineLevel="1" x14ac:dyDescent="0.25">
      <c r="A3489" s="60" t="s">
        <v>1325</v>
      </c>
      <c r="B3489" s="62" t="s">
        <v>2572</v>
      </c>
      <c r="C3489" s="60">
        <v>2023</v>
      </c>
      <c r="D3489" s="60" t="s">
        <v>1204</v>
      </c>
      <c r="E3489" s="75">
        <v>1</v>
      </c>
      <c r="F3489" s="75">
        <v>0.54</v>
      </c>
      <c r="G3489" s="119">
        <v>35.439880000000002</v>
      </c>
    </row>
    <row r="3490" spans="1:7" s="56" customFormat="1" ht="12" hidden="1" customHeight="1" outlineLevel="1" x14ac:dyDescent="0.25">
      <c r="A3490" s="60" t="s">
        <v>1325</v>
      </c>
      <c r="B3490" s="62" t="s">
        <v>2573</v>
      </c>
      <c r="C3490" s="60">
        <v>2023</v>
      </c>
      <c r="D3490" s="60" t="s">
        <v>1204</v>
      </c>
      <c r="E3490" s="75">
        <v>1</v>
      </c>
      <c r="F3490" s="75">
        <v>0.54</v>
      </c>
      <c r="G3490" s="119">
        <v>30.073450000000001</v>
      </c>
    </row>
    <row r="3491" spans="1:7" s="56" customFormat="1" ht="12" hidden="1" customHeight="1" outlineLevel="1" x14ac:dyDescent="0.25">
      <c r="A3491" s="60" t="s">
        <v>1325</v>
      </c>
      <c r="B3491" s="62" t="s">
        <v>2574</v>
      </c>
      <c r="C3491" s="60">
        <v>2023</v>
      </c>
      <c r="D3491" s="60" t="s">
        <v>1204</v>
      </c>
      <c r="E3491" s="75">
        <v>1</v>
      </c>
      <c r="F3491" s="75">
        <v>0.54</v>
      </c>
      <c r="G3491" s="119">
        <v>28.268409999999999</v>
      </c>
    </row>
    <row r="3492" spans="1:7" s="56" customFormat="1" ht="12" hidden="1" customHeight="1" outlineLevel="1" x14ac:dyDescent="0.25">
      <c r="A3492" s="60" t="s">
        <v>1325</v>
      </c>
      <c r="B3492" s="62" t="s">
        <v>2575</v>
      </c>
      <c r="C3492" s="60">
        <v>2023</v>
      </c>
      <c r="D3492" s="60" t="s">
        <v>1204</v>
      </c>
      <c r="E3492" s="75">
        <v>1</v>
      </c>
      <c r="F3492" s="75">
        <v>0.6</v>
      </c>
      <c r="G3492" s="119">
        <v>38.142129999999995</v>
      </c>
    </row>
    <row r="3493" spans="1:7" s="56" customFormat="1" ht="12" hidden="1" customHeight="1" outlineLevel="1" x14ac:dyDescent="0.25">
      <c r="A3493" s="60" t="s">
        <v>1325</v>
      </c>
      <c r="B3493" s="62" t="s">
        <v>2576</v>
      </c>
      <c r="C3493" s="60">
        <v>2023</v>
      </c>
      <c r="D3493" s="60" t="s">
        <v>1204</v>
      </c>
      <c r="E3493" s="75">
        <v>1</v>
      </c>
      <c r="F3493" s="75">
        <v>0.66</v>
      </c>
      <c r="G3493" s="119">
        <v>25.576629999999998</v>
      </c>
    </row>
    <row r="3494" spans="1:7" s="56" customFormat="1" ht="12" hidden="1" customHeight="1" outlineLevel="1" x14ac:dyDescent="0.25">
      <c r="A3494" s="60" t="s">
        <v>1325</v>
      </c>
      <c r="B3494" s="62" t="s">
        <v>2577</v>
      </c>
      <c r="C3494" s="60">
        <v>2023</v>
      </c>
      <c r="D3494" s="60" t="s">
        <v>1204</v>
      </c>
      <c r="E3494" s="75">
        <v>1</v>
      </c>
      <c r="F3494" s="75">
        <v>0.66</v>
      </c>
      <c r="G3494" s="119">
        <v>25.556789999999999</v>
      </c>
    </row>
    <row r="3495" spans="1:7" s="56" customFormat="1" ht="12" hidden="1" customHeight="1" outlineLevel="1" x14ac:dyDescent="0.25">
      <c r="A3495" s="60" t="s">
        <v>1325</v>
      </c>
      <c r="B3495" s="62" t="s">
        <v>2578</v>
      </c>
      <c r="C3495" s="60">
        <v>2023</v>
      </c>
      <c r="D3495" s="60" t="s">
        <v>1204</v>
      </c>
      <c r="E3495" s="75">
        <v>1</v>
      </c>
      <c r="F3495" s="75">
        <v>0.72</v>
      </c>
      <c r="G3495" s="119">
        <v>25.72139</v>
      </c>
    </row>
    <row r="3496" spans="1:7" s="56" customFormat="1" ht="12" hidden="1" customHeight="1" outlineLevel="1" x14ac:dyDescent="0.25">
      <c r="A3496" s="60" t="s">
        <v>1325</v>
      </c>
      <c r="B3496" s="62" t="s">
        <v>2579</v>
      </c>
      <c r="C3496" s="60">
        <v>2023</v>
      </c>
      <c r="D3496" s="60" t="s">
        <v>1204</v>
      </c>
      <c r="E3496" s="75">
        <v>1</v>
      </c>
      <c r="F3496" s="75">
        <v>0.78</v>
      </c>
      <c r="G3496" s="119">
        <v>21.675080000000001</v>
      </c>
    </row>
    <row r="3497" spans="1:7" s="56" customFormat="1" ht="12" hidden="1" customHeight="1" outlineLevel="1" x14ac:dyDescent="0.25">
      <c r="A3497" s="60" t="s">
        <v>1325</v>
      </c>
      <c r="B3497" s="62" t="s">
        <v>2580</v>
      </c>
      <c r="C3497" s="60">
        <v>2023</v>
      </c>
      <c r="D3497" s="60" t="s">
        <v>1204</v>
      </c>
      <c r="E3497" s="75">
        <v>1</v>
      </c>
      <c r="F3497" s="75">
        <v>0.78</v>
      </c>
      <c r="G3497" s="119">
        <v>27.636380000000003</v>
      </c>
    </row>
    <row r="3498" spans="1:7" s="56" customFormat="1" ht="12" hidden="1" customHeight="1" outlineLevel="1" x14ac:dyDescent="0.25">
      <c r="A3498" s="60" t="s">
        <v>1325</v>
      </c>
      <c r="B3498" s="62" t="s">
        <v>2581</v>
      </c>
      <c r="C3498" s="60">
        <v>2023</v>
      </c>
      <c r="D3498" s="60" t="s">
        <v>1204</v>
      </c>
      <c r="E3498" s="75">
        <v>1</v>
      </c>
      <c r="F3498" s="75">
        <v>0.84</v>
      </c>
      <c r="G3498" s="119">
        <v>19.453589999999998</v>
      </c>
    </row>
    <row r="3499" spans="1:7" s="56" customFormat="1" ht="12" hidden="1" customHeight="1" outlineLevel="1" x14ac:dyDescent="0.25">
      <c r="A3499" s="60" t="s">
        <v>1325</v>
      </c>
      <c r="B3499" s="62" t="s">
        <v>2582</v>
      </c>
      <c r="C3499" s="60">
        <v>2023</v>
      </c>
      <c r="D3499" s="60" t="s">
        <v>1204</v>
      </c>
      <c r="E3499" s="75">
        <v>1</v>
      </c>
      <c r="F3499" s="75">
        <v>0.9</v>
      </c>
      <c r="G3499" s="119">
        <v>20.087569999999999</v>
      </c>
    </row>
    <row r="3500" spans="1:7" s="56" customFormat="1" ht="12" hidden="1" customHeight="1" outlineLevel="1" x14ac:dyDescent="0.25">
      <c r="A3500" s="60" t="s">
        <v>1325</v>
      </c>
      <c r="B3500" s="62" t="s">
        <v>2583</v>
      </c>
      <c r="C3500" s="60">
        <v>2023</v>
      </c>
      <c r="D3500" s="60" t="s">
        <v>1204</v>
      </c>
      <c r="E3500" s="75">
        <v>1</v>
      </c>
      <c r="F3500" s="75">
        <v>0.9</v>
      </c>
      <c r="G3500" s="119">
        <v>24.05434</v>
      </c>
    </row>
    <row r="3501" spans="1:7" s="56" customFormat="1" ht="12" hidden="1" customHeight="1" outlineLevel="1" x14ac:dyDescent="0.25">
      <c r="A3501" s="60" t="s">
        <v>1325</v>
      </c>
      <c r="B3501" s="62" t="s">
        <v>2584</v>
      </c>
      <c r="C3501" s="60">
        <v>2023</v>
      </c>
      <c r="D3501" s="60" t="s">
        <v>1204</v>
      </c>
      <c r="E3501" s="75">
        <v>1</v>
      </c>
      <c r="F3501" s="75">
        <v>0.9</v>
      </c>
      <c r="G3501" s="119">
        <v>26.960979999999999</v>
      </c>
    </row>
    <row r="3502" spans="1:7" s="56" customFormat="1" ht="12" hidden="1" customHeight="1" outlineLevel="1" x14ac:dyDescent="0.25">
      <c r="A3502" s="60" t="s">
        <v>1325</v>
      </c>
      <c r="B3502" s="62" t="s">
        <v>2585</v>
      </c>
      <c r="C3502" s="60">
        <v>2023</v>
      </c>
      <c r="D3502" s="60" t="s">
        <v>1204</v>
      </c>
      <c r="E3502" s="75">
        <v>1</v>
      </c>
      <c r="F3502" s="75">
        <v>0.96</v>
      </c>
      <c r="G3502" s="119">
        <v>28.68993</v>
      </c>
    </row>
    <row r="3503" spans="1:7" s="56" customFormat="1" ht="12" hidden="1" customHeight="1" outlineLevel="1" x14ac:dyDescent="0.25">
      <c r="A3503" s="60" t="s">
        <v>1325</v>
      </c>
      <c r="B3503" s="62" t="s">
        <v>2586</v>
      </c>
      <c r="C3503" s="60">
        <v>2023</v>
      </c>
      <c r="D3503" s="60" t="s">
        <v>1204</v>
      </c>
      <c r="E3503" s="75">
        <v>1</v>
      </c>
      <c r="F3503" s="75">
        <v>1</v>
      </c>
      <c r="G3503" s="119">
        <v>14.75595</v>
      </c>
    </row>
    <row r="3504" spans="1:7" s="56" customFormat="1" ht="12" hidden="1" customHeight="1" outlineLevel="1" x14ac:dyDescent="0.25">
      <c r="A3504" s="60" t="s">
        <v>1325</v>
      </c>
      <c r="B3504" s="62" t="s">
        <v>2587</v>
      </c>
      <c r="C3504" s="60">
        <v>2023</v>
      </c>
      <c r="D3504" s="60" t="s">
        <v>1204</v>
      </c>
      <c r="E3504" s="75">
        <v>1</v>
      </c>
      <c r="F3504" s="75">
        <v>1</v>
      </c>
      <c r="G3504" s="119">
        <v>14.755980000000001</v>
      </c>
    </row>
    <row r="3505" spans="1:7" s="56" customFormat="1" ht="12" hidden="1" customHeight="1" outlineLevel="1" x14ac:dyDescent="0.25">
      <c r="A3505" s="60" t="s">
        <v>1325</v>
      </c>
      <c r="B3505" s="62" t="s">
        <v>2588</v>
      </c>
      <c r="C3505" s="60">
        <v>2023</v>
      </c>
      <c r="D3505" s="60" t="s">
        <v>1204</v>
      </c>
      <c r="E3505" s="75">
        <v>1</v>
      </c>
      <c r="F3505" s="75">
        <v>1</v>
      </c>
      <c r="G3505" s="119">
        <v>21.691310000000001</v>
      </c>
    </row>
    <row r="3506" spans="1:7" s="56" customFormat="1" ht="12" hidden="1" customHeight="1" outlineLevel="1" x14ac:dyDescent="0.25">
      <c r="A3506" s="60" t="s">
        <v>1325</v>
      </c>
      <c r="B3506" s="62" t="s">
        <v>2589</v>
      </c>
      <c r="C3506" s="60">
        <v>2023</v>
      </c>
      <c r="D3506" s="60" t="s">
        <v>1204</v>
      </c>
      <c r="E3506" s="75">
        <v>1</v>
      </c>
      <c r="F3506" s="75">
        <v>1</v>
      </c>
      <c r="G3506" s="119">
        <v>21.894360000000002</v>
      </c>
    </row>
    <row r="3507" spans="1:7" s="56" customFormat="1" ht="12" hidden="1" customHeight="1" outlineLevel="1" x14ac:dyDescent="0.25">
      <c r="A3507" s="60" t="s">
        <v>1325</v>
      </c>
      <c r="B3507" s="62" t="s">
        <v>2590</v>
      </c>
      <c r="C3507" s="60">
        <v>2023</v>
      </c>
      <c r="D3507" s="60" t="s">
        <v>1204</v>
      </c>
      <c r="E3507" s="75">
        <v>1</v>
      </c>
      <c r="F3507" s="75">
        <v>1</v>
      </c>
      <c r="G3507" s="119">
        <v>23.502580000000002</v>
      </c>
    </row>
    <row r="3508" spans="1:7" s="56" customFormat="1" ht="12" hidden="1" customHeight="1" outlineLevel="1" x14ac:dyDescent="0.25">
      <c r="A3508" s="60" t="s">
        <v>1325</v>
      </c>
      <c r="B3508" s="62" t="s">
        <v>2591</v>
      </c>
      <c r="C3508" s="60">
        <v>2023</v>
      </c>
      <c r="D3508" s="60" t="s">
        <v>1204</v>
      </c>
      <c r="E3508" s="75">
        <v>1</v>
      </c>
      <c r="F3508" s="75">
        <v>1</v>
      </c>
      <c r="G3508" s="119">
        <v>25.038759999999996</v>
      </c>
    </row>
    <row r="3509" spans="1:7" s="56" customFormat="1" ht="12" hidden="1" customHeight="1" outlineLevel="1" x14ac:dyDescent="0.25">
      <c r="A3509" s="60" t="s">
        <v>1325</v>
      </c>
      <c r="B3509" s="62" t="s">
        <v>2592</v>
      </c>
      <c r="C3509" s="60">
        <v>2023</v>
      </c>
      <c r="D3509" s="60" t="s">
        <v>1204</v>
      </c>
      <c r="E3509" s="75">
        <v>1</v>
      </c>
      <c r="F3509" s="75">
        <v>1</v>
      </c>
      <c r="G3509" s="119">
        <v>27.521139999999999</v>
      </c>
    </row>
    <row r="3510" spans="1:7" s="56" customFormat="1" ht="12" hidden="1" customHeight="1" outlineLevel="1" x14ac:dyDescent="0.25">
      <c r="A3510" s="60" t="s">
        <v>1325</v>
      </c>
      <c r="B3510" s="62" t="s">
        <v>2593</v>
      </c>
      <c r="C3510" s="60">
        <v>2023</v>
      </c>
      <c r="D3510" s="60" t="s">
        <v>1204</v>
      </c>
      <c r="E3510" s="75">
        <v>1</v>
      </c>
      <c r="F3510" s="75">
        <v>1</v>
      </c>
      <c r="G3510" s="119">
        <v>23.185410000000001</v>
      </c>
    </row>
    <row r="3511" spans="1:7" s="56" customFormat="1" ht="12" hidden="1" customHeight="1" outlineLevel="1" x14ac:dyDescent="0.25">
      <c r="A3511" s="60" t="s">
        <v>1325</v>
      </c>
      <c r="B3511" s="62" t="s">
        <v>2594</v>
      </c>
      <c r="C3511" s="60">
        <v>2023</v>
      </c>
      <c r="D3511" s="60" t="s">
        <v>1204</v>
      </c>
      <c r="E3511" s="75">
        <v>1</v>
      </c>
      <c r="F3511" s="75">
        <v>1</v>
      </c>
      <c r="G3511" s="119">
        <v>25.825060000000001</v>
      </c>
    </row>
    <row r="3512" spans="1:7" s="56" customFormat="1" ht="12" hidden="1" customHeight="1" outlineLevel="1" x14ac:dyDescent="0.25">
      <c r="A3512" s="60" t="s">
        <v>1325</v>
      </c>
      <c r="B3512" s="62" t="s">
        <v>2595</v>
      </c>
      <c r="C3512" s="60">
        <v>2023</v>
      </c>
      <c r="D3512" s="60" t="s">
        <v>1204</v>
      </c>
      <c r="E3512" s="75">
        <v>1</v>
      </c>
      <c r="F3512" s="75">
        <v>1</v>
      </c>
      <c r="G3512" s="119">
        <v>26.635459999999998</v>
      </c>
    </row>
    <row r="3513" spans="1:7" s="56" customFormat="1" ht="12" hidden="1" customHeight="1" outlineLevel="1" x14ac:dyDescent="0.25">
      <c r="A3513" s="60" t="s">
        <v>1325</v>
      </c>
      <c r="B3513" s="62" t="s">
        <v>2596</v>
      </c>
      <c r="C3513" s="60">
        <v>2023</v>
      </c>
      <c r="D3513" s="60" t="s">
        <v>1204</v>
      </c>
      <c r="E3513" s="75">
        <v>1</v>
      </c>
      <c r="F3513" s="75">
        <v>1</v>
      </c>
      <c r="G3513" s="119">
        <v>28.8018</v>
      </c>
    </row>
    <row r="3514" spans="1:7" s="56" customFormat="1" ht="12" hidden="1" customHeight="1" outlineLevel="1" x14ac:dyDescent="0.25">
      <c r="A3514" s="60" t="s">
        <v>1325</v>
      </c>
      <c r="B3514" s="62" t="s">
        <v>2597</v>
      </c>
      <c r="C3514" s="60">
        <v>2023</v>
      </c>
      <c r="D3514" s="60" t="s">
        <v>1204</v>
      </c>
      <c r="E3514" s="75">
        <v>1</v>
      </c>
      <c r="F3514" s="75">
        <v>1</v>
      </c>
      <c r="G3514" s="119">
        <v>26.42399</v>
      </c>
    </row>
    <row r="3515" spans="1:7" s="56" customFormat="1" ht="12" hidden="1" customHeight="1" outlineLevel="1" x14ac:dyDescent="0.25">
      <c r="A3515" s="60" t="s">
        <v>1325</v>
      </c>
      <c r="B3515" s="62" t="s">
        <v>2598</v>
      </c>
      <c r="C3515" s="60">
        <v>2023</v>
      </c>
      <c r="D3515" s="60" t="s">
        <v>1204</v>
      </c>
      <c r="E3515" s="75">
        <v>1</v>
      </c>
      <c r="F3515" s="75">
        <v>1.02</v>
      </c>
      <c r="G3515" s="119">
        <v>31.313359999999999</v>
      </c>
    </row>
    <row r="3516" spans="1:7" s="56" customFormat="1" ht="12" hidden="1" customHeight="1" outlineLevel="1" x14ac:dyDescent="0.25">
      <c r="A3516" s="60" t="s">
        <v>1325</v>
      </c>
      <c r="B3516" s="62" t="s">
        <v>2599</v>
      </c>
      <c r="C3516" s="60">
        <v>2023</v>
      </c>
      <c r="D3516" s="60" t="s">
        <v>1204</v>
      </c>
      <c r="E3516" s="75">
        <v>1</v>
      </c>
      <c r="F3516" s="75">
        <v>1.02</v>
      </c>
      <c r="G3516" s="119">
        <v>31.469030000000004</v>
      </c>
    </row>
    <row r="3517" spans="1:7" s="56" customFormat="1" ht="12" hidden="1" customHeight="1" outlineLevel="1" x14ac:dyDescent="0.25">
      <c r="A3517" s="60" t="s">
        <v>1325</v>
      </c>
      <c r="B3517" s="62" t="s">
        <v>2600</v>
      </c>
      <c r="C3517" s="60">
        <v>2023</v>
      </c>
      <c r="D3517" s="60" t="s">
        <v>1204</v>
      </c>
      <c r="E3517" s="75">
        <v>1</v>
      </c>
      <c r="F3517" s="75">
        <v>1.08</v>
      </c>
      <c r="G3517" s="119">
        <v>23.44529</v>
      </c>
    </row>
    <row r="3518" spans="1:7" s="56" customFormat="1" ht="12" hidden="1" customHeight="1" outlineLevel="1" x14ac:dyDescent="0.25">
      <c r="A3518" s="60" t="s">
        <v>1325</v>
      </c>
      <c r="B3518" s="62" t="s">
        <v>2601</v>
      </c>
      <c r="C3518" s="60">
        <v>2023</v>
      </c>
      <c r="D3518" s="60" t="s">
        <v>1204</v>
      </c>
      <c r="E3518" s="75">
        <v>1</v>
      </c>
      <c r="F3518" s="75">
        <v>1.2</v>
      </c>
      <c r="G3518" s="119">
        <v>26.835439999999998</v>
      </c>
    </row>
    <row r="3519" spans="1:7" s="56" customFormat="1" ht="12" hidden="1" customHeight="1" outlineLevel="1" x14ac:dyDescent="0.25">
      <c r="A3519" s="60" t="s">
        <v>1325</v>
      </c>
      <c r="B3519" s="62" t="s">
        <v>2602</v>
      </c>
      <c r="C3519" s="60">
        <v>2023</v>
      </c>
      <c r="D3519" s="60" t="s">
        <v>1204</v>
      </c>
      <c r="E3519" s="75">
        <v>1</v>
      </c>
      <c r="F3519" s="75">
        <v>1.2</v>
      </c>
      <c r="G3519" s="119">
        <v>27.685099999999998</v>
      </c>
    </row>
    <row r="3520" spans="1:7" s="56" customFormat="1" ht="12" hidden="1" customHeight="1" outlineLevel="1" x14ac:dyDescent="0.25">
      <c r="A3520" s="60" t="s">
        <v>1325</v>
      </c>
      <c r="B3520" s="62" t="s">
        <v>2603</v>
      </c>
      <c r="C3520" s="60">
        <v>2023</v>
      </c>
      <c r="D3520" s="60" t="s">
        <v>1204</v>
      </c>
      <c r="E3520" s="75">
        <v>1</v>
      </c>
      <c r="F3520" s="75">
        <v>1.26</v>
      </c>
      <c r="G3520" s="119">
        <v>28.019649999999999</v>
      </c>
    </row>
    <row r="3521" spans="1:7" s="56" customFormat="1" ht="12" hidden="1" customHeight="1" outlineLevel="1" x14ac:dyDescent="0.25">
      <c r="A3521" s="60" t="s">
        <v>1325</v>
      </c>
      <c r="B3521" s="62" t="s">
        <v>2604</v>
      </c>
      <c r="C3521" s="60">
        <v>2023</v>
      </c>
      <c r="D3521" s="60" t="s">
        <v>1204</v>
      </c>
      <c r="E3521" s="75">
        <v>1</v>
      </c>
      <c r="F3521" s="75">
        <v>1.38</v>
      </c>
      <c r="G3521" s="119">
        <v>31.313340000000004</v>
      </c>
    </row>
    <row r="3522" spans="1:7" s="56" customFormat="1" ht="12" hidden="1" customHeight="1" outlineLevel="1" x14ac:dyDescent="0.25">
      <c r="A3522" s="60" t="s">
        <v>1325</v>
      </c>
      <c r="B3522" s="62" t="s">
        <v>2605</v>
      </c>
      <c r="C3522" s="60">
        <v>2023</v>
      </c>
      <c r="D3522" s="60" t="s">
        <v>1204</v>
      </c>
      <c r="E3522" s="75">
        <v>1</v>
      </c>
      <c r="F3522" s="75">
        <v>2</v>
      </c>
      <c r="G3522" s="119">
        <v>32.026090000000003</v>
      </c>
    </row>
    <row r="3523" spans="1:7" s="56" customFormat="1" ht="12" hidden="1" customHeight="1" outlineLevel="1" x14ac:dyDescent="0.25">
      <c r="A3523" s="60" t="s">
        <v>1325</v>
      </c>
      <c r="B3523" s="62" t="s">
        <v>2606</v>
      </c>
      <c r="C3523" s="60">
        <v>2023</v>
      </c>
      <c r="D3523" s="60" t="s">
        <v>1204</v>
      </c>
      <c r="E3523" s="75">
        <v>1</v>
      </c>
      <c r="F3523" s="75">
        <v>2</v>
      </c>
      <c r="G3523" s="119">
        <v>25.803850000000001</v>
      </c>
    </row>
    <row r="3524" spans="1:7" s="56" customFormat="1" ht="12" hidden="1" customHeight="1" outlineLevel="1" x14ac:dyDescent="0.25">
      <c r="A3524" s="60" t="s">
        <v>1325</v>
      </c>
      <c r="B3524" s="62" t="s">
        <v>2607</v>
      </c>
      <c r="C3524" s="60">
        <v>2023</v>
      </c>
      <c r="D3524" s="60" t="s">
        <v>1204</v>
      </c>
      <c r="E3524" s="75">
        <v>1</v>
      </c>
      <c r="F3524" s="75">
        <v>2</v>
      </c>
      <c r="G3524" s="119">
        <v>36.97457</v>
      </c>
    </row>
    <row r="3525" spans="1:7" s="56" customFormat="1" ht="12" hidden="1" customHeight="1" outlineLevel="1" x14ac:dyDescent="0.25">
      <c r="A3525" s="60" t="s">
        <v>1325</v>
      </c>
      <c r="B3525" s="62" t="s">
        <v>2608</v>
      </c>
      <c r="C3525" s="60">
        <v>2023</v>
      </c>
      <c r="D3525" s="60" t="s">
        <v>1204</v>
      </c>
      <c r="E3525" s="75">
        <v>1</v>
      </c>
      <c r="F3525" s="75">
        <v>2.04</v>
      </c>
      <c r="G3525" s="119">
        <v>25.639769999999999</v>
      </c>
    </row>
    <row r="3526" spans="1:7" s="56" customFormat="1" ht="12" hidden="1" customHeight="1" outlineLevel="1" x14ac:dyDescent="0.25">
      <c r="A3526" s="60" t="s">
        <v>1325</v>
      </c>
      <c r="B3526" s="62" t="s">
        <v>2609</v>
      </c>
      <c r="C3526" s="60">
        <v>2023</v>
      </c>
      <c r="D3526" s="60" t="s">
        <v>1204</v>
      </c>
      <c r="E3526" s="75">
        <v>1</v>
      </c>
      <c r="F3526" s="75">
        <v>2.5</v>
      </c>
      <c r="G3526" s="119">
        <v>22.83784</v>
      </c>
    </row>
    <row r="3527" spans="1:7" s="56" customFormat="1" ht="12" hidden="1" customHeight="1" outlineLevel="1" x14ac:dyDescent="0.25">
      <c r="A3527" s="60" t="s">
        <v>1325</v>
      </c>
      <c r="B3527" s="62" t="s">
        <v>2610</v>
      </c>
      <c r="C3527" s="60">
        <v>2023</v>
      </c>
      <c r="D3527" s="60" t="s">
        <v>1204</v>
      </c>
      <c r="E3527" s="75">
        <v>1</v>
      </c>
      <c r="F3527" s="75">
        <v>2.5</v>
      </c>
      <c r="G3527" s="119">
        <v>22.069109999999998</v>
      </c>
    </row>
    <row r="3528" spans="1:7" s="56" customFormat="1" ht="12" hidden="1" customHeight="1" outlineLevel="1" x14ac:dyDescent="0.25">
      <c r="A3528" s="60" t="s">
        <v>1325</v>
      </c>
      <c r="B3528" s="62" t="s">
        <v>2611</v>
      </c>
      <c r="C3528" s="60">
        <v>2023</v>
      </c>
      <c r="D3528" s="60" t="s">
        <v>1204</v>
      </c>
      <c r="E3528" s="75">
        <v>1</v>
      </c>
      <c r="F3528" s="75">
        <v>2.5</v>
      </c>
      <c r="G3528" s="119">
        <v>22.131930000000001</v>
      </c>
    </row>
    <row r="3529" spans="1:7" s="56" customFormat="1" ht="12" hidden="1" customHeight="1" outlineLevel="1" x14ac:dyDescent="0.25">
      <c r="A3529" s="60" t="s">
        <v>1325</v>
      </c>
      <c r="B3529" s="62" t="s">
        <v>2612</v>
      </c>
      <c r="C3529" s="60">
        <v>2023</v>
      </c>
      <c r="D3529" s="60" t="s">
        <v>1204</v>
      </c>
      <c r="E3529" s="75">
        <v>1</v>
      </c>
      <c r="F3529" s="75">
        <v>2.5</v>
      </c>
      <c r="G3529" s="119">
        <v>21.826130000000003</v>
      </c>
    </row>
    <row r="3530" spans="1:7" s="56" customFormat="1" ht="12" hidden="1" customHeight="1" outlineLevel="1" x14ac:dyDescent="0.25">
      <c r="A3530" s="60" t="s">
        <v>1325</v>
      </c>
      <c r="B3530" s="62" t="s">
        <v>2613</v>
      </c>
      <c r="C3530" s="60">
        <v>2023</v>
      </c>
      <c r="D3530" s="60" t="s">
        <v>1204</v>
      </c>
      <c r="E3530" s="75">
        <v>1</v>
      </c>
      <c r="F3530" s="75">
        <v>2.5</v>
      </c>
      <c r="G3530" s="119">
        <v>22.690860000000001</v>
      </c>
    </row>
    <row r="3531" spans="1:7" s="56" customFormat="1" ht="12" hidden="1" customHeight="1" outlineLevel="1" x14ac:dyDescent="0.25">
      <c r="A3531" s="60" t="s">
        <v>1325</v>
      </c>
      <c r="B3531" s="62" t="s">
        <v>2614</v>
      </c>
      <c r="C3531" s="60">
        <v>2023</v>
      </c>
      <c r="D3531" s="60" t="s">
        <v>1204</v>
      </c>
      <c r="E3531" s="75">
        <v>1</v>
      </c>
      <c r="F3531" s="75">
        <v>2.5</v>
      </c>
      <c r="G3531" s="119">
        <v>22.410970000000002</v>
      </c>
    </row>
    <row r="3532" spans="1:7" s="56" customFormat="1" ht="12" hidden="1" customHeight="1" outlineLevel="1" x14ac:dyDescent="0.25">
      <c r="A3532" s="60" t="s">
        <v>1325</v>
      </c>
      <c r="B3532" s="62" t="s">
        <v>2615</v>
      </c>
      <c r="C3532" s="60">
        <v>2023</v>
      </c>
      <c r="D3532" s="60" t="s">
        <v>1204</v>
      </c>
      <c r="E3532" s="75">
        <v>1</v>
      </c>
      <c r="F3532" s="75">
        <v>3</v>
      </c>
      <c r="G3532" s="119">
        <v>23.732790000000001</v>
      </c>
    </row>
    <row r="3533" spans="1:7" s="56" customFormat="1" ht="12" hidden="1" customHeight="1" outlineLevel="1" x14ac:dyDescent="0.25">
      <c r="A3533" s="60" t="s">
        <v>1325</v>
      </c>
      <c r="B3533" s="62" t="s">
        <v>2616</v>
      </c>
      <c r="C3533" s="60">
        <v>2023</v>
      </c>
      <c r="D3533" s="60" t="s">
        <v>1204</v>
      </c>
      <c r="E3533" s="75">
        <v>1</v>
      </c>
      <c r="F3533" s="75">
        <v>3</v>
      </c>
      <c r="G3533" s="119">
        <v>19.225709999999999</v>
      </c>
    </row>
    <row r="3534" spans="1:7" s="56" customFormat="1" ht="12" hidden="1" customHeight="1" outlineLevel="1" x14ac:dyDescent="0.25">
      <c r="A3534" s="60" t="s">
        <v>1325</v>
      </c>
      <c r="B3534" s="62" t="s">
        <v>2617</v>
      </c>
      <c r="C3534" s="60">
        <v>2023</v>
      </c>
      <c r="D3534" s="60" t="s">
        <v>1204</v>
      </c>
      <c r="E3534" s="75">
        <v>1</v>
      </c>
      <c r="F3534" s="75">
        <v>3</v>
      </c>
      <c r="G3534" s="119">
        <v>15.166040000000001</v>
      </c>
    </row>
    <row r="3535" spans="1:7" s="56" customFormat="1" ht="12" hidden="1" customHeight="1" outlineLevel="1" x14ac:dyDescent="0.25">
      <c r="A3535" s="60" t="s">
        <v>1325</v>
      </c>
      <c r="B3535" s="62" t="s">
        <v>2618</v>
      </c>
      <c r="C3535" s="60">
        <v>2023</v>
      </c>
      <c r="D3535" s="60" t="s">
        <v>1204</v>
      </c>
      <c r="E3535" s="75">
        <v>1</v>
      </c>
      <c r="F3535" s="75">
        <v>3</v>
      </c>
      <c r="G3535" s="119">
        <v>15.02101</v>
      </c>
    </row>
    <row r="3536" spans="1:7" s="56" customFormat="1" ht="12" hidden="1" customHeight="1" outlineLevel="1" x14ac:dyDescent="0.25">
      <c r="A3536" s="60" t="s">
        <v>1325</v>
      </c>
      <c r="B3536" s="62" t="s">
        <v>2619</v>
      </c>
      <c r="C3536" s="60">
        <v>2023</v>
      </c>
      <c r="D3536" s="60" t="s">
        <v>1204</v>
      </c>
      <c r="E3536" s="75">
        <v>1</v>
      </c>
      <c r="F3536" s="75">
        <v>3</v>
      </c>
      <c r="G3536" s="119">
        <v>19.370550000000001</v>
      </c>
    </row>
    <row r="3537" spans="1:7" s="56" customFormat="1" ht="12" hidden="1" customHeight="1" outlineLevel="1" x14ac:dyDescent="0.25">
      <c r="A3537" s="60" t="s">
        <v>1325</v>
      </c>
      <c r="B3537" s="62" t="s">
        <v>2620</v>
      </c>
      <c r="C3537" s="60">
        <v>2023</v>
      </c>
      <c r="D3537" s="60" t="s">
        <v>1204</v>
      </c>
      <c r="E3537" s="75">
        <v>1</v>
      </c>
      <c r="F3537" s="75">
        <v>3</v>
      </c>
      <c r="G3537" s="119">
        <v>26.987290000000002</v>
      </c>
    </row>
    <row r="3538" spans="1:7" s="56" customFormat="1" ht="12" hidden="1" customHeight="1" outlineLevel="1" x14ac:dyDescent="0.25">
      <c r="A3538" s="60" t="s">
        <v>1325</v>
      </c>
      <c r="B3538" s="62" t="s">
        <v>2621</v>
      </c>
      <c r="C3538" s="60">
        <v>2023</v>
      </c>
      <c r="D3538" s="60" t="s">
        <v>1204</v>
      </c>
      <c r="E3538" s="75">
        <v>1</v>
      </c>
      <c r="F3538" s="75">
        <v>3</v>
      </c>
      <c r="G3538" s="119">
        <v>30.191389999999998</v>
      </c>
    </row>
    <row r="3539" spans="1:7" s="56" customFormat="1" ht="12" hidden="1" customHeight="1" outlineLevel="1" x14ac:dyDescent="0.25">
      <c r="A3539" s="60" t="s">
        <v>1325</v>
      </c>
      <c r="B3539" s="62" t="s">
        <v>2622</v>
      </c>
      <c r="C3539" s="60">
        <v>2023</v>
      </c>
      <c r="D3539" s="60" t="s">
        <v>1204</v>
      </c>
      <c r="E3539" s="75">
        <v>1</v>
      </c>
      <c r="F3539" s="75">
        <v>3</v>
      </c>
      <c r="G3539" s="119">
        <v>24.10586</v>
      </c>
    </row>
    <row r="3540" spans="1:7" s="56" customFormat="1" ht="12" hidden="1" customHeight="1" outlineLevel="1" x14ac:dyDescent="0.25">
      <c r="A3540" s="60" t="s">
        <v>1325</v>
      </c>
      <c r="B3540" s="62" t="s">
        <v>2623</v>
      </c>
      <c r="C3540" s="60">
        <v>2023</v>
      </c>
      <c r="D3540" s="60" t="s">
        <v>1204</v>
      </c>
      <c r="E3540" s="75">
        <v>1</v>
      </c>
      <c r="F3540" s="75">
        <v>3</v>
      </c>
      <c r="G3540" s="119">
        <v>32.997849999999993</v>
      </c>
    </row>
    <row r="3541" spans="1:7" s="56" customFormat="1" ht="12" hidden="1" customHeight="1" outlineLevel="1" x14ac:dyDescent="0.25">
      <c r="A3541" s="60" t="s">
        <v>1325</v>
      </c>
      <c r="B3541" s="62" t="s">
        <v>2624</v>
      </c>
      <c r="C3541" s="60">
        <v>2023</v>
      </c>
      <c r="D3541" s="60" t="s">
        <v>1204</v>
      </c>
      <c r="E3541" s="75">
        <v>1</v>
      </c>
      <c r="F3541" s="75">
        <v>3</v>
      </c>
      <c r="G3541" s="119">
        <v>24.953700000000001</v>
      </c>
    </row>
    <row r="3542" spans="1:7" s="56" customFormat="1" ht="12" hidden="1" customHeight="1" outlineLevel="1" x14ac:dyDescent="0.25">
      <c r="A3542" s="60" t="s">
        <v>1325</v>
      </c>
      <c r="B3542" s="62" t="s">
        <v>2625</v>
      </c>
      <c r="C3542" s="60">
        <v>2023</v>
      </c>
      <c r="D3542" s="60" t="s">
        <v>1204</v>
      </c>
      <c r="E3542" s="75">
        <v>1</v>
      </c>
      <c r="F3542" s="75">
        <v>3</v>
      </c>
      <c r="G3542" s="119">
        <v>39.436509999999998</v>
      </c>
    </row>
    <row r="3543" spans="1:7" s="56" customFormat="1" ht="12" hidden="1" customHeight="1" outlineLevel="1" x14ac:dyDescent="0.25">
      <c r="A3543" s="60" t="s">
        <v>1325</v>
      </c>
      <c r="B3543" s="62" t="s">
        <v>2626</v>
      </c>
      <c r="C3543" s="60">
        <v>2023</v>
      </c>
      <c r="D3543" s="60" t="s">
        <v>1204</v>
      </c>
      <c r="E3543" s="75">
        <v>1</v>
      </c>
      <c r="F3543" s="75">
        <v>3</v>
      </c>
      <c r="G3543" s="119">
        <v>30.921890000000001</v>
      </c>
    </row>
    <row r="3544" spans="1:7" s="56" customFormat="1" ht="12" hidden="1" customHeight="1" outlineLevel="1" x14ac:dyDescent="0.25">
      <c r="A3544" s="60" t="s">
        <v>1325</v>
      </c>
      <c r="B3544" s="62" t="s">
        <v>2627</v>
      </c>
      <c r="C3544" s="60">
        <v>2023</v>
      </c>
      <c r="D3544" s="60" t="s">
        <v>1204</v>
      </c>
      <c r="E3544" s="75">
        <v>1</v>
      </c>
      <c r="F3544" s="75">
        <v>5</v>
      </c>
      <c r="G3544" s="119">
        <v>11.77393</v>
      </c>
    </row>
    <row r="3545" spans="1:7" s="56" customFormat="1" ht="12" hidden="1" customHeight="1" outlineLevel="1" x14ac:dyDescent="0.25">
      <c r="A3545" s="60" t="s">
        <v>1325</v>
      </c>
      <c r="B3545" s="62" t="s">
        <v>2628</v>
      </c>
      <c r="C3545" s="60">
        <v>2023</v>
      </c>
      <c r="D3545" s="60" t="s">
        <v>1204</v>
      </c>
      <c r="E3545" s="75">
        <v>1</v>
      </c>
      <c r="F3545" s="75">
        <v>5</v>
      </c>
      <c r="G3545" s="119">
        <v>37.836790000000001</v>
      </c>
    </row>
    <row r="3546" spans="1:7" s="56" customFormat="1" ht="12" hidden="1" customHeight="1" outlineLevel="1" x14ac:dyDescent="0.25">
      <c r="A3546" s="60" t="s">
        <v>1325</v>
      </c>
      <c r="B3546" s="62" t="s">
        <v>2629</v>
      </c>
      <c r="C3546" s="60">
        <v>2023</v>
      </c>
      <c r="D3546" s="60" t="s">
        <v>1204</v>
      </c>
      <c r="E3546" s="75">
        <v>1</v>
      </c>
      <c r="F3546" s="75">
        <v>5</v>
      </c>
      <c r="G3546" s="119">
        <v>26.91996</v>
      </c>
    </row>
    <row r="3547" spans="1:7" s="56" customFormat="1" ht="12" hidden="1" customHeight="1" outlineLevel="1" x14ac:dyDescent="0.25">
      <c r="A3547" s="60" t="s">
        <v>1325</v>
      </c>
      <c r="B3547" s="62" t="s">
        <v>2630</v>
      </c>
      <c r="C3547" s="60">
        <v>2023</v>
      </c>
      <c r="D3547" s="60" t="s">
        <v>1204</v>
      </c>
      <c r="E3547" s="75">
        <v>1</v>
      </c>
      <c r="F3547" s="75">
        <v>6</v>
      </c>
      <c r="G3547" s="119">
        <v>25.211299999999998</v>
      </c>
    </row>
    <row r="3548" spans="1:7" s="56" customFormat="1" ht="12" hidden="1" customHeight="1" outlineLevel="1" x14ac:dyDescent="0.25">
      <c r="A3548" s="60" t="s">
        <v>1325</v>
      </c>
      <c r="B3548" s="62" t="s">
        <v>2631</v>
      </c>
      <c r="C3548" s="60">
        <v>2023</v>
      </c>
      <c r="D3548" s="60" t="s">
        <v>1204</v>
      </c>
      <c r="E3548" s="75">
        <v>1</v>
      </c>
      <c r="F3548" s="75">
        <v>6</v>
      </c>
      <c r="G3548" s="119">
        <v>32.115539999999996</v>
      </c>
    </row>
    <row r="3549" spans="1:7" s="56" customFormat="1" ht="12" hidden="1" customHeight="1" outlineLevel="1" x14ac:dyDescent="0.25">
      <c r="A3549" s="60" t="s">
        <v>1325</v>
      </c>
      <c r="B3549" s="62" t="s">
        <v>2632</v>
      </c>
      <c r="C3549" s="60">
        <v>2023</v>
      </c>
      <c r="D3549" s="60" t="s">
        <v>1204</v>
      </c>
      <c r="E3549" s="75">
        <v>1</v>
      </c>
      <c r="F3549" s="75">
        <v>6.6</v>
      </c>
      <c r="G3549" s="119">
        <v>32.465630000000004</v>
      </c>
    </row>
    <row r="3550" spans="1:7" s="56" customFormat="1" ht="12" hidden="1" customHeight="1" outlineLevel="1" x14ac:dyDescent="0.25">
      <c r="A3550" s="60" t="s">
        <v>1325</v>
      </c>
      <c r="B3550" s="62" t="s">
        <v>2633</v>
      </c>
      <c r="C3550" s="60">
        <v>2023</v>
      </c>
      <c r="D3550" s="60" t="s">
        <v>1204</v>
      </c>
      <c r="E3550" s="75">
        <v>1</v>
      </c>
      <c r="F3550" s="75">
        <v>9</v>
      </c>
      <c r="G3550" s="119">
        <v>19.634689999999999</v>
      </c>
    </row>
    <row r="3551" spans="1:7" s="56" customFormat="1" ht="12" hidden="1" customHeight="1" outlineLevel="1" x14ac:dyDescent="0.25">
      <c r="A3551" s="60" t="s">
        <v>1325</v>
      </c>
      <c r="B3551" s="62" t="s">
        <v>2634</v>
      </c>
      <c r="C3551" s="60">
        <v>2023</v>
      </c>
      <c r="D3551" s="60" t="s">
        <v>1204</v>
      </c>
      <c r="E3551" s="75">
        <v>1</v>
      </c>
      <c r="F3551" s="75">
        <v>9</v>
      </c>
      <c r="G3551" s="119">
        <v>28.359459999999999</v>
      </c>
    </row>
    <row r="3552" spans="1:7" s="56" customFormat="1" ht="12" hidden="1" customHeight="1" outlineLevel="1" x14ac:dyDescent="0.25">
      <c r="A3552" s="60" t="s">
        <v>1325</v>
      </c>
      <c r="B3552" s="62" t="s">
        <v>2635</v>
      </c>
      <c r="C3552" s="60">
        <v>2023</v>
      </c>
      <c r="D3552" s="60" t="s">
        <v>1204</v>
      </c>
      <c r="E3552" s="75">
        <v>1</v>
      </c>
      <c r="F3552" s="75">
        <v>10</v>
      </c>
      <c r="G3552" s="119">
        <v>27.038169999999997</v>
      </c>
    </row>
    <row r="3553" spans="1:7" s="56" customFormat="1" ht="12" hidden="1" customHeight="1" outlineLevel="1" x14ac:dyDescent="0.25">
      <c r="A3553" s="60" t="s">
        <v>1325</v>
      </c>
      <c r="B3553" s="62" t="s">
        <v>2636</v>
      </c>
      <c r="C3553" s="60">
        <v>2023</v>
      </c>
      <c r="D3553" s="60" t="s">
        <v>1204</v>
      </c>
      <c r="E3553" s="75">
        <v>1</v>
      </c>
      <c r="F3553" s="75">
        <v>10</v>
      </c>
      <c r="G3553" s="119">
        <v>20.980240000000002</v>
      </c>
    </row>
    <row r="3554" spans="1:7" s="56" customFormat="1" ht="12" hidden="1" customHeight="1" outlineLevel="1" x14ac:dyDescent="0.25">
      <c r="A3554" s="60" t="s">
        <v>1325</v>
      </c>
      <c r="B3554" s="62" t="s">
        <v>2637</v>
      </c>
      <c r="C3554" s="60">
        <v>2023</v>
      </c>
      <c r="D3554" s="60" t="s">
        <v>1204</v>
      </c>
      <c r="E3554" s="75">
        <v>1</v>
      </c>
      <c r="F3554" s="75">
        <v>10</v>
      </c>
      <c r="G3554" s="119">
        <v>37.896849999999993</v>
      </c>
    </row>
    <row r="3555" spans="1:7" s="56" customFormat="1" ht="12" hidden="1" customHeight="1" outlineLevel="1" x14ac:dyDescent="0.25">
      <c r="A3555" s="60" t="s">
        <v>1325</v>
      </c>
      <c r="B3555" s="62" t="s">
        <v>2638</v>
      </c>
      <c r="C3555" s="60">
        <v>2023</v>
      </c>
      <c r="D3555" s="60" t="s">
        <v>1204</v>
      </c>
      <c r="E3555" s="75">
        <v>1</v>
      </c>
      <c r="F3555" s="75">
        <v>10</v>
      </c>
      <c r="G3555" s="119">
        <v>26.471650000000004</v>
      </c>
    </row>
    <row r="3556" spans="1:7" s="56" customFormat="1" ht="12" hidden="1" customHeight="1" outlineLevel="1" x14ac:dyDescent="0.25">
      <c r="A3556" s="60" t="s">
        <v>1325</v>
      </c>
      <c r="B3556" s="62" t="s">
        <v>2639</v>
      </c>
      <c r="C3556" s="60">
        <v>2023</v>
      </c>
      <c r="D3556" s="60" t="s">
        <v>1204</v>
      </c>
      <c r="E3556" s="75">
        <v>1</v>
      </c>
      <c r="F3556" s="75">
        <v>15</v>
      </c>
      <c r="G3556" s="119">
        <v>22.018630000000002</v>
      </c>
    </row>
    <row r="3557" spans="1:7" s="56" customFormat="1" ht="12" hidden="1" customHeight="1" outlineLevel="1" x14ac:dyDescent="0.25">
      <c r="A3557" s="60" t="s">
        <v>1325</v>
      </c>
      <c r="B3557" s="62" t="s">
        <v>2640</v>
      </c>
      <c r="C3557" s="60">
        <v>2023</v>
      </c>
      <c r="D3557" s="60" t="s">
        <v>1204</v>
      </c>
      <c r="E3557" s="75">
        <v>1</v>
      </c>
      <c r="F3557" s="75">
        <v>15</v>
      </c>
      <c r="G3557" s="119">
        <v>25.513770000000001</v>
      </c>
    </row>
    <row r="3558" spans="1:7" s="56" customFormat="1" ht="12" hidden="1" customHeight="1" outlineLevel="1" x14ac:dyDescent="0.25">
      <c r="A3558" s="60" t="s">
        <v>1325</v>
      </c>
      <c r="B3558" s="62" t="s">
        <v>2641</v>
      </c>
      <c r="C3558" s="60">
        <v>2023</v>
      </c>
      <c r="D3558" s="60" t="s">
        <v>1204</v>
      </c>
      <c r="E3558" s="75">
        <v>1</v>
      </c>
      <c r="F3558" s="75">
        <v>6</v>
      </c>
      <c r="G3558" s="119">
        <v>33.751959999999997</v>
      </c>
    </row>
    <row r="3559" spans="1:7" s="56" customFormat="1" ht="12" hidden="1" customHeight="1" outlineLevel="1" x14ac:dyDescent="0.25">
      <c r="A3559" s="60" t="s">
        <v>1325</v>
      </c>
      <c r="B3559" s="62" t="s">
        <v>2642</v>
      </c>
      <c r="C3559" s="60">
        <v>2023</v>
      </c>
      <c r="D3559" s="60" t="s">
        <v>1204</v>
      </c>
      <c r="E3559" s="75">
        <v>1</v>
      </c>
      <c r="F3559" s="75">
        <v>5</v>
      </c>
      <c r="G3559" s="119">
        <v>27.90372</v>
      </c>
    </row>
    <row r="3560" spans="1:7" s="56" customFormat="1" ht="12" hidden="1" customHeight="1" outlineLevel="1" x14ac:dyDescent="0.25">
      <c r="A3560" s="60" t="s">
        <v>1325</v>
      </c>
      <c r="B3560" s="62" t="s">
        <v>2643</v>
      </c>
      <c r="C3560" s="60">
        <v>2023</v>
      </c>
      <c r="D3560" s="60" t="s">
        <v>1204</v>
      </c>
      <c r="E3560" s="75">
        <v>1</v>
      </c>
      <c r="F3560" s="75">
        <v>0.42</v>
      </c>
      <c r="G3560" s="119">
        <v>25.205030000000001</v>
      </c>
    </row>
    <row r="3561" spans="1:7" s="56" customFormat="1" ht="12" hidden="1" customHeight="1" outlineLevel="1" x14ac:dyDescent="0.25">
      <c r="A3561" s="60" t="s">
        <v>1325</v>
      </c>
      <c r="B3561" s="62" t="s">
        <v>2644</v>
      </c>
      <c r="C3561" s="60">
        <v>2023</v>
      </c>
      <c r="D3561" s="60" t="s">
        <v>1204</v>
      </c>
      <c r="E3561" s="75">
        <v>1</v>
      </c>
      <c r="F3561" s="75">
        <v>0.36</v>
      </c>
      <c r="G3561" s="119">
        <v>25.140330000000002</v>
      </c>
    </row>
    <row r="3562" spans="1:7" s="56" customFormat="1" ht="12" hidden="1" customHeight="1" outlineLevel="1" x14ac:dyDescent="0.25">
      <c r="A3562" s="60" t="s">
        <v>1325</v>
      </c>
      <c r="B3562" s="62" t="s">
        <v>2645</v>
      </c>
      <c r="C3562" s="60">
        <v>2023</v>
      </c>
      <c r="D3562" s="60" t="s">
        <v>1204</v>
      </c>
      <c r="E3562" s="75">
        <v>1</v>
      </c>
      <c r="F3562" s="75">
        <v>0.12</v>
      </c>
      <c r="G3562" s="119">
        <v>27.67511</v>
      </c>
    </row>
    <row r="3563" spans="1:7" s="56" customFormat="1" ht="12" hidden="1" customHeight="1" outlineLevel="1" x14ac:dyDescent="0.25">
      <c r="A3563" s="60" t="s">
        <v>1325</v>
      </c>
      <c r="B3563" s="62" t="s">
        <v>2646</v>
      </c>
      <c r="C3563" s="60">
        <v>2023</v>
      </c>
      <c r="D3563" s="60" t="s">
        <v>1204</v>
      </c>
      <c r="E3563" s="75">
        <v>1</v>
      </c>
      <c r="F3563" s="75">
        <v>0.6</v>
      </c>
      <c r="G3563" s="119">
        <v>25.529669999999996</v>
      </c>
    </row>
    <row r="3564" spans="1:7" s="56" customFormat="1" ht="12" hidden="1" customHeight="1" outlineLevel="1" x14ac:dyDescent="0.25">
      <c r="A3564" s="60" t="s">
        <v>1325</v>
      </c>
      <c r="B3564" s="62" t="s">
        <v>2647</v>
      </c>
      <c r="C3564" s="60">
        <v>2023</v>
      </c>
      <c r="D3564" s="60" t="s">
        <v>1204</v>
      </c>
      <c r="E3564" s="75">
        <v>1</v>
      </c>
      <c r="F3564" s="75">
        <v>0.2</v>
      </c>
      <c r="G3564" s="119">
        <v>26.293679999999998</v>
      </c>
    </row>
    <row r="3565" spans="1:7" s="56" customFormat="1" ht="12" hidden="1" customHeight="1" outlineLevel="1" x14ac:dyDescent="0.25">
      <c r="A3565" s="60" t="s">
        <v>1325</v>
      </c>
      <c r="B3565" s="62" t="s">
        <v>2648</v>
      </c>
      <c r="C3565" s="60">
        <v>2023</v>
      </c>
      <c r="D3565" s="60" t="s">
        <v>1204</v>
      </c>
      <c r="E3565" s="75">
        <v>1</v>
      </c>
      <c r="F3565" s="75">
        <v>3</v>
      </c>
      <c r="G3565" s="119">
        <v>11.3963</v>
      </c>
    </row>
    <row r="3566" spans="1:7" s="56" customFormat="1" ht="12" hidden="1" customHeight="1" outlineLevel="1" x14ac:dyDescent="0.25">
      <c r="A3566" s="60" t="s">
        <v>1325</v>
      </c>
      <c r="B3566" s="62" t="s">
        <v>2649</v>
      </c>
      <c r="C3566" s="60">
        <v>2023</v>
      </c>
      <c r="D3566" s="60" t="s">
        <v>1204</v>
      </c>
      <c r="E3566" s="75">
        <v>1</v>
      </c>
      <c r="F3566" s="75">
        <v>3</v>
      </c>
      <c r="G3566" s="119">
        <v>11.859589999999999</v>
      </c>
    </row>
    <row r="3567" spans="1:7" s="56" customFormat="1" ht="12" hidden="1" customHeight="1" outlineLevel="1" x14ac:dyDescent="0.25">
      <c r="A3567" s="60" t="s">
        <v>1325</v>
      </c>
      <c r="B3567" s="62" t="s">
        <v>2650</v>
      </c>
      <c r="C3567" s="60">
        <v>2023</v>
      </c>
      <c r="D3567" s="60" t="s">
        <v>1204</v>
      </c>
      <c r="E3567" s="75">
        <v>1</v>
      </c>
      <c r="F3567" s="75">
        <v>6.0359999999999996</v>
      </c>
      <c r="G3567" s="119">
        <v>26.160679999999999</v>
      </c>
    </row>
    <row r="3568" spans="1:7" s="56" customFormat="1" ht="12" hidden="1" customHeight="1" outlineLevel="1" x14ac:dyDescent="0.25">
      <c r="A3568" s="60" t="s">
        <v>1325</v>
      </c>
      <c r="B3568" s="62" t="s">
        <v>2651</v>
      </c>
      <c r="C3568" s="60">
        <v>2023</v>
      </c>
      <c r="D3568" s="60" t="s">
        <v>1204</v>
      </c>
      <c r="E3568" s="75">
        <v>1</v>
      </c>
      <c r="F3568" s="75">
        <v>10</v>
      </c>
      <c r="G3568" s="119">
        <v>37.492110000000004</v>
      </c>
    </row>
    <row r="3569" spans="1:7" s="56" customFormat="1" ht="12" hidden="1" customHeight="1" outlineLevel="1" x14ac:dyDescent="0.25">
      <c r="A3569" s="60" t="s">
        <v>1325</v>
      </c>
      <c r="B3569" s="62" t="s">
        <v>2652</v>
      </c>
      <c r="C3569" s="60">
        <v>2023</v>
      </c>
      <c r="D3569" s="60" t="s">
        <v>1204</v>
      </c>
      <c r="E3569" s="75">
        <v>1</v>
      </c>
      <c r="F3569" s="75">
        <v>0.48</v>
      </c>
      <c r="G3569" s="119">
        <v>35.567190000000004</v>
      </c>
    </row>
    <row r="3570" spans="1:7" s="56" customFormat="1" ht="12" hidden="1" customHeight="1" outlineLevel="1" x14ac:dyDescent="0.25">
      <c r="A3570" s="60" t="s">
        <v>1325</v>
      </c>
      <c r="B3570" s="62" t="s">
        <v>2653</v>
      </c>
      <c r="C3570" s="60">
        <v>2023</v>
      </c>
      <c r="D3570" s="60" t="s">
        <v>1204</v>
      </c>
      <c r="E3570" s="75">
        <v>1</v>
      </c>
      <c r="F3570" s="75">
        <v>1</v>
      </c>
      <c r="G3570" s="119">
        <v>37.553669999999997</v>
      </c>
    </row>
    <row r="3571" spans="1:7" s="56" customFormat="1" ht="12" hidden="1" customHeight="1" outlineLevel="1" x14ac:dyDescent="0.25">
      <c r="A3571" s="60" t="s">
        <v>1325</v>
      </c>
      <c r="B3571" s="62" t="s">
        <v>2654</v>
      </c>
      <c r="C3571" s="60">
        <v>2023</v>
      </c>
      <c r="D3571" s="60" t="s">
        <v>1204</v>
      </c>
      <c r="E3571" s="75">
        <v>1</v>
      </c>
      <c r="F3571" s="75">
        <v>3</v>
      </c>
      <c r="G3571" s="119">
        <v>36.820599999999999</v>
      </c>
    </row>
    <row r="3572" spans="1:7" s="56" customFormat="1" ht="12" hidden="1" customHeight="1" outlineLevel="1" x14ac:dyDescent="0.25">
      <c r="A3572" s="60" t="s">
        <v>1325</v>
      </c>
      <c r="B3572" s="62" t="s">
        <v>2655</v>
      </c>
      <c r="C3572" s="60">
        <v>2023</v>
      </c>
      <c r="D3572" s="60" t="s">
        <v>1204</v>
      </c>
      <c r="E3572" s="75">
        <v>1</v>
      </c>
      <c r="F3572" s="75">
        <v>2</v>
      </c>
      <c r="G3572" s="119">
        <v>34.73536</v>
      </c>
    </row>
    <row r="3573" spans="1:7" s="56" customFormat="1" ht="12" hidden="1" customHeight="1" outlineLevel="1" x14ac:dyDescent="0.25">
      <c r="A3573" s="60" t="s">
        <v>1325</v>
      </c>
      <c r="B3573" s="62" t="s">
        <v>2656</v>
      </c>
      <c r="C3573" s="60">
        <v>2023</v>
      </c>
      <c r="D3573" s="60" t="s">
        <v>1204</v>
      </c>
      <c r="E3573" s="75">
        <v>1</v>
      </c>
      <c r="F3573" s="75">
        <v>8</v>
      </c>
      <c r="G3573" s="119">
        <v>13.07239</v>
      </c>
    </row>
    <row r="3574" spans="1:7" s="56" customFormat="1" ht="12" hidden="1" customHeight="1" outlineLevel="1" x14ac:dyDescent="0.25">
      <c r="A3574" s="60" t="s">
        <v>1325</v>
      </c>
      <c r="B3574" s="62" t="s">
        <v>2657</v>
      </c>
      <c r="C3574" s="60">
        <v>2023</v>
      </c>
      <c r="D3574" s="60" t="s">
        <v>1204</v>
      </c>
      <c r="E3574" s="75">
        <v>1</v>
      </c>
      <c r="F3574" s="75">
        <v>1</v>
      </c>
      <c r="G3574" s="119">
        <v>26.097389999999997</v>
      </c>
    </row>
    <row r="3575" spans="1:7" s="56" customFormat="1" ht="12" hidden="1" customHeight="1" outlineLevel="1" x14ac:dyDescent="0.25">
      <c r="A3575" s="60" t="s">
        <v>1325</v>
      </c>
      <c r="B3575" s="62" t="s">
        <v>2658</v>
      </c>
      <c r="C3575" s="60">
        <v>2023</v>
      </c>
      <c r="D3575" s="60" t="s">
        <v>1204</v>
      </c>
      <c r="E3575" s="75">
        <v>1</v>
      </c>
      <c r="F3575" s="75">
        <v>1</v>
      </c>
      <c r="G3575" s="119">
        <v>24.235029999999998</v>
      </c>
    </row>
    <row r="3576" spans="1:7" s="56" customFormat="1" ht="12" hidden="1" customHeight="1" outlineLevel="1" x14ac:dyDescent="0.25">
      <c r="A3576" s="60" t="s">
        <v>1325</v>
      </c>
      <c r="B3576" s="62" t="s">
        <v>2659</v>
      </c>
      <c r="C3576" s="60">
        <v>2023</v>
      </c>
      <c r="D3576" s="60" t="s">
        <v>1204</v>
      </c>
      <c r="E3576" s="75">
        <v>1</v>
      </c>
      <c r="F3576" s="75">
        <v>1</v>
      </c>
      <c r="G3576" s="119">
        <v>25.275869999999998</v>
      </c>
    </row>
    <row r="3577" spans="1:7" s="56" customFormat="1" ht="12" hidden="1" customHeight="1" outlineLevel="1" x14ac:dyDescent="0.25">
      <c r="A3577" s="60" t="s">
        <v>1325</v>
      </c>
      <c r="B3577" s="62" t="s">
        <v>2660</v>
      </c>
      <c r="C3577" s="60">
        <v>2023</v>
      </c>
      <c r="D3577" s="60" t="s">
        <v>1204</v>
      </c>
      <c r="E3577" s="75">
        <v>1</v>
      </c>
      <c r="F3577" s="75">
        <v>1</v>
      </c>
      <c r="G3577" s="119">
        <v>24.200230000000001</v>
      </c>
    </row>
    <row r="3578" spans="1:7" s="56" customFormat="1" ht="12" hidden="1" customHeight="1" outlineLevel="1" x14ac:dyDescent="0.25">
      <c r="A3578" s="60" t="s">
        <v>1325</v>
      </c>
      <c r="B3578" s="62" t="s">
        <v>2661</v>
      </c>
      <c r="C3578" s="60">
        <v>2023</v>
      </c>
      <c r="D3578" s="60" t="s">
        <v>1204</v>
      </c>
      <c r="E3578" s="75">
        <v>1</v>
      </c>
      <c r="F3578" s="75">
        <v>1</v>
      </c>
      <c r="G3578" s="119">
        <v>25.350599999999996</v>
      </c>
    </row>
    <row r="3579" spans="1:7" s="56" customFormat="1" ht="12" hidden="1" customHeight="1" outlineLevel="1" x14ac:dyDescent="0.25">
      <c r="A3579" s="60" t="s">
        <v>1325</v>
      </c>
      <c r="B3579" s="62" t="s">
        <v>2662</v>
      </c>
      <c r="C3579" s="60">
        <v>2023</v>
      </c>
      <c r="D3579" s="60" t="s">
        <v>1204</v>
      </c>
      <c r="E3579" s="75">
        <v>1</v>
      </c>
      <c r="F3579" s="75">
        <v>2</v>
      </c>
      <c r="G3579" s="119">
        <v>35.147930000000002</v>
      </c>
    </row>
    <row r="3580" spans="1:7" s="56" customFormat="1" ht="12" hidden="1" customHeight="1" outlineLevel="1" x14ac:dyDescent="0.25">
      <c r="A3580" s="60" t="s">
        <v>1325</v>
      </c>
      <c r="B3580" s="62" t="s">
        <v>2663</v>
      </c>
      <c r="C3580" s="60">
        <v>2023</v>
      </c>
      <c r="D3580" s="60" t="s">
        <v>1204</v>
      </c>
      <c r="E3580" s="75">
        <v>1</v>
      </c>
      <c r="F3580" s="75">
        <v>1</v>
      </c>
      <c r="G3580" s="119">
        <v>36.434080000000002</v>
      </c>
    </row>
    <row r="3581" spans="1:7" s="56" customFormat="1" ht="12" hidden="1" customHeight="1" outlineLevel="1" x14ac:dyDescent="0.25">
      <c r="A3581" s="60" t="s">
        <v>1325</v>
      </c>
      <c r="B3581" s="62" t="s">
        <v>2664</v>
      </c>
      <c r="C3581" s="60">
        <v>2023</v>
      </c>
      <c r="D3581" s="60" t="s">
        <v>1204</v>
      </c>
      <c r="E3581" s="75">
        <v>1</v>
      </c>
      <c r="F3581" s="75">
        <v>0.18</v>
      </c>
      <c r="G3581" s="119">
        <v>20.623570000000001</v>
      </c>
    </row>
    <row r="3582" spans="1:7" s="56" customFormat="1" ht="12" hidden="1" customHeight="1" outlineLevel="1" x14ac:dyDescent="0.25">
      <c r="A3582" s="60" t="s">
        <v>1325</v>
      </c>
      <c r="B3582" s="62" t="s">
        <v>2665</v>
      </c>
      <c r="C3582" s="60">
        <v>2023</v>
      </c>
      <c r="D3582" s="60" t="s">
        <v>1204</v>
      </c>
      <c r="E3582" s="75">
        <v>1</v>
      </c>
      <c r="F3582" s="75">
        <v>1.2</v>
      </c>
      <c r="G3582" s="119">
        <v>19.612669999999998</v>
      </c>
    </row>
    <row r="3583" spans="1:7" s="56" customFormat="1" ht="12" hidden="1" customHeight="1" outlineLevel="1" x14ac:dyDescent="0.25">
      <c r="A3583" s="60" t="s">
        <v>1325</v>
      </c>
      <c r="B3583" s="62" t="s">
        <v>2666</v>
      </c>
      <c r="C3583" s="60">
        <v>2023</v>
      </c>
      <c r="D3583" s="60" t="s">
        <v>1204</v>
      </c>
      <c r="E3583" s="75">
        <v>1</v>
      </c>
      <c r="F3583" s="75">
        <v>1.2</v>
      </c>
      <c r="G3583" s="119">
        <v>18.020290000000003</v>
      </c>
    </row>
    <row r="3584" spans="1:7" s="56" customFormat="1" ht="12" hidden="1" customHeight="1" outlineLevel="1" x14ac:dyDescent="0.25">
      <c r="A3584" s="60" t="s">
        <v>1325</v>
      </c>
      <c r="B3584" s="62" t="s">
        <v>2667</v>
      </c>
      <c r="C3584" s="60">
        <v>2023</v>
      </c>
      <c r="D3584" s="60" t="s">
        <v>1204</v>
      </c>
      <c r="E3584" s="75">
        <v>1</v>
      </c>
      <c r="F3584" s="75">
        <v>0.6</v>
      </c>
      <c r="G3584" s="119">
        <v>33.68338</v>
      </c>
    </row>
    <row r="3585" spans="1:7" s="56" customFormat="1" ht="12" hidden="1" customHeight="1" outlineLevel="1" x14ac:dyDescent="0.25">
      <c r="A3585" s="60" t="s">
        <v>1325</v>
      </c>
      <c r="B3585" s="62" t="s">
        <v>2668</v>
      </c>
      <c r="C3585" s="60">
        <v>2023</v>
      </c>
      <c r="D3585" s="60" t="s">
        <v>1204</v>
      </c>
      <c r="E3585" s="75">
        <v>1</v>
      </c>
      <c r="F3585" s="75">
        <v>0.18</v>
      </c>
      <c r="G3585" s="119">
        <v>26.432290000000002</v>
      </c>
    </row>
    <row r="3586" spans="1:7" s="56" customFormat="1" ht="12" hidden="1" customHeight="1" outlineLevel="1" x14ac:dyDescent="0.25">
      <c r="A3586" s="60" t="s">
        <v>1325</v>
      </c>
      <c r="B3586" s="62" t="s">
        <v>2669</v>
      </c>
      <c r="C3586" s="60">
        <v>2023</v>
      </c>
      <c r="D3586" s="60" t="s">
        <v>1204</v>
      </c>
      <c r="E3586" s="75">
        <v>1</v>
      </c>
      <c r="F3586" s="75">
        <v>0.3</v>
      </c>
      <c r="G3586" s="119">
        <v>21.540299999999998</v>
      </c>
    </row>
    <row r="3587" spans="1:7" s="56" customFormat="1" ht="12" hidden="1" customHeight="1" outlineLevel="1" x14ac:dyDescent="0.25">
      <c r="A3587" s="60" t="s">
        <v>1325</v>
      </c>
      <c r="B3587" s="62" t="s">
        <v>2670</v>
      </c>
      <c r="C3587" s="60">
        <v>2023</v>
      </c>
      <c r="D3587" s="60" t="s">
        <v>1204</v>
      </c>
      <c r="E3587" s="75">
        <v>1</v>
      </c>
      <c r="F3587" s="75">
        <v>0.18</v>
      </c>
      <c r="G3587" s="119">
        <v>22.055820000000001</v>
      </c>
    </row>
    <row r="3588" spans="1:7" s="56" customFormat="1" ht="12" hidden="1" customHeight="1" outlineLevel="1" x14ac:dyDescent="0.25">
      <c r="A3588" s="60" t="s">
        <v>1325</v>
      </c>
      <c r="B3588" s="62" t="s">
        <v>2671</v>
      </c>
      <c r="C3588" s="60">
        <v>2023</v>
      </c>
      <c r="D3588" s="60" t="s">
        <v>1204</v>
      </c>
      <c r="E3588" s="75">
        <v>1</v>
      </c>
      <c r="F3588" s="75">
        <v>0.6</v>
      </c>
      <c r="G3588" s="119">
        <v>23.237079999999999</v>
      </c>
    </row>
    <row r="3589" spans="1:7" s="56" customFormat="1" ht="12" hidden="1" customHeight="1" outlineLevel="1" x14ac:dyDescent="0.25">
      <c r="A3589" s="60" t="s">
        <v>1325</v>
      </c>
      <c r="B3589" s="62" t="s">
        <v>2672</v>
      </c>
      <c r="C3589" s="60">
        <v>2023</v>
      </c>
      <c r="D3589" s="60" t="s">
        <v>1204</v>
      </c>
      <c r="E3589" s="75">
        <v>1</v>
      </c>
      <c r="F3589" s="75">
        <v>0.6</v>
      </c>
      <c r="G3589" s="119">
        <v>23.374099999999999</v>
      </c>
    </row>
    <row r="3590" spans="1:7" s="56" customFormat="1" ht="12" hidden="1" customHeight="1" outlineLevel="1" x14ac:dyDescent="0.25">
      <c r="A3590" s="60" t="s">
        <v>1325</v>
      </c>
      <c r="B3590" s="62" t="s">
        <v>2673</v>
      </c>
      <c r="C3590" s="60">
        <v>2023</v>
      </c>
      <c r="D3590" s="60" t="s">
        <v>1204</v>
      </c>
      <c r="E3590" s="75">
        <v>1</v>
      </c>
      <c r="F3590" s="75">
        <v>2.4</v>
      </c>
      <c r="G3590" s="119">
        <v>16.317049999999998</v>
      </c>
    </row>
    <row r="3591" spans="1:7" s="56" customFormat="1" ht="12" hidden="1" customHeight="1" outlineLevel="1" x14ac:dyDescent="0.25">
      <c r="A3591" s="60" t="s">
        <v>1325</v>
      </c>
      <c r="B3591" s="62" t="s">
        <v>2674</v>
      </c>
      <c r="C3591" s="60">
        <v>2023</v>
      </c>
      <c r="D3591" s="60" t="s">
        <v>1204</v>
      </c>
      <c r="E3591" s="75">
        <v>1</v>
      </c>
      <c r="F3591" s="75">
        <v>1.2</v>
      </c>
      <c r="G3591" s="119">
        <v>19.743220000000001</v>
      </c>
    </row>
    <row r="3592" spans="1:7" s="56" customFormat="1" ht="12" hidden="1" customHeight="1" outlineLevel="1" x14ac:dyDescent="0.25">
      <c r="A3592" s="60" t="s">
        <v>1325</v>
      </c>
      <c r="B3592" s="62" t="s">
        <v>2675</v>
      </c>
      <c r="C3592" s="60">
        <v>2023</v>
      </c>
      <c r="D3592" s="60" t="s">
        <v>1204</v>
      </c>
      <c r="E3592" s="75">
        <v>1</v>
      </c>
      <c r="F3592" s="75">
        <v>0.6</v>
      </c>
      <c r="G3592" s="119">
        <v>22.32339</v>
      </c>
    </row>
    <row r="3593" spans="1:7" s="56" customFormat="1" ht="12" hidden="1" customHeight="1" outlineLevel="1" x14ac:dyDescent="0.25">
      <c r="A3593" s="60" t="s">
        <v>1325</v>
      </c>
      <c r="B3593" s="62" t="s">
        <v>2676</v>
      </c>
      <c r="C3593" s="60">
        <v>2023</v>
      </c>
      <c r="D3593" s="60" t="s">
        <v>1204</v>
      </c>
      <c r="E3593" s="75">
        <v>1</v>
      </c>
      <c r="F3593" s="75">
        <v>3</v>
      </c>
      <c r="G3593" s="119">
        <v>36.085809999999995</v>
      </c>
    </row>
    <row r="3594" spans="1:7" s="56" customFormat="1" ht="12" hidden="1" customHeight="1" outlineLevel="1" x14ac:dyDescent="0.25">
      <c r="A3594" s="60" t="s">
        <v>1325</v>
      </c>
      <c r="B3594" s="62" t="s">
        <v>2677</v>
      </c>
      <c r="C3594" s="60">
        <v>2023</v>
      </c>
      <c r="D3594" s="60" t="s">
        <v>1204</v>
      </c>
      <c r="E3594" s="75">
        <v>1</v>
      </c>
      <c r="F3594" s="75">
        <v>0.2</v>
      </c>
      <c r="G3594" s="119">
        <v>19.654020000000003</v>
      </c>
    </row>
    <row r="3595" spans="1:7" s="56" customFormat="1" ht="12" hidden="1" customHeight="1" outlineLevel="1" x14ac:dyDescent="0.25">
      <c r="A3595" s="60" t="s">
        <v>1325</v>
      </c>
      <c r="B3595" s="62" t="s">
        <v>2678</v>
      </c>
      <c r="C3595" s="60">
        <v>2023</v>
      </c>
      <c r="D3595" s="60" t="s">
        <v>1204</v>
      </c>
      <c r="E3595" s="75">
        <v>1</v>
      </c>
      <c r="F3595" s="75">
        <v>1</v>
      </c>
      <c r="G3595" s="119">
        <v>28.708900000000003</v>
      </c>
    </row>
    <row r="3596" spans="1:7" s="56" customFormat="1" ht="12" hidden="1" customHeight="1" outlineLevel="1" x14ac:dyDescent="0.25">
      <c r="A3596" s="60" t="s">
        <v>1325</v>
      </c>
      <c r="B3596" s="62" t="s">
        <v>2679</v>
      </c>
      <c r="C3596" s="60">
        <v>2023</v>
      </c>
      <c r="D3596" s="60" t="s">
        <v>1204</v>
      </c>
      <c r="E3596" s="75">
        <v>1</v>
      </c>
      <c r="F3596" s="75">
        <v>0.12</v>
      </c>
      <c r="G3596" s="119">
        <v>31.335679999999996</v>
      </c>
    </row>
    <row r="3597" spans="1:7" s="56" customFormat="1" ht="12" hidden="1" customHeight="1" outlineLevel="1" x14ac:dyDescent="0.25">
      <c r="A3597" s="60" t="s">
        <v>1325</v>
      </c>
      <c r="B3597" s="62" t="s">
        <v>2680</v>
      </c>
      <c r="C3597" s="60">
        <v>2023</v>
      </c>
      <c r="D3597" s="60" t="s">
        <v>1204</v>
      </c>
      <c r="E3597" s="75">
        <v>1</v>
      </c>
      <c r="F3597" s="75">
        <v>0.15</v>
      </c>
      <c r="G3597" s="119">
        <v>19.726500000000001</v>
      </c>
    </row>
    <row r="3598" spans="1:7" s="56" customFormat="1" ht="12" hidden="1" customHeight="1" outlineLevel="1" x14ac:dyDescent="0.25">
      <c r="A3598" s="60" t="s">
        <v>1325</v>
      </c>
      <c r="B3598" s="62" t="s">
        <v>2681</v>
      </c>
      <c r="C3598" s="60">
        <v>2023</v>
      </c>
      <c r="D3598" s="60" t="s">
        <v>1204</v>
      </c>
      <c r="E3598" s="75">
        <v>1</v>
      </c>
      <c r="F3598" s="75">
        <v>0.18</v>
      </c>
      <c r="G3598" s="119">
        <v>37.801899999999996</v>
      </c>
    </row>
    <row r="3599" spans="1:7" s="56" customFormat="1" ht="12" hidden="1" customHeight="1" outlineLevel="1" x14ac:dyDescent="0.25">
      <c r="A3599" s="60" t="s">
        <v>1325</v>
      </c>
      <c r="B3599" s="62" t="s">
        <v>2682</v>
      </c>
      <c r="C3599" s="60">
        <v>2023</v>
      </c>
      <c r="D3599" s="60" t="s">
        <v>1204</v>
      </c>
      <c r="E3599" s="75">
        <v>1</v>
      </c>
      <c r="F3599" s="75">
        <v>0.18</v>
      </c>
      <c r="G3599" s="119">
        <v>33.407969999999999</v>
      </c>
    </row>
    <row r="3600" spans="1:7" s="56" customFormat="1" ht="12" hidden="1" customHeight="1" outlineLevel="1" x14ac:dyDescent="0.25">
      <c r="A3600" s="60" t="s">
        <v>1325</v>
      </c>
      <c r="B3600" s="62" t="s">
        <v>2683</v>
      </c>
      <c r="C3600" s="60">
        <v>2023</v>
      </c>
      <c r="D3600" s="60" t="s">
        <v>1204</v>
      </c>
      <c r="E3600" s="75">
        <v>1</v>
      </c>
      <c r="F3600" s="75">
        <v>0.18</v>
      </c>
      <c r="G3600" s="119">
        <v>37.740479999999998</v>
      </c>
    </row>
    <row r="3601" spans="1:7" s="56" customFormat="1" ht="12" hidden="1" customHeight="1" outlineLevel="1" x14ac:dyDescent="0.25">
      <c r="A3601" s="60" t="s">
        <v>1325</v>
      </c>
      <c r="B3601" s="62" t="s">
        <v>2684</v>
      </c>
      <c r="C3601" s="60">
        <v>2023</v>
      </c>
      <c r="D3601" s="60" t="s">
        <v>1204</v>
      </c>
      <c r="E3601" s="75">
        <v>1</v>
      </c>
      <c r="F3601" s="75">
        <v>0.18</v>
      </c>
      <c r="G3601" s="119">
        <v>32.580029999999994</v>
      </c>
    </row>
    <row r="3602" spans="1:7" s="56" customFormat="1" ht="12" hidden="1" customHeight="1" outlineLevel="1" x14ac:dyDescent="0.25">
      <c r="A3602" s="60" t="s">
        <v>1325</v>
      </c>
      <c r="B3602" s="62" t="s">
        <v>2685</v>
      </c>
      <c r="C3602" s="60">
        <v>2023</v>
      </c>
      <c r="D3602" s="60" t="s">
        <v>1204</v>
      </c>
      <c r="E3602" s="75">
        <v>1</v>
      </c>
      <c r="F3602" s="75">
        <v>0.18</v>
      </c>
      <c r="G3602" s="119">
        <v>29.828380000000003</v>
      </c>
    </row>
    <row r="3603" spans="1:7" s="56" customFormat="1" ht="12" hidden="1" customHeight="1" outlineLevel="1" x14ac:dyDescent="0.25">
      <c r="A3603" s="60" t="s">
        <v>1325</v>
      </c>
      <c r="B3603" s="62" t="s">
        <v>2686</v>
      </c>
      <c r="C3603" s="60">
        <v>2023</v>
      </c>
      <c r="D3603" s="60" t="s">
        <v>1204</v>
      </c>
      <c r="E3603" s="75">
        <v>1</v>
      </c>
      <c r="F3603" s="75">
        <v>0.18</v>
      </c>
      <c r="G3603" s="119">
        <v>43.933099999999996</v>
      </c>
    </row>
    <row r="3604" spans="1:7" s="56" customFormat="1" ht="12" hidden="1" customHeight="1" outlineLevel="1" x14ac:dyDescent="0.25">
      <c r="A3604" s="60" t="s">
        <v>1325</v>
      </c>
      <c r="B3604" s="62" t="s">
        <v>2687</v>
      </c>
      <c r="C3604" s="60">
        <v>2023</v>
      </c>
      <c r="D3604" s="60" t="s">
        <v>1204</v>
      </c>
      <c r="E3604" s="75">
        <v>1</v>
      </c>
      <c r="F3604" s="75">
        <v>0.18</v>
      </c>
      <c r="G3604" s="119">
        <v>37.821170000000002</v>
      </c>
    </row>
    <row r="3605" spans="1:7" s="56" customFormat="1" ht="12" hidden="1" customHeight="1" outlineLevel="1" x14ac:dyDescent="0.25">
      <c r="A3605" s="60" t="s">
        <v>1325</v>
      </c>
      <c r="B3605" s="62" t="s">
        <v>2688</v>
      </c>
      <c r="C3605" s="60">
        <v>2023</v>
      </c>
      <c r="D3605" s="60" t="s">
        <v>1204</v>
      </c>
      <c r="E3605" s="75">
        <v>1</v>
      </c>
      <c r="F3605" s="75">
        <v>0.2</v>
      </c>
      <c r="G3605" s="119">
        <v>26.047250000000002</v>
      </c>
    </row>
    <row r="3606" spans="1:7" s="56" customFormat="1" ht="12" hidden="1" customHeight="1" outlineLevel="1" x14ac:dyDescent="0.25">
      <c r="A3606" s="60" t="s">
        <v>1325</v>
      </c>
      <c r="B3606" s="62" t="s">
        <v>2689</v>
      </c>
      <c r="C3606" s="60">
        <v>2023</v>
      </c>
      <c r="D3606" s="60" t="s">
        <v>1204</v>
      </c>
      <c r="E3606" s="75">
        <v>1</v>
      </c>
      <c r="F3606" s="75">
        <v>0.24</v>
      </c>
      <c r="G3606" s="119">
        <v>37.801899999999996</v>
      </c>
    </row>
    <row r="3607" spans="1:7" s="56" customFormat="1" ht="12" hidden="1" customHeight="1" outlineLevel="1" x14ac:dyDescent="0.25">
      <c r="A3607" s="60" t="s">
        <v>1325</v>
      </c>
      <c r="B3607" s="62" t="s">
        <v>2690</v>
      </c>
      <c r="C3607" s="60">
        <v>2023</v>
      </c>
      <c r="D3607" s="60" t="s">
        <v>1204</v>
      </c>
      <c r="E3607" s="75">
        <v>1</v>
      </c>
      <c r="F3607" s="75">
        <v>0.24</v>
      </c>
      <c r="G3607" s="119">
        <v>29.62433</v>
      </c>
    </row>
    <row r="3608" spans="1:7" s="56" customFormat="1" ht="12" hidden="1" customHeight="1" outlineLevel="1" x14ac:dyDescent="0.25">
      <c r="A3608" s="60" t="s">
        <v>1325</v>
      </c>
      <c r="B3608" s="62" t="s">
        <v>2691</v>
      </c>
      <c r="C3608" s="60">
        <v>2023</v>
      </c>
      <c r="D3608" s="60" t="s">
        <v>1204</v>
      </c>
      <c r="E3608" s="75">
        <v>1</v>
      </c>
      <c r="F3608" s="75">
        <v>0.24</v>
      </c>
      <c r="G3608" s="119">
        <v>29.689830000000001</v>
      </c>
    </row>
    <row r="3609" spans="1:7" s="56" customFormat="1" ht="12" hidden="1" customHeight="1" outlineLevel="1" x14ac:dyDescent="0.25">
      <c r="A3609" s="60" t="s">
        <v>1325</v>
      </c>
      <c r="B3609" s="62" t="s">
        <v>2692</v>
      </c>
      <c r="C3609" s="60">
        <v>2023</v>
      </c>
      <c r="D3609" s="60" t="s">
        <v>1204</v>
      </c>
      <c r="E3609" s="75">
        <v>1</v>
      </c>
      <c r="F3609" s="75">
        <v>0.24</v>
      </c>
      <c r="G3609" s="119">
        <v>29.488439999999997</v>
      </c>
    </row>
    <row r="3610" spans="1:7" s="56" customFormat="1" ht="12" hidden="1" customHeight="1" outlineLevel="1" x14ac:dyDescent="0.25">
      <c r="A3610" s="60" t="s">
        <v>1325</v>
      </c>
      <c r="B3610" s="62" t="s">
        <v>2693</v>
      </c>
      <c r="C3610" s="60">
        <v>2023</v>
      </c>
      <c r="D3610" s="60" t="s">
        <v>1204</v>
      </c>
      <c r="E3610" s="75">
        <v>1</v>
      </c>
      <c r="F3610" s="75">
        <v>0.24</v>
      </c>
      <c r="G3610" s="119">
        <v>29.735869999999998</v>
      </c>
    </row>
    <row r="3611" spans="1:7" s="56" customFormat="1" ht="12" hidden="1" customHeight="1" outlineLevel="1" x14ac:dyDescent="0.25">
      <c r="A3611" s="60" t="s">
        <v>1325</v>
      </c>
      <c r="B3611" s="62" t="s">
        <v>2694</v>
      </c>
      <c r="C3611" s="60">
        <v>2023</v>
      </c>
      <c r="D3611" s="60" t="s">
        <v>1204</v>
      </c>
      <c r="E3611" s="75">
        <v>1</v>
      </c>
      <c r="F3611" s="75">
        <v>0.24</v>
      </c>
      <c r="G3611" s="119">
        <v>30.911439999999999</v>
      </c>
    </row>
    <row r="3612" spans="1:7" s="56" customFormat="1" ht="12" hidden="1" customHeight="1" outlineLevel="1" x14ac:dyDescent="0.25">
      <c r="A3612" s="60" t="s">
        <v>1325</v>
      </c>
      <c r="B3612" s="62" t="s">
        <v>2695</v>
      </c>
      <c r="C3612" s="60">
        <v>2023</v>
      </c>
      <c r="D3612" s="60" t="s">
        <v>1204</v>
      </c>
      <c r="E3612" s="75">
        <v>1</v>
      </c>
      <c r="F3612" s="75">
        <v>0.24</v>
      </c>
      <c r="G3612" s="119">
        <v>33.96405</v>
      </c>
    </row>
    <row r="3613" spans="1:7" s="56" customFormat="1" ht="12" hidden="1" customHeight="1" outlineLevel="1" x14ac:dyDescent="0.25">
      <c r="A3613" s="60" t="s">
        <v>1325</v>
      </c>
      <c r="B3613" s="62" t="s">
        <v>2696</v>
      </c>
      <c r="C3613" s="60">
        <v>2023</v>
      </c>
      <c r="D3613" s="60" t="s">
        <v>1204</v>
      </c>
      <c r="E3613" s="75">
        <v>1</v>
      </c>
      <c r="F3613" s="75">
        <v>0.24</v>
      </c>
      <c r="G3613" s="119">
        <v>38.517449999999997</v>
      </c>
    </row>
    <row r="3614" spans="1:7" s="56" customFormat="1" ht="12" hidden="1" customHeight="1" outlineLevel="1" x14ac:dyDescent="0.25">
      <c r="A3614" s="60" t="s">
        <v>1325</v>
      </c>
      <c r="B3614" s="62" t="s">
        <v>2697</v>
      </c>
      <c r="C3614" s="60">
        <v>2023</v>
      </c>
      <c r="D3614" s="60" t="s">
        <v>1204</v>
      </c>
      <c r="E3614" s="75">
        <v>1</v>
      </c>
      <c r="F3614" s="75">
        <v>0.24</v>
      </c>
      <c r="G3614" s="119">
        <v>38.950720000000004</v>
      </c>
    </row>
    <row r="3615" spans="1:7" s="56" customFormat="1" ht="12" hidden="1" customHeight="1" outlineLevel="1" x14ac:dyDescent="0.25">
      <c r="A3615" s="60" t="s">
        <v>1325</v>
      </c>
      <c r="B3615" s="62" t="s">
        <v>2698</v>
      </c>
      <c r="C3615" s="60">
        <v>2023</v>
      </c>
      <c r="D3615" s="60" t="s">
        <v>1204</v>
      </c>
      <c r="E3615" s="75">
        <v>1</v>
      </c>
      <c r="F3615" s="75">
        <v>0.36</v>
      </c>
      <c r="G3615" s="119">
        <v>32.215519999999998</v>
      </c>
    </row>
    <row r="3616" spans="1:7" s="56" customFormat="1" ht="12" hidden="1" customHeight="1" outlineLevel="1" x14ac:dyDescent="0.25">
      <c r="A3616" s="60" t="s">
        <v>1325</v>
      </c>
      <c r="B3616" s="62" t="s">
        <v>2699</v>
      </c>
      <c r="C3616" s="60">
        <v>2023</v>
      </c>
      <c r="D3616" s="60" t="s">
        <v>1204</v>
      </c>
      <c r="E3616" s="75">
        <v>1</v>
      </c>
      <c r="F3616" s="75">
        <v>0.36</v>
      </c>
      <c r="G3616" s="119">
        <v>33.101779999999998</v>
      </c>
    </row>
    <row r="3617" spans="1:7" s="56" customFormat="1" ht="12" hidden="1" customHeight="1" outlineLevel="1" x14ac:dyDescent="0.25">
      <c r="A3617" s="60" t="s">
        <v>1325</v>
      </c>
      <c r="B3617" s="62" t="s">
        <v>2700</v>
      </c>
      <c r="C3617" s="60">
        <v>2023</v>
      </c>
      <c r="D3617" s="60" t="s">
        <v>1204</v>
      </c>
      <c r="E3617" s="75">
        <v>1</v>
      </c>
      <c r="F3617" s="75">
        <v>0.42</v>
      </c>
      <c r="G3617" s="119">
        <v>29.890490000000003</v>
      </c>
    </row>
    <row r="3618" spans="1:7" s="56" customFormat="1" ht="12" hidden="1" customHeight="1" outlineLevel="1" x14ac:dyDescent="0.25">
      <c r="A3618" s="60" t="s">
        <v>1325</v>
      </c>
      <c r="B3618" s="62" t="s">
        <v>2701</v>
      </c>
      <c r="C3618" s="60">
        <v>2023</v>
      </c>
      <c r="D3618" s="60" t="s">
        <v>1204</v>
      </c>
      <c r="E3618" s="75">
        <v>1</v>
      </c>
      <c r="F3618" s="75">
        <v>0.42</v>
      </c>
      <c r="G3618" s="119">
        <v>30.59121</v>
      </c>
    </row>
    <row r="3619" spans="1:7" s="56" customFormat="1" ht="12" hidden="1" customHeight="1" outlineLevel="1" x14ac:dyDescent="0.25">
      <c r="A3619" s="60" t="s">
        <v>1325</v>
      </c>
      <c r="B3619" s="62" t="s">
        <v>2702</v>
      </c>
      <c r="C3619" s="60">
        <v>2023</v>
      </c>
      <c r="D3619" s="60" t="s">
        <v>1204</v>
      </c>
      <c r="E3619" s="75">
        <v>1</v>
      </c>
      <c r="F3619" s="75">
        <v>0.42</v>
      </c>
      <c r="G3619" s="119">
        <v>31.241709999999998</v>
      </c>
    </row>
    <row r="3620" spans="1:7" s="56" customFormat="1" ht="12" hidden="1" customHeight="1" outlineLevel="1" x14ac:dyDescent="0.25">
      <c r="A3620" s="60" t="s">
        <v>1325</v>
      </c>
      <c r="B3620" s="62" t="s">
        <v>2703</v>
      </c>
      <c r="C3620" s="60">
        <v>2023</v>
      </c>
      <c r="D3620" s="60" t="s">
        <v>1204</v>
      </c>
      <c r="E3620" s="75">
        <v>1</v>
      </c>
      <c r="F3620" s="75">
        <v>0.42</v>
      </c>
      <c r="G3620" s="119">
        <v>36.912559999999999</v>
      </c>
    </row>
    <row r="3621" spans="1:7" s="56" customFormat="1" ht="12" hidden="1" customHeight="1" outlineLevel="1" x14ac:dyDescent="0.25">
      <c r="A3621" s="60" t="s">
        <v>1325</v>
      </c>
      <c r="B3621" s="62" t="s">
        <v>2704</v>
      </c>
      <c r="C3621" s="60">
        <v>2023</v>
      </c>
      <c r="D3621" s="60" t="s">
        <v>1204</v>
      </c>
      <c r="E3621" s="75">
        <v>1</v>
      </c>
      <c r="F3621" s="75">
        <v>0.42</v>
      </c>
      <c r="G3621" s="119">
        <v>31.994609999999998</v>
      </c>
    </row>
    <row r="3622" spans="1:7" s="56" customFormat="1" ht="12" hidden="1" customHeight="1" outlineLevel="1" x14ac:dyDescent="0.25">
      <c r="A3622" s="60" t="s">
        <v>1325</v>
      </c>
      <c r="B3622" s="62" t="s">
        <v>2705</v>
      </c>
      <c r="C3622" s="60">
        <v>2023</v>
      </c>
      <c r="D3622" s="60" t="s">
        <v>1204</v>
      </c>
      <c r="E3622" s="75">
        <v>1</v>
      </c>
      <c r="F3622" s="75">
        <v>0.48</v>
      </c>
      <c r="G3622" s="119">
        <v>35.574240000000003</v>
      </c>
    </row>
    <row r="3623" spans="1:7" s="56" customFormat="1" ht="12" hidden="1" customHeight="1" outlineLevel="1" x14ac:dyDescent="0.25">
      <c r="A3623" s="60" t="s">
        <v>1325</v>
      </c>
      <c r="B3623" s="62" t="s">
        <v>2706</v>
      </c>
      <c r="C3623" s="60">
        <v>2023</v>
      </c>
      <c r="D3623" s="60" t="s">
        <v>1204</v>
      </c>
      <c r="E3623" s="75">
        <v>1</v>
      </c>
      <c r="F3623" s="75">
        <v>0.5</v>
      </c>
      <c r="G3623" s="119">
        <v>50.388150000000003</v>
      </c>
    </row>
    <row r="3624" spans="1:7" s="56" customFormat="1" ht="12" hidden="1" customHeight="1" outlineLevel="1" x14ac:dyDescent="0.25">
      <c r="A3624" s="60" t="s">
        <v>1325</v>
      </c>
      <c r="B3624" s="62" t="s">
        <v>2707</v>
      </c>
      <c r="C3624" s="60">
        <v>2023</v>
      </c>
      <c r="D3624" s="60" t="s">
        <v>1204</v>
      </c>
      <c r="E3624" s="75">
        <v>1</v>
      </c>
      <c r="F3624" s="75">
        <v>0.5</v>
      </c>
      <c r="G3624" s="119">
        <v>28.236869999999996</v>
      </c>
    </row>
    <row r="3625" spans="1:7" s="56" customFormat="1" ht="12" hidden="1" customHeight="1" outlineLevel="1" x14ac:dyDescent="0.25">
      <c r="A3625" s="60" t="s">
        <v>1325</v>
      </c>
      <c r="B3625" s="62" t="s">
        <v>2708</v>
      </c>
      <c r="C3625" s="60">
        <v>2023</v>
      </c>
      <c r="D3625" s="60" t="s">
        <v>1204</v>
      </c>
      <c r="E3625" s="75">
        <v>1</v>
      </c>
      <c r="F3625" s="75">
        <v>0.5</v>
      </c>
      <c r="G3625" s="119">
        <v>44.655709999999999</v>
      </c>
    </row>
    <row r="3626" spans="1:7" s="56" customFormat="1" ht="12" hidden="1" customHeight="1" outlineLevel="1" x14ac:dyDescent="0.25">
      <c r="A3626" s="60" t="s">
        <v>1325</v>
      </c>
      <c r="B3626" s="62" t="s">
        <v>2709</v>
      </c>
      <c r="C3626" s="60">
        <v>2023</v>
      </c>
      <c r="D3626" s="60" t="s">
        <v>1204</v>
      </c>
      <c r="E3626" s="75">
        <v>1</v>
      </c>
      <c r="F3626" s="75">
        <v>0.6</v>
      </c>
      <c r="G3626" s="119">
        <v>49.956789999999998</v>
      </c>
    </row>
    <row r="3627" spans="1:7" s="56" customFormat="1" ht="12" hidden="1" customHeight="1" outlineLevel="1" x14ac:dyDescent="0.25">
      <c r="A3627" s="60" t="s">
        <v>1325</v>
      </c>
      <c r="B3627" s="62" t="s">
        <v>2710</v>
      </c>
      <c r="C3627" s="60">
        <v>2023</v>
      </c>
      <c r="D3627" s="60" t="s">
        <v>1204</v>
      </c>
      <c r="E3627" s="75">
        <v>1</v>
      </c>
      <c r="F3627" s="75">
        <v>0.6</v>
      </c>
      <c r="G3627" s="119">
        <v>44.665249999999993</v>
      </c>
    </row>
    <row r="3628" spans="1:7" s="56" customFormat="1" ht="12" hidden="1" customHeight="1" outlineLevel="1" x14ac:dyDescent="0.25">
      <c r="A3628" s="60" t="s">
        <v>1325</v>
      </c>
      <c r="B3628" s="62" t="s">
        <v>2711</v>
      </c>
      <c r="C3628" s="60">
        <v>2023</v>
      </c>
      <c r="D3628" s="60" t="s">
        <v>1204</v>
      </c>
      <c r="E3628" s="75">
        <v>1</v>
      </c>
      <c r="F3628" s="75">
        <v>0.66</v>
      </c>
      <c r="G3628" s="119">
        <v>29.283730000000002</v>
      </c>
    </row>
    <row r="3629" spans="1:7" s="56" customFormat="1" ht="12" hidden="1" customHeight="1" outlineLevel="1" x14ac:dyDescent="0.25">
      <c r="A3629" s="60" t="s">
        <v>1325</v>
      </c>
      <c r="B3629" s="62" t="s">
        <v>2712</v>
      </c>
      <c r="C3629" s="60">
        <v>2023</v>
      </c>
      <c r="D3629" s="60" t="s">
        <v>1204</v>
      </c>
      <c r="E3629" s="75">
        <v>1</v>
      </c>
      <c r="F3629" s="75">
        <v>0.72</v>
      </c>
      <c r="G3629" s="119">
        <v>37.434330000000003</v>
      </c>
    </row>
    <row r="3630" spans="1:7" s="56" customFormat="1" ht="12" hidden="1" customHeight="1" outlineLevel="1" x14ac:dyDescent="0.25">
      <c r="A3630" s="60" t="s">
        <v>1325</v>
      </c>
      <c r="B3630" s="62" t="s">
        <v>2713</v>
      </c>
      <c r="C3630" s="60">
        <v>2023</v>
      </c>
      <c r="D3630" s="60" t="s">
        <v>1204</v>
      </c>
      <c r="E3630" s="75">
        <v>1</v>
      </c>
      <c r="F3630" s="75">
        <v>0.94</v>
      </c>
      <c r="G3630" s="119">
        <v>29.667550000000002</v>
      </c>
    </row>
    <row r="3631" spans="1:7" s="56" customFormat="1" ht="12" hidden="1" customHeight="1" outlineLevel="1" x14ac:dyDescent="0.25">
      <c r="A3631" s="60" t="s">
        <v>1325</v>
      </c>
      <c r="B3631" s="62" t="s">
        <v>2714</v>
      </c>
      <c r="C3631" s="60">
        <v>2023</v>
      </c>
      <c r="D3631" s="60" t="s">
        <v>1204</v>
      </c>
      <c r="E3631" s="75">
        <v>1</v>
      </c>
      <c r="F3631" s="75">
        <v>1</v>
      </c>
      <c r="G3631" s="119">
        <v>27.826799999999999</v>
      </c>
    </row>
    <row r="3632" spans="1:7" s="56" customFormat="1" ht="12" hidden="1" customHeight="1" outlineLevel="1" x14ac:dyDescent="0.25">
      <c r="A3632" s="60" t="s">
        <v>1325</v>
      </c>
      <c r="B3632" s="62" t="s">
        <v>2715</v>
      </c>
      <c r="C3632" s="60">
        <v>2023</v>
      </c>
      <c r="D3632" s="60" t="s">
        <v>1204</v>
      </c>
      <c r="E3632" s="75">
        <v>1</v>
      </c>
      <c r="F3632" s="75">
        <v>1</v>
      </c>
      <c r="G3632" s="119">
        <v>44.655700000000003</v>
      </c>
    </row>
    <row r="3633" spans="1:7" s="56" customFormat="1" ht="12" hidden="1" customHeight="1" outlineLevel="1" x14ac:dyDescent="0.25">
      <c r="A3633" s="60" t="s">
        <v>1325</v>
      </c>
      <c r="B3633" s="62" t="s">
        <v>2716</v>
      </c>
      <c r="C3633" s="60">
        <v>2023</v>
      </c>
      <c r="D3633" s="60" t="s">
        <v>1204</v>
      </c>
      <c r="E3633" s="75">
        <v>1</v>
      </c>
      <c r="F3633" s="75">
        <v>1.2</v>
      </c>
      <c r="G3633" s="119">
        <v>39.379640000000002</v>
      </c>
    </row>
    <row r="3634" spans="1:7" s="56" customFormat="1" ht="12" hidden="1" customHeight="1" outlineLevel="1" x14ac:dyDescent="0.25">
      <c r="A3634" s="60" t="s">
        <v>1325</v>
      </c>
      <c r="B3634" s="62" t="s">
        <v>2717</v>
      </c>
      <c r="C3634" s="60">
        <v>2023</v>
      </c>
      <c r="D3634" s="60" t="s">
        <v>1204</v>
      </c>
      <c r="E3634" s="75">
        <v>1</v>
      </c>
      <c r="F3634" s="75">
        <v>1.8</v>
      </c>
      <c r="G3634" s="119">
        <v>32.328179999999996</v>
      </c>
    </row>
    <row r="3635" spans="1:7" s="56" customFormat="1" ht="12" hidden="1" customHeight="1" outlineLevel="1" x14ac:dyDescent="0.25">
      <c r="A3635" s="60" t="s">
        <v>1325</v>
      </c>
      <c r="B3635" s="62" t="s">
        <v>2718</v>
      </c>
      <c r="C3635" s="60">
        <v>2023</v>
      </c>
      <c r="D3635" s="60" t="s">
        <v>1204</v>
      </c>
      <c r="E3635" s="75">
        <v>1</v>
      </c>
      <c r="F3635" s="75">
        <v>1.84</v>
      </c>
      <c r="G3635" s="119">
        <v>41.741790000000002</v>
      </c>
    </row>
    <row r="3636" spans="1:7" s="56" customFormat="1" ht="12" hidden="1" customHeight="1" outlineLevel="1" x14ac:dyDescent="0.25">
      <c r="A3636" s="60" t="s">
        <v>1325</v>
      </c>
      <c r="B3636" s="62" t="s">
        <v>2719</v>
      </c>
      <c r="C3636" s="60">
        <v>2023</v>
      </c>
      <c r="D3636" s="60" t="s">
        <v>1204</v>
      </c>
      <c r="E3636" s="75">
        <v>1</v>
      </c>
      <c r="F3636" s="75">
        <v>1.87</v>
      </c>
      <c r="G3636" s="119">
        <v>30.440570000000001</v>
      </c>
    </row>
    <row r="3637" spans="1:7" s="56" customFormat="1" ht="12" hidden="1" customHeight="1" outlineLevel="1" x14ac:dyDescent="0.25">
      <c r="A3637" s="60" t="s">
        <v>1325</v>
      </c>
      <c r="B3637" s="62" t="s">
        <v>2720</v>
      </c>
      <c r="C3637" s="60">
        <v>2023</v>
      </c>
      <c r="D3637" s="60" t="s">
        <v>1204</v>
      </c>
      <c r="E3637" s="75">
        <v>1</v>
      </c>
      <c r="F3637" s="75">
        <v>2</v>
      </c>
      <c r="G3637" s="119">
        <v>14.141030000000001</v>
      </c>
    </row>
    <row r="3638" spans="1:7" s="56" customFormat="1" ht="12" hidden="1" customHeight="1" outlineLevel="1" x14ac:dyDescent="0.25">
      <c r="A3638" s="60" t="s">
        <v>1325</v>
      </c>
      <c r="B3638" s="62" t="s">
        <v>2721</v>
      </c>
      <c r="C3638" s="60">
        <v>2023</v>
      </c>
      <c r="D3638" s="60" t="s">
        <v>1204</v>
      </c>
      <c r="E3638" s="75">
        <v>1</v>
      </c>
      <c r="F3638" s="75">
        <v>2</v>
      </c>
      <c r="G3638" s="119">
        <v>36.015569999999997</v>
      </c>
    </row>
    <row r="3639" spans="1:7" s="56" customFormat="1" ht="12" hidden="1" customHeight="1" outlineLevel="1" x14ac:dyDescent="0.25">
      <c r="A3639" s="60" t="s">
        <v>1325</v>
      </c>
      <c r="B3639" s="62" t="s">
        <v>2722</v>
      </c>
      <c r="C3639" s="60">
        <v>2023</v>
      </c>
      <c r="D3639" s="60" t="s">
        <v>1204</v>
      </c>
      <c r="E3639" s="75">
        <v>1</v>
      </c>
      <c r="F3639" s="75">
        <v>2.6</v>
      </c>
      <c r="G3639" s="119">
        <v>28.236869999999996</v>
      </c>
    </row>
    <row r="3640" spans="1:7" s="56" customFormat="1" ht="12" hidden="1" customHeight="1" outlineLevel="1" x14ac:dyDescent="0.25">
      <c r="A3640" s="60" t="s">
        <v>1325</v>
      </c>
      <c r="B3640" s="62" t="s">
        <v>2723</v>
      </c>
      <c r="C3640" s="60">
        <v>2023</v>
      </c>
      <c r="D3640" s="60" t="s">
        <v>1204</v>
      </c>
      <c r="E3640" s="75">
        <v>1</v>
      </c>
      <c r="F3640" s="75">
        <v>3</v>
      </c>
      <c r="G3640" s="119">
        <v>39.956720000000004</v>
      </c>
    </row>
    <row r="3641" spans="1:7" s="56" customFormat="1" ht="12" hidden="1" customHeight="1" outlineLevel="1" x14ac:dyDescent="0.25">
      <c r="A3641" s="60" t="s">
        <v>1325</v>
      </c>
      <c r="B3641" s="62" t="s">
        <v>2724</v>
      </c>
      <c r="C3641" s="60">
        <v>2023</v>
      </c>
      <c r="D3641" s="60" t="s">
        <v>1204</v>
      </c>
      <c r="E3641" s="75">
        <v>1</v>
      </c>
      <c r="F3641" s="75">
        <v>5.57</v>
      </c>
      <c r="G3641" s="119">
        <v>37.340350000000001</v>
      </c>
    </row>
    <row r="3642" spans="1:7" s="56" customFormat="1" ht="12" hidden="1" customHeight="1" outlineLevel="1" x14ac:dyDescent="0.25">
      <c r="A3642" s="60" t="s">
        <v>1325</v>
      </c>
      <c r="B3642" s="62" t="s">
        <v>2725</v>
      </c>
      <c r="C3642" s="60">
        <v>2023</v>
      </c>
      <c r="D3642" s="60" t="s">
        <v>1204</v>
      </c>
      <c r="E3642" s="75">
        <v>1</v>
      </c>
      <c r="F3642" s="75">
        <v>6</v>
      </c>
      <c r="G3642" s="119">
        <v>27.073189999999997</v>
      </c>
    </row>
    <row r="3643" spans="1:7" s="56" customFormat="1" ht="12" hidden="1" customHeight="1" outlineLevel="1" x14ac:dyDescent="0.25">
      <c r="A3643" s="60" t="s">
        <v>1325</v>
      </c>
      <c r="B3643" s="62" t="s">
        <v>2726</v>
      </c>
      <c r="C3643" s="60">
        <v>2023</v>
      </c>
      <c r="D3643" s="60" t="s">
        <v>1204</v>
      </c>
      <c r="E3643" s="75">
        <v>1</v>
      </c>
      <c r="F3643" s="75">
        <v>6.04</v>
      </c>
      <c r="G3643" s="119">
        <v>37.785720000000005</v>
      </c>
    </row>
    <row r="3644" spans="1:7" s="56" customFormat="1" ht="12" hidden="1" customHeight="1" outlineLevel="1" x14ac:dyDescent="0.25">
      <c r="A3644" s="60" t="s">
        <v>1325</v>
      </c>
      <c r="B3644" s="62" t="s">
        <v>2727</v>
      </c>
      <c r="C3644" s="60">
        <v>2023</v>
      </c>
      <c r="D3644" s="60" t="s">
        <v>1204</v>
      </c>
      <c r="E3644" s="75">
        <v>1</v>
      </c>
      <c r="F3644" s="75">
        <v>15</v>
      </c>
      <c r="G3644" s="119">
        <v>22.948980000000002</v>
      </c>
    </row>
    <row r="3645" spans="1:7" s="56" customFormat="1" ht="12" hidden="1" customHeight="1" outlineLevel="1" x14ac:dyDescent="0.25">
      <c r="A3645" s="60" t="s">
        <v>1325</v>
      </c>
      <c r="B3645" s="62" t="s">
        <v>2728</v>
      </c>
      <c r="C3645" s="60">
        <v>2023</v>
      </c>
      <c r="D3645" s="60" t="s">
        <v>1204</v>
      </c>
      <c r="E3645" s="75">
        <v>1</v>
      </c>
      <c r="F3645" s="75">
        <v>15</v>
      </c>
      <c r="G3645" s="119">
        <v>22.288129999999999</v>
      </c>
    </row>
    <row r="3646" spans="1:7" s="56" customFormat="1" ht="12" hidden="1" customHeight="1" outlineLevel="1" x14ac:dyDescent="0.25">
      <c r="A3646" s="60" t="s">
        <v>1325</v>
      </c>
      <c r="B3646" s="62" t="s">
        <v>2729</v>
      </c>
      <c r="C3646" s="60">
        <v>2023</v>
      </c>
      <c r="D3646" s="60" t="s">
        <v>1204</v>
      </c>
      <c r="E3646" s="75">
        <v>1</v>
      </c>
      <c r="F3646" s="75">
        <v>10</v>
      </c>
      <c r="G3646" s="119">
        <v>28.644799999999996</v>
      </c>
    </row>
    <row r="3647" spans="1:7" s="56" customFormat="1" ht="12" hidden="1" customHeight="1" outlineLevel="1" x14ac:dyDescent="0.25">
      <c r="A3647" s="60" t="s">
        <v>1325</v>
      </c>
      <c r="B3647" s="62" t="s">
        <v>2730</v>
      </c>
      <c r="C3647" s="60">
        <v>2023</v>
      </c>
      <c r="D3647" s="60" t="s">
        <v>1204</v>
      </c>
      <c r="E3647" s="75">
        <v>1</v>
      </c>
      <c r="F3647" s="75">
        <v>6</v>
      </c>
      <c r="G3647" s="119">
        <v>25.903500000000001</v>
      </c>
    </row>
    <row r="3648" spans="1:7" s="56" customFormat="1" ht="12" hidden="1" customHeight="1" outlineLevel="1" x14ac:dyDescent="0.25">
      <c r="A3648" s="60" t="s">
        <v>1325</v>
      </c>
      <c r="B3648" s="62" t="s">
        <v>2731</v>
      </c>
      <c r="C3648" s="60">
        <v>2023</v>
      </c>
      <c r="D3648" s="60" t="s">
        <v>1204</v>
      </c>
      <c r="E3648" s="75">
        <v>1</v>
      </c>
      <c r="F3648" s="75">
        <v>5</v>
      </c>
      <c r="G3648" s="119">
        <v>35.620890000000003</v>
      </c>
    </row>
    <row r="3649" spans="1:7" s="56" customFormat="1" ht="12" hidden="1" customHeight="1" outlineLevel="1" x14ac:dyDescent="0.25">
      <c r="A3649" s="60" t="s">
        <v>1325</v>
      </c>
      <c r="B3649" s="62" t="s">
        <v>2732</v>
      </c>
      <c r="C3649" s="60">
        <v>2023</v>
      </c>
      <c r="D3649" s="60" t="s">
        <v>1204</v>
      </c>
      <c r="E3649" s="75">
        <v>1</v>
      </c>
      <c r="F3649" s="75">
        <v>3</v>
      </c>
      <c r="G3649" s="119">
        <v>39.844439999999999</v>
      </c>
    </row>
    <row r="3650" spans="1:7" s="56" customFormat="1" ht="12" hidden="1" customHeight="1" outlineLevel="1" x14ac:dyDescent="0.25">
      <c r="A3650" s="60" t="s">
        <v>1325</v>
      </c>
      <c r="B3650" s="62" t="s">
        <v>2733</v>
      </c>
      <c r="C3650" s="60">
        <v>2023</v>
      </c>
      <c r="D3650" s="60" t="s">
        <v>1204</v>
      </c>
      <c r="E3650" s="75">
        <v>1</v>
      </c>
      <c r="F3650" s="75">
        <v>3</v>
      </c>
      <c r="G3650" s="119">
        <v>46.682459999999999</v>
      </c>
    </row>
    <row r="3651" spans="1:7" s="56" customFormat="1" ht="12" hidden="1" customHeight="1" outlineLevel="1" x14ac:dyDescent="0.25">
      <c r="A3651" s="60" t="s">
        <v>1325</v>
      </c>
      <c r="B3651" s="62" t="s">
        <v>2734</v>
      </c>
      <c r="C3651" s="60">
        <v>2023</v>
      </c>
      <c r="D3651" s="60" t="s">
        <v>1204</v>
      </c>
      <c r="E3651" s="75">
        <v>1</v>
      </c>
      <c r="F3651" s="75">
        <v>3</v>
      </c>
      <c r="G3651" s="119">
        <v>27.02957</v>
      </c>
    </row>
    <row r="3652" spans="1:7" s="56" customFormat="1" ht="12" hidden="1" customHeight="1" outlineLevel="1" x14ac:dyDescent="0.25">
      <c r="A3652" s="60" t="s">
        <v>1325</v>
      </c>
      <c r="B3652" s="62" t="s">
        <v>2735</v>
      </c>
      <c r="C3652" s="60">
        <v>2023</v>
      </c>
      <c r="D3652" s="60" t="s">
        <v>1204</v>
      </c>
      <c r="E3652" s="75">
        <v>1</v>
      </c>
      <c r="F3652" s="75">
        <v>3</v>
      </c>
      <c r="G3652" s="119">
        <v>28.549220000000002</v>
      </c>
    </row>
    <row r="3653" spans="1:7" s="56" customFormat="1" ht="12" hidden="1" customHeight="1" outlineLevel="1" x14ac:dyDescent="0.25">
      <c r="A3653" s="60" t="s">
        <v>1325</v>
      </c>
      <c r="B3653" s="62" t="s">
        <v>2736</v>
      </c>
      <c r="C3653" s="60">
        <v>2023</v>
      </c>
      <c r="D3653" s="60" t="s">
        <v>1204</v>
      </c>
      <c r="E3653" s="75">
        <v>1</v>
      </c>
      <c r="F3653" s="75">
        <v>1.8</v>
      </c>
      <c r="G3653" s="119">
        <v>35.762679999999996</v>
      </c>
    </row>
    <row r="3654" spans="1:7" s="56" customFormat="1" ht="12" hidden="1" customHeight="1" outlineLevel="1" x14ac:dyDescent="0.25">
      <c r="A3654" s="60" t="s">
        <v>1325</v>
      </c>
      <c r="B3654" s="62" t="s">
        <v>2737</v>
      </c>
      <c r="C3654" s="60">
        <v>2023</v>
      </c>
      <c r="D3654" s="60" t="s">
        <v>1204</v>
      </c>
      <c r="E3654" s="75">
        <v>1</v>
      </c>
      <c r="F3654" s="75">
        <v>1.5</v>
      </c>
      <c r="G3654" s="119">
        <v>23.57461</v>
      </c>
    </row>
    <row r="3655" spans="1:7" s="56" customFormat="1" ht="12" hidden="1" customHeight="1" outlineLevel="1" x14ac:dyDescent="0.25">
      <c r="A3655" s="60" t="s">
        <v>1325</v>
      </c>
      <c r="B3655" s="62" t="s">
        <v>2738</v>
      </c>
      <c r="C3655" s="60">
        <v>2023</v>
      </c>
      <c r="D3655" s="60" t="s">
        <v>1204</v>
      </c>
      <c r="E3655" s="75">
        <v>1</v>
      </c>
      <c r="F3655" s="75">
        <v>1.5</v>
      </c>
      <c r="G3655" s="119">
        <v>23.57461</v>
      </c>
    </row>
    <row r="3656" spans="1:7" s="56" customFormat="1" ht="12" hidden="1" customHeight="1" outlineLevel="1" x14ac:dyDescent="0.25">
      <c r="A3656" s="60" t="s">
        <v>1325</v>
      </c>
      <c r="B3656" s="62" t="s">
        <v>2739</v>
      </c>
      <c r="C3656" s="60">
        <v>2023</v>
      </c>
      <c r="D3656" s="60" t="s">
        <v>1204</v>
      </c>
      <c r="E3656" s="75">
        <v>1</v>
      </c>
      <c r="F3656" s="75">
        <v>1.43</v>
      </c>
      <c r="G3656" s="119">
        <v>44.189769999999996</v>
      </c>
    </row>
    <row r="3657" spans="1:7" s="56" customFormat="1" ht="12" hidden="1" customHeight="1" outlineLevel="1" x14ac:dyDescent="0.25">
      <c r="A3657" s="60" t="s">
        <v>1325</v>
      </c>
      <c r="B3657" s="62" t="s">
        <v>2740</v>
      </c>
      <c r="C3657" s="60">
        <v>2023</v>
      </c>
      <c r="D3657" s="60" t="s">
        <v>1204</v>
      </c>
      <c r="E3657" s="75">
        <v>1</v>
      </c>
      <c r="F3657" s="75">
        <v>1.43</v>
      </c>
      <c r="G3657" s="119">
        <v>35.157839999999993</v>
      </c>
    </row>
    <row r="3658" spans="1:7" s="56" customFormat="1" ht="12" hidden="1" customHeight="1" outlineLevel="1" x14ac:dyDescent="0.25">
      <c r="A3658" s="60" t="s">
        <v>1325</v>
      </c>
      <c r="B3658" s="62" t="s">
        <v>2741</v>
      </c>
      <c r="C3658" s="60">
        <v>2023</v>
      </c>
      <c r="D3658" s="60" t="s">
        <v>1204</v>
      </c>
      <c r="E3658" s="75">
        <v>1</v>
      </c>
      <c r="F3658" s="75">
        <v>1.4</v>
      </c>
      <c r="G3658" s="119">
        <v>29.429990000000004</v>
      </c>
    </row>
    <row r="3659" spans="1:7" s="56" customFormat="1" ht="12" hidden="1" customHeight="1" outlineLevel="1" x14ac:dyDescent="0.25">
      <c r="A3659" s="60" t="s">
        <v>1325</v>
      </c>
      <c r="B3659" s="62" t="s">
        <v>2742</v>
      </c>
      <c r="C3659" s="60">
        <v>2023</v>
      </c>
      <c r="D3659" s="60" t="s">
        <v>1204</v>
      </c>
      <c r="E3659" s="75">
        <v>1</v>
      </c>
      <c r="F3659" s="75">
        <v>1.38</v>
      </c>
      <c r="G3659" s="119">
        <v>27.399549999999998</v>
      </c>
    </row>
    <row r="3660" spans="1:7" s="56" customFormat="1" ht="12" hidden="1" customHeight="1" outlineLevel="1" x14ac:dyDescent="0.25">
      <c r="A3660" s="60" t="s">
        <v>1325</v>
      </c>
      <c r="B3660" s="62" t="s">
        <v>2743</v>
      </c>
      <c r="C3660" s="60">
        <v>2023</v>
      </c>
      <c r="D3660" s="60" t="s">
        <v>1204</v>
      </c>
      <c r="E3660" s="75">
        <v>1</v>
      </c>
      <c r="F3660" s="75">
        <v>1.32</v>
      </c>
      <c r="G3660" s="119">
        <v>26.45261</v>
      </c>
    </row>
    <row r="3661" spans="1:7" s="56" customFormat="1" ht="12" hidden="1" customHeight="1" outlineLevel="1" x14ac:dyDescent="0.25">
      <c r="A3661" s="60" t="s">
        <v>1325</v>
      </c>
      <c r="B3661" s="62" t="s">
        <v>2744</v>
      </c>
      <c r="C3661" s="60">
        <v>2023</v>
      </c>
      <c r="D3661" s="60" t="s">
        <v>1204</v>
      </c>
      <c r="E3661" s="75">
        <v>1</v>
      </c>
      <c r="F3661" s="75">
        <v>1</v>
      </c>
      <c r="G3661" s="119">
        <v>51.224860000000007</v>
      </c>
    </row>
    <row r="3662" spans="1:7" s="56" customFormat="1" ht="12" hidden="1" customHeight="1" outlineLevel="1" x14ac:dyDescent="0.25">
      <c r="A3662" s="60" t="s">
        <v>1325</v>
      </c>
      <c r="B3662" s="62" t="s">
        <v>2745</v>
      </c>
      <c r="C3662" s="60">
        <v>2023</v>
      </c>
      <c r="D3662" s="60" t="s">
        <v>1204</v>
      </c>
      <c r="E3662" s="75">
        <v>1</v>
      </c>
      <c r="F3662" s="75">
        <v>1</v>
      </c>
      <c r="G3662" s="119">
        <v>43.613940000000007</v>
      </c>
    </row>
    <row r="3663" spans="1:7" s="56" customFormat="1" ht="12" hidden="1" customHeight="1" outlineLevel="1" x14ac:dyDescent="0.25">
      <c r="A3663" s="60" t="s">
        <v>1325</v>
      </c>
      <c r="B3663" s="62" t="s">
        <v>2746</v>
      </c>
      <c r="C3663" s="60">
        <v>2023</v>
      </c>
      <c r="D3663" s="60" t="s">
        <v>1204</v>
      </c>
      <c r="E3663" s="75">
        <v>1</v>
      </c>
      <c r="F3663" s="75">
        <v>1</v>
      </c>
      <c r="G3663" s="119">
        <v>28.707509999999999</v>
      </c>
    </row>
    <row r="3664" spans="1:7" s="56" customFormat="1" ht="12" hidden="1" customHeight="1" outlineLevel="1" x14ac:dyDescent="0.25">
      <c r="A3664" s="60" t="s">
        <v>1325</v>
      </c>
      <c r="B3664" s="62" t="s">
        <v>2747</v>
      </c>
      <c r="C3664" s="60">
        <v>2023</v>
      </c>
      <c r="D3664" s="60" t="s">
        <v>1204</v>
      </c>
      <c r="E3664" s="75">
        <v>1</v>
      </c>
      <c r="F3664" s="75">
        <v>1</v>
      </c>
      <c r="G3664" s="119">
        <v>24.453779999999998</v>
      </c>
    </row>
    <row r="3665" spans="1:7" s="56" customFormat="1" ht="12" hidden="1" customHeight="1" outlineLevel="1" x14ac:dyDescent="0.25">
      <c r="A3665" s="60" t="s">
        <v>1325</v>
      </c>
      <c r="B3665" s="62" t="s">
        <v>2748</v>
      </c>
      <c r="C3665" s="60">
        <v>2023</v>
      </c>
      <c r="D3665" s="60" t="s">
        <v>1204</v>
      </c>
      <c r="E3665" s="75">
        <v>1</v>
      </c>
      <c r="F3665" s="75">
        <v>0.96</v>
      </c>
      <c r="G3665" s="119">
        <v>26.837439999999997</v>
      </c>
    </row>
    <row r="3666" spans="1:7" s="56" customFormat="1" ht="12" hidden="1" customHeight="1" outlineLevel="1" x14ac:dyDescent="0.25">
      <c r="A3666" s="60" t="s">
        <v>1325</v>
      </c>
      <c r="B3666" s="62" t="s">
        <v>2749</v>
      </c>
      <c r="C3666" s="60">
        <v>2023</v>
      </c>
      <c r="D3666" s="60" t="s">
        <v>1204</v>
      </c>
      <c r="E3666" s="75">
        <v>1</v>
      </c>
      <c r="F3666" s="75">
        <v>0.72</v>
      </c>
      <c r="G3666" s="119">
        <v>26.974550000000001</v>
      </c>
    </row>
    <row r="3667" spans="1:7" s="56" customFormat="1" ht="12" hidden="1" customHeight="1" outlineLevel="1" x14ac:dyDescent="0.25">
      <c r="A3667" s="60" t="s">
        <v>1325</v>
      </c>
      <c r="B3667" s="62" t="s">
        <v>2750</v>
      </c>
      <c r="C3667" s="60">
        <v>2023</v>
      </c>
      <c r="D3667" s="60" t="s">
        <v>1204</v>
      </c>
      <c r="E3667" s="75">
        <v>1</v>
      </c>
      <c r="F3667" s="75">
        <v>0.6</v>
      </c>
      <c r="G3667" s="119">
        <v>25.914240000000003</v>
      </c>
    </row>
    <row r="3668" spans="1:7" s="56" customFormat="1" ht="12" hidden="1" customHeight="1" outlineLevel="1" x14ac:dyDescent="0.25">
      <c r="A3668" s="60" t="s">
        <v>1325</v>
      </c>
      <c r="B3668" s="62" t="s">
        <v>2751</v>
      </c>
      <c r="C3668" s="60">
        <v>2023</v>
      </c>
      <c r="D3668" s="60" t="s">
        <v>1204</v>
      </c>
      <c r="E3668" s="75">
        <v>1</v>
      </c>
      <c r="F3668" s="75">
        <v>0.6</v>
      </c>
      <c r="G3668" s="119">
        <v>27.472419999999996</v>
      </c>
    </row>
    <row r="3669" spans="1:7" s="56" customFormat="1" ht="12" hidden="1" customHeight="1" outlineLevel="1" x14ac:dyDescent="0.25">
      <c r="A3669" s="60" t="s">
        <v>1325</v>
      </c>
      <c r="B3669" s="62" t="s">
        <v>2752</v>
      </c>
      <c r="C3669" s="60">
        <v>2023</v>
      </c>
      <c r="D3669" s="60" t="s">
        <v>1204</v>
      </c>
      <c r="E3669" s="75">
        <v>1</v>
      </c>
      <c r="F3669" s="75">
        <v>0.54</v>
      </c>
      <c r="G3669" s="119">
        <v>27.666519999999998</v>
      </c>
    </row>
    <row r="3670" spans="1:7" s="56" customFormat="1" ht="12" hidden="1" customHeight="1" outlineLevel="1" x14ac:dyDescent="0.25">
      <c r="A3670" s="60" t="s">
        <v>1325</v>
      </c>
      <c r="B3670" s="62" t="s">
        <v>2753</v>
      </c>
      <c r="C3670" s="60">
        <v>2023</v>
      </c>
      <c r="D3670" s="60" t="s">
        <v>1204</v>
      </c>
      <c r="E3670" s="75">
        <v>1</v>
      </c>
      <c r="F3670" s="75">
        <v>0.54</v>
      </c>
      <c r="G3670" s="119">
        <v>27.241530000000001</v>
      </c>
    </row>
    <row r="3671" spans="1:7" s="56" customFormat="1" ht="12" hidden="1" customHeight="1" outlineLevel="1" x14ac:dyDescent="0.25">
      <c r="A3671" s="60" t="s">
        <v>1325</v>
      </c>
      <c r="B3671" s="62" t="s">
        <v>2754</v>
      </c>
      <c r="C3671" s="60">
        <v>2023</v>
      </c>
      <c r="D3671" s="60" t="s">
        <v>1204</v>
      </c>
      <c r="E3671" s="75">
        <v>1</v>
      </c>
      <c r="F3671" s="75">
        <v>0.54</v>
      </c>
      <c r="G3671" s="119">
        <v>28.091479999999997</v>
      </c>
    </row>
    <row r="3672" spans="1:7" s="56" customFormat="1" ht="12" hidden="1" customHeight="1" outlineLevel="1" x14ac:dyDescent="0.25">
      <c r="A3672" s="60" t="s">
        <v>1325</v>
      </c>
      <c r="B3672" s="62" t="s">
        <v>2755</v>
      </c>
      <c r="C3672" s="60">
        <v>2023</v>
      </c>
      <c r="D3672" s="60" t="s">
        <v>1204</v>
      </c>
      <c r="E3672" s="75">
        <v>1</v>
      </c>
      <c r="F3672" s="75">
        <v>0.5</v>
      </c>
      <c r="G3672" s="119">
        <v>25.79654</v>
      </c>
    </row>
    <row r="3673" spans="1:7" s="56" customFormat="1" ht="12" hidden="1" customHeight="1" outlineLevel="1" x14ac:dyDescent="0.25">
      <c r="A3673" s="60" t="s">
        <v>1325</v>
      </c>
      <c r="B3673" s="62" t="s">
        <v>2756</v>
      </c>
      <c r="C3673" s="60">
        <v>2023</v>
      </c>
      <c r="D3673" s="60" t="s">
        <v>1204</v>
      </c>
      <c r="E3673" s="75">
        <v>1</v>
      </c>
      <c r="F3673" s="75">
        <v>0.44</v>
      </c>
      <c r="G3673" s="119">
        <v>28.7224</v>
      </c>
    </row>
    <row r="3674" spans="1:7" s="56" customFormat="1" ht="12" hidden="1" customHeight="1" outlineLevel="1" x14ac:dyDescent="0.25">
      <c r="A3674" s="60" t="s">
        <v>1325</v>
      </c>
      <c r="B3674" s="62" t="s">
        <v>2757</v>
      </c>
      <c r="C3674" s="60">
        <v>2023</v>
      </c>
      <c r="D3674" s="60" t="s">
        <v>1204</v>
      </c>
      <c r="E3674" s="75">
        <v>1</v>
      </c>
      <c r="F3674" s="75">
        <v>0.42</v>
      </c>
      <c r="G3674" s="119">
        <v>26.974550000000001</v>
      </c>
    </row>
    <row r="3675" spans="1:7" s="56" customFormat="1" ht="12" hidden="1" customHeight="1" outlineLevel="1" x14ac:dyDescent="0.25">
      <c r="A3675" s="60" t="s">
        <v>1325</v>
      </c>
      <c r="B3675" s="62" t="s">
        <v>2758</v>
      </c>
      <c r="C3675" s="60">
        <v>2023</v>
      </c>
      <c r="D3675" s="60" t="s">
        <v>1204</v>
      </c>
      <c r="E3675" s="75">
        <v>1</v>
      </c>
      <c r="F3675" s="75">
        <v>0.36</v>
      </c>
      <c r="G3675" s="119">
        <v>27.949830000000002</v>
      </c>
    </row>
    <row r="3676" spans="1:7" s="56" customFormat="1" ht="12" hidden="1" customHeight="1" outlineLevel="1" x14ac:dyDescent="0.25">
      <c r="A3676" s="60" t="s">
        <v>1325</v>
      </c>
      <c r="B3676" s="62" t="s">
        <v>2759</v>
      </c>
      <c r="C3676" s="60">
        <v>2023</v>
      </c>
      <c r="D3676" s="60" t="s">
        <v>1204</v>
      </c>
      <c r="E3676" s="75">
        <v>1</v>
      </c>
      <c r="F3676" s="75">
        <v>0.36</v>
      </c>
      <c r="G3676" s="119">
        <v>28.089980000000001</v>
      </c>
    </row>
    <row r="3677" spans="1:7" s="56" customFormat="1" ht="12" hidden="1" customHeight="1" outlineLevel="1" x14ac:dyDescent="0.25">
      <c r="A3677" s="60" t="s">
        <v>1325</v>
      </c>
      <c r="B3677" s="62" t="s">
        <v>2760</v>
      </c>
      <c r="C3677" s="60">
        <v>2023</v>
      </c>
      <c r="D3677" s="60" t="s">
        <v>1204</v>
      </c>
      <c r="E3677" s="75">
        <v>1</v>
      </c>
      <c r="F3677" s="75">
        <v>0.3</v>
      </c>
      <c r="G3677" s="119">
        <v>27.383220000000001</v>
      </c>
    </row>
    <row r="3678" spans="1:7" s="56" customFormat="1" ht="12" hidden="1" customHeight="1" outlineLevel="1" x14ac:dyDescent="0.25">
      <c r="A3678" s="60" t="s">
        <v>1325</v>
      </c>
      <c r="B3678" s="62" t="s">
        <v>2761</v>
      </c>
      <c r="C3678" s="60">
        <v>2023</v>
      </c>
      <c r="D3678" s="60" t="s">
        <v>1204</v>
      </c>
      <c r="E3678" s="75">
        <v>1</v>
      </c>
      <c r="F3678" s="75">
        <v>0.3</v>
      </c>
      <c r="G3678" s="119">
        <v>38.233530000000002</v>
      </c>
    </row>
    <row r="3679" spans="1:7" s="56" customFormat="1" ht="12" hidden="1" customHeight="1" outlineLevel="1" x14ac:dyDescent="0.25">
      <c r="A3679" s="60" t="s">
        <v>1325</v>
      </c>
      <c r="B3679" s="62" t="s">
        <v>2762</v>
      </c>
      <c r="C3679" s="60">
        <v>2023</v>
      </c>
      <c r="D3679" s="60" t="s">
        <v>1204</v>
      </c>
      <c r="E3679" s="75">
        <v>1</v>
      </c>
      <c r="F3679" s="75">
        <v>0.28000000000000003</v>
      </c>
      <c r="G3679" s="119">
        <v>28.133849999999999</v>
      </c>
    </row>
    <row r="3680" spans="1:7" s="56" customFormat="1" ht="12" hidden="1" customHeight="1" outlineLevel="1" x14ac:dyDescent="0.25">
      <c r="A3680" s="60" t="s">
        <v>1325</v>
      </c>
      <c r="B3680" s="62" t="s">
        <v>2763</v>
      </c>
      <c r="C3680" s="60">
        <v>2023</v>
      </c>
      <c r="D3680" s="60" t="s">
        <v>1204</v>
      </c>
      <c r="E3680" s="75">
        <v>1</v>
      </c>
      <c r="F3680" s="75">
        <v>0.24</v>
      </c>
      <c r="G3680" s="119">
        <v>27.34291</v>
      </c>
    </row>
    <row r="3681" spans="1:7" s="56" customFormat="1" ht="12" hidden="1" customHeight="1" outlineLevel="1" x14ac:dyDescent="0.25">
      <c r="A3681" s="60" t="s">
        <v>1325</v>
      </c>
      <c r="B3681" s="62" t="s">
        <v>2764</v>
      </c>
      <c r="C3681" s="60">
        <v>2023</v>
      </c>
      <c r="D3681" s="60" t="s">
        <v>1204</v>
      </c>
      <c r="E3681" s="75">
        <v>1</v>
      </c>
      <c r="F3681" s="75">
        <v>0.24</v>
      </c>
      <c r="G3681" s="119">
        <v>26.93768</v>
      </c>
    </row>
    <row r="3682" spans="1:7" s="56" customFormat="1" ht="12" hidden="1" customHeight="1" outlineLevel="1" x14ac:dyDescent="0.25">
      <c r="A3682" s="60" t="s">
        <v>1325</v>
      </c>
      <c r="B3682" s="62" t="s">
        <v>2765</v>
      </c>
      <c r="C3682" s="60">
        <v>2023</v>
      </c>
      <c r="D3682" s="60" t="s">
        <v>1204</v>
      </c>
      <c r="E3682" s="75">
        <v>1</v>
      </c>
      <c r="F3682" s="75">
        <v>0.24</v>
      </c>
      <c r="G3682" s="119">
        <v>26.33914</v>
      </c>
    </row>
    <row r="3683" spans="1:7" s="56" customFormat="1" ht="12" hidden="1" customHeight="1" outlineLevel="1" x14ac:dyDescent="0.25">
      <c r="A3683" s="60" t="s">
        <v>1325</v>
      </c>
      <c r="B3683" s="62" t="s">
        <v>2766</v>
      </c>
      <c r="C3683" s="60">
        <v>2023</v>
      </c>
      <c r="D3683" s="60" t="s">
        <v>1204</v>
      </c>
      <c r="E3683" s="75">
        <v>1</v>
      </c>
      <c r="F3683" s="75">
        <v>0.24</v>
      </c>
      <c r="G3683" s="119">
        <v>27.755769999999998</v>
      </c>
    </row>
    <row r="3684" spans="1:7" s="56" customFormat="1" ht="12" hidden="1" customHeight="1" outlineLevel="1" x14ac:dyDescent="0.25">
      <c r="A3684" s="60" t="s">
        <v>1325</v>
      </c>
      <c r="B3684" s="62" t="s">
        <v>2767</v>
      </c>
      <c r="C3684" s="60">
        <v>2023</v>
      </c>
      <c r="D3684" s="60" t="s">
        <v>1204</v>
      </c>
      <c r="E3684" s="75">
        <v>1</v>
      </c>
      <c r="F3684" s="75">
        <v>0.24</v>
      </c>
      <c r="G3684" s="119">
        <v>39.420180000000002</v>
      </c>
    </row>
    <row r="3685" spans="1:7" s="56" customFormat="1" ht="12" hidden="1" customHeight="1" outlineLevel="1" x14ac:dyDescent="0.25">
      <c r="A3685" s="60" t="s">
        <v>1325</v>
      </c>
      <c r="B3685" s="62" t="s">
        <v>2768</v>
      </c>
      <c r="C3685" s="60">
        <v>2023</v>
      </c>
      <c r="D3685" s="60" t="s">
        <v>1204</v>
      </c>
      <c r="E3685" s="75">
        <v>1</v>
      </c>
      <c r="F3685" s="75">
        <v>0.2</v>
      </c>
      <c r="G3685" s="119">
        <v>24.975719999999999</v>
      </c>
    </row>
    <row r="3686" spans="1:7" s="56" customFormat="1" ht="12" hidden="1" customHeight="1" outlineLevel="1" x14ac:dyDescent="0.25">
      <c r="A3686" s="60" t="s">
        <v>1325</v>
      </c>
      <c r="B3686" s="62" t="s">
        <v>2769</v>
      </c>
      <c r="C3686" s="60">
        <v>2023</v>
      </c>
      <c r="D3686" s="60" t="s">
        <v>1204</v>
      </c>
      <c r="E3686" s="75">
        <v>1</v>
      </c>
      <c r="F3686" s="75">
        <v>0.2</v>
      </c>
      <c r="G3686" s="119">
        <v>28.722380000000001</v>
      </c>
    </row>
    <row r="3687" spans="1:7" s="56" customFormat="1" ht="12" hidden="1" customHeight="1" outlineLevel="1" x14ac:dyDescent="0.25">
      <c r="A3687" s="60" t="s">
        <v>1325</v>
      </c>
      <c r="B3687" s="62" t="s">
        <v>2770</v>
      </c>
      <c r="C3687" s="60">
        <v>2023</v>
      </c>
      <c r="D3687" s="60" t="s">
        <v>1204</v>
      </c>
      <c r="E3687" s="75">
        <v>1</v>
      </c>
      <c r="F3687" s="75">
        <v>0.2</v>
      </c>
      <c r="G3687" s="119">
        <v>24.553450000000002</v>
      </c>
    </row>
    <row r="3688" spans="1:7" s="56" customFormat="1" ht="12" hidden="1" customHeight="1" outlineLevel="1" x14ac:dyDescent="0.25">
      <c r="A3688" s="60" t="s">
        <v>1325</v>
      </c>
      <c r="B3688" s="62" t="s">
        <v>2771</v>
      </c>
      <c r="C3688" s="60">
        <v>2023</v>
      </c>
      <c r="D3688" s="60" t="s">
        <v>1204</v>
      </c>
      <c r="E3688" s="75">
        <v>1</v>
      </c>
      <c r="F3688" s="75">
        <v>0.2</v>
      </c>
      <c r="G3688" s="119">
        <v>25.041609999999999</v>
      </c>
    </row>
    <row r="3689" spans="1:7" s="56" customFormat="1" ht="12" hidden="1" customHeight="1" outlineLevel="1" x14ac:dyDescent="0.25">
      <c r="A3689" s="60" t="s">
        <v>1325</v>
      </c>
      <c r="B3689" s="62" t="s">
        <v>2772</v>
      </c>
      <c r="C3689" s="60">
        <v>2023</v>
      </c>
      <c r="D3689" s="60" t="s">
        <v>1204</v>
      </c>
      <c r="E3689" s="75">
        <v>1</v>
      </c>
      <c r="F3689" s="75">
        <v>0.18</v>
      </c>
      <c r="G3689" s="119">
        <v>27.099879999999999</v>
      </c>
    </row>
    <row r="3690" spans="1:7" s="56" customFormat="1" ht="12" hidden="1" customHeight="1" outlineLevel="1" x14ac:dyDescent="0.25">
      <c r="A3690" s="60" t="s">
        <v>1325</v>
      </c>
      <c r="B3690" s="62" t="s">
        <v>2773</v>
      </c>
      <c r="C3690" s="60">
        <v>2023</v>
      </c>
      <c r="D3690" s="60" t="s">
        <v>1204</v>
      </c>
      <c r="E3690" s="75">
        <v>1</v>
      </c>
      <c r="F3690" s="75">
        <v>0.18</v>
      </c>
      <c r="G3690" s="119">
        <v>27.399540000000002</v>
      </c>
    </row>
    <row r="3691" spans="1:7" s="56" customFormat="1" ht="12" hidden="1" customHeight="1" outlineLevel="1" x14ac:dyDescent="0.25">
      <c r="A3691" s="60" t="s">
        <v>1325</v>
      </c>
      <c r="B3691" s="62" t="s">
        <v>2774</v>
      </c>
      <c r="C3691" s="60">
        <v>2023</v>
      </c>
      <c r="D3691" s="60" t="s">
        <v>1204</v>
      </c>
      <c r="E3691" s="75">
        <v>1</v>
      </c>
      <c r="F3691" s="75">
        <v>0.18</v>
      </c>
      <c r="G3691" s="119">
        <v>29.099429999999998</v>
      </c>
    </row>
    <row r="3692" spans="1:7" s="56" customFormat="1" ht="12" hidden="1" customHeight="1" outlineLevel="1" x14ac:dyDescent="0.25">
      <c r="A3692" s="60" t="s">
        <v>1325</v>
      </c>
      <c r="B3692" s="62" t="s">
        <v>2775</v>
      </c>
      <c r="C3692" s="60">
        <v>2023</v>
      </c>
      <c r="D3692" s="60" t="s">
        <v>1204</v>
      </c>
      <c r="E3692" s="75">
        <v>1</v>
      </c>
      <c r="F3692" s="75">
        <v>0.16</v>
      </c>
      <c r="G3692" s="119">
        <v>32.937460000000002</v>
      </c>
    </row>
    <row r="3693" spans="1:7" s="56" customFormat="1" ht="12" hidden="1" customHeight="1" outlineLevel="1" x14ac:dyDescent="0.25">
      <c r="A3693" s="60" t="s">
        <v>1325</v>
      </c>
      <c r="B3693" s="62" t="s">
        <v>2776</v>
      </c>
      <c r="C3693" s="60">
        <v>2023</v>
      </c>
      <c r="D3693" s="60" t="s">
        <v>1204</v>
      </c>
      <c r="E3693" s="75">
        <v>1</v>
      </c>
      <c r="F3693" s="75">
        <v>0.16</v>
      </c>
      <c r="G3693" s="119">
        <v>28.508540000000004</v>
      </c>
    </row>
    <row r="3694" spans="1:7" s="56" customFormat="1" ht="12" hidden="1" customHeight="1" outlineLevel="1" x14ac:dyDescent="0.25">
      <c r="A3694" s="60" t="s">
        <v>1325</v>
      </c>
      <c r="B3694" s="62" t="s">
        <v>2777</v>
      </c>
      <c r="C3694" s="60">
        <v>2023</v>
      </c>
      <c r="D3694" s="60" t="s">
        <v>1204</v>
      </c>
      <c r="E3694" s="75">
        <v>1</v>
      </c>
      <c r="F3694" s="75">
        <v>0.16</v>
      </c>
      <c r="G3694" s="119">
        <v>28.508560000000003</v>
      </c>
    </row>
    <row r="3695" spans="1:7" s="56" customFormat="1" ht="12" hidden="1" customHeight="1" outlineLevel="1" x14ac:dyDescent="0.25">
      <c r="A3695" s="60" t="s">
        <v>1325</v>
      </c>
      <c r="B3695" s="62" t="s">
        <v>2778</v>
      </c>
      <c r="C3695" s="60">
        <v>2023</v>
      </c>
      <c r="D3695" s="60" t="s">
        <v>1204</v>
      </c>
      <c r="E3695" s="75">
        <v>1</v>
      </c>
      <c r="F3695" s="75">
        <v>0.16</v>
      </c>
      <c r="G3695" s="119">
        <v>28.254069999999999</v>
      </c>
    </row>
    <row r="3696" spans="1:7" s="56" customFormat="1" ht="12" hidden="1" customHeight="1" outlineLevel="1" x14ac:dyDescent="0.25">
      <c r="A3696" s="60" t="s">
        <v>1325</v>
      </c>
      <c r="B3696" s="62" t="s">
        <v>2779</v>
      </c>
      <c r="C3696" s="60">
        <v>2023</v>
      </c>
      <c r="D3696" s="60" t="s">
        <v>1204</v>
      </c>
      <c r="E3696" s="75">
        <v>1</v>
      </c>
      <c r="F3696" s="75">
        <v>0.16</v>
      </c>
      <c r="G3696" s="119">
        <v>30.595790000000001</v>
      </c>
    </row>
    <row r="3697" spans="1:7" s="56" customFormat="1" ht="12" hidden="1" customHeight="1" outlineLevel="1" x14ac:dyDescent="0.25">
      <c r="A3697" s="60" t="s">
        <v>1325</v>
      </c>
      <c r="B3697" s="62" t="s">
        <v>2780</v>
      </c>
      <c r="C3697" s="60">
        <v>2023</v>
      </c>
      <c r="D3697" s="60" t="s">
        <v>1204</v>
      </c>
      <c r="E3697" s="75">
        <v>1</v>
      </c>
      <c r="F3697" s="75">
        <v>0.16</v>
      </c>
      <c r="G3697" s="119">
        <v>29.190770000000001</v>
      </c>
    </row>
    <row r="3698" spans="1:7" s="56" customFormat="1" ht="12" hidden="1" customHeight="1" outlineLevel="1" x14ac:dyDescent="0.25">
      <c r="A3698" s="60" t="s">
        <v>1325</v>
      </c>
      <c r="B3698" s="62" t="s">
        <v>2781</v>
      </c>
      <c r="C3698" s="60">
        <v>2023</v>
      </c>
      <c r="D3698" s="60" t="s">
        <v>1204</v>
      </c>
      <c r="E3698" s="75">
        <v>1</v>
      </c>
      <c r="F3698" s="75">
        <v>0.16</v>
      </c>
      <c r="G3698" s="119">
        <v>30.411069999999999</v>
      </c>
    </row>
    <row r="3699" spans="1:7" s="56" customFormat="1" ht="12" hidden="1" customHeight="1" outlineLevel="1" x14ac:dyDescent="0.25">
      <c r="A3699" s="60" t="s">
        <v>1325</v>
      </c>
      <c r="B3699" s="62" t="s">
        <v>2782</v>
      </c>
      <c r="C3699" s="60">
        <v>2023</v>
      </c>
      <c r="D3699" s="60" t="s">
        <v>1204</v>
      </c>
      <c r="E3699" s="75">
        <v>1</v>
      </c>
      <c r="F3699" s="75">
        <v>0.16</v>
      </c>
      <c r="G3699" s="119">
        <v>28.537720000000004</v>
      </c>
    </row>
    <row r="3700" spans="1:7" s="56" customFormat="1" ht="12" hidden="1" customHeight="1" outlineLevel="1" x14ac:dyDescent="0.25">
      <c r="A3700" s="60" t="s">
        <v>1325</v>
      </c>
      <c r="B3700" s="62" t="s">
        <v>2783</v>
      </c>
      <c r="C3700" s="60">
        <v>2023</v>
      </c>
      <c r="D3700" s="60" t="s">
        <v>1204</v>
      </c>
      <c r="E3700" s="75">
        <v>1</v>
      </c>
      <c r="F3700" s="75">
        <v>0.06</v>
      </c>
      <c r="G3700" s="119">
        <v>28.180699999999998</v>
      </c>
    </row>
    <row r="3701" spans="1:7" s="56" customFormat="1" ht="12" hidden="1" customHeight="1" outlineLevel="1" x14ac:dyDescent="0.25">
      <c r="A3701" s="60" t="s">
        <v>1325</v>
      </c>
      <c r="B3701" s="62" t="s">
        <v>2784</v>
      </c>
      <c r="C3701" s="60">
        <v>2023</v>
      </c>
      <c r="D3701" s="60" t="s">
        <v>1204</v>
      </c>
      <c r="E3701" s="75">
        <v>1</v>
      </c>
      <c r="F3701" s="75">
        <v>15</v>
      </c>
      <c r="G3701" s="119">
        <v>23.756080000000001</v>
      </c>
    </row>
    <row r="3702" spans="1:7" s="56" customFormat="1" ht="12" hidden="1" customHeight="1" outlineLevel="1" x14ac:dyDescent="0.25">
      <c r="A3702" s="60" t="s">
        <v>1325</v>
      </c>
      <c r="B3702" s="62" t="s">
        <v>2785</v>
      </c>
      <c r="C3702" s="60">
        <v>2023</v>
      </c>
      <c r="D3702" s="60" t="s">
        <v>1204</v>
      </c>
      <c r="E3702" s="75">
        <v>1</v>
      </c>
      <c r="F3702" s="75">
        <v>15</v>
      </c>
      <c r="G3702" s="119">
        <v>22.430589999999999</v>
      </c>
    </row>
    <row r="3703" spans="1:7" s="56" customFormat="1" ht="12" hidden="1" customHeight="1" outlineLevel="1" x14ac:dyDescent="0.25">
      <c r="A3703" s="60" t="s">
        <v>1325</v>
      </c>
      <c r="B3703" s="62" t="s">
        <v>2786</v>
      </c>
      <c r="C3703" s="60">
        <v>2023</v>
      </c>
      <c r="D3703" s="60" t="s">
        <v>1204</v>
      </c>
      <c r="E3703" s="75">
        <v>1</v>
      </c>
      <c r="F3703" s="75">
        <v>10</v>
      </c>
      <c r="G3703" s="119">
        <v>28.111660000000001</v>
      </c>
    </row>
    <row r="3704" spans="1:7" s="56" customFormat="1" ht="12" hidden="1" customHeight="1" outlineLevel="1" x14ac:dyDescent="0.25">
      <c r="A3704" s="60" t="s">
        <v>1325</v>
      </c>
      <c r="B3704" s="62" t="s">
        <v>2787</v>
      </c>
      <c r="C3704" s="60">
        <v>2023</v>
      </c>
      <c r="D3704" s="60" t="s">
        <v>1204</v>
      </c>
      <c r="E3704" s="75">
        <v>1</v>
      </c>
      <c r="F3704" s="75">
        <v>5</v>
      </c>
      <c r="G3704" s="119">
        <v>26.870619999999999</v>
      </c>
    </row>
    <row r="3705" spans="1:7" s="56" customFormat="1" ht="12" hidden="1" customHeight="1" outlineLevel="1" x14ac:dyDescent="0.25">
      <c r="A3705" s="60" t="s">
        <v>1325</v>
      </c>
      <c r="B3705" s="62" t="s">
        <v>2788</v>
      </c>
      <c r="C3705" s="60">
        <v>2023</v>
      </c>
      <c r="D3705" s="60" t="s">
        <v>1204</v>
      </c>
      <c r="E3705" s="75">
        <v>1</v>
      </c>
      <c r="F3705" s="75">
        <v>3</v>
      </c>
      <c r="G3705" s="119">
        <v>22.84516</v>
      </c>
    </row>
    <row r="3706" spans="1:7" s="56" customFormat="1" ht="12" hidden="1" customHeight="1" outlineLevel="1" x14ac:dyDescent="0.25">
      <c r="A3706" s="60" t="s">
        <v>1325</v>
      </c>
      <c r="B3706" s="62" t="s">
        <v>2789</v>
      </c>
      <c r="C3706" s="60">
        <v>2023</v>
      </c>
      <c r="D3706" s="60" t="s">
        <v>1204</v>
      </c>
      <c r="E3706" s="75">
        <v>1</v>
      </c>
      <c r="F3706" s="75">
        <v>1.5</v>
      </c>
      <c r="G3706" s="119">
        <v>22.993029999999997</v>
      </c>
    </row>
    <row r="3707" spans="1:7" s="56" customFormat="1" ht="12" hidden="1" customHeight="1" outlineLevel="1" x14ac:dyDescent="0.25">
      <c r="A3707" s="60" t="s">
        <v>1325</v>
      </c>
      <c r="B3707" s="62" t="s">
        <v>2790</v>
      </c>
      <c r="C3707" s="60">
        <v>2023</v>
      </c>
      <c r="D3707" s="60" t="s">
        <v>1204</v>
      </c>
      <c r="E3707" s="75">
        <v>1</v>
      </c>
      <c r="F3707" s="75">
        <v>1</v>
      </c>
      <c r="G3707" s="119">
        <v>31.625489999999999</v>
      </c>
    </row>
    <row r="3708" spans="1:7" ht="44.25" customHeight="1" collapsed="1" x14ac:dyDescent="0.25">
      <c r="A3708" s="141" t="s">
        <v>2791</v>
      </c>
      <c r="B3708" s="143" t="s">
        <v>2792</v>
      </c>
      <c r="C3708" s="141"/>
      <c r="D3708" s="141" t="str">
        <f>$D$3036</f>
        <v>0,4 кВ и ниже</v>
      </c>
      <c r="E3708" s="145"/>
      <c r="F3708" s="145"/>
      <c r="G3708" s="139"/>
    </row>
    <row r="3709" spans="1:7" ht="2.25" customHeight="1" x14ac:dyDescent="0.25">
      <c r="A3709" s="142"/>
      <c r="B3709" s="144"/>
      <c r="C3709" s="142"/>
      <c r="D3709" s="142"/>
      <c r="E3709" s="146"/>
      <c r="F3709" s="146"/>
      <c r="G3709" s="140"/>
    </row>
    <row r="3710" spans="1:7" ht="12" customHeight="1" x14ac:dyDescent="0.25">
      <c r="A3710" s="55" t="s">
        <v>2791</v>
      </c>
      <c r="B3710" s="59" t="s">
        <v>81</v>
      </c>
      <c r="C3710" s="71">
        <v>2021</v>
      </c>
      <c r="D3710" s="71" t="str">
        <f>$D$3036</f>
        <v>0,4 кВ и ниже</v>
      </c>
      <c r="E3710" s="63">
        <f>SUMIF($C$3713:$C$6584,$C$3710,$E$3713:$E$6584)</f>
        <v>448</v>
      </c>
      <c r="F3710" s="63">
        <f>SUMIF($C$3713:$C$6584,$C$3710,$F$3713:$F$6584)</f>
        <v>5186.9899999999952</v>
      </c>
      <c r="G3710" s="115">
        <f>SUMIF($C$3713:$C$6584,$C$3710,$G$3713:$G$6584)</f>
        <v>12907.058770000003</v>
      </c>
    </row>
    <row r="3711" spans="1:7" ht="12" customHeight="1" x14ac:dyDescent="0.25">
      <c r="A3711" s="55" t="s">
        <v>2791</v>
      </c>
      <c r="B3711" s="59" t="s">
        <v>81</v>
      </c>
      <c r="C3711" s="71">
        <v>2022</v>
      </c>
      <c r="D3711" s="71" t="str">
        <f>$D$3036</f>
        <v>0,4 кВ и ниже</v>
      </c>
      <c r="E3711" s="63">
        <f>SUMIF($C$3713:$C$6584,$C$3711,$E$3713:$E$6584)</f>
        <v>1161</v>
      </c>
      <c r="F3711" s="63">
        <f>SUMIF($C$3713:$C$6584,$C$3711,$F$3713:$F$6584)</f>
        <v>17674.520000000004</v>
      </c>
      <c r="G3711" s="115">
        <f>SUMIF($C$3713:$C$6584,$C$3711,$G$3713:$G$6584)</f>
        <v>32155.69992000005</v>
      </c>
    </row>
    <row r="3712" spans="1:7" ht="12" customHeight="1" x14ac:dyDescent="0.25">
      <c r="A3712" s="55" t="s">
        <v>2791</v>
      </c>
      <c r="B3712" s="59" t="s">
        <v>81</v>
      </c>
      <c r="C3712" s="71">
        <v>2023</v>
      </c>
      <c r="D3712" s="71" t="str">
        <f>$D$3036</f>
        <v>0,4 кВ и ниже</v>
      </c>
      <c r="E3712" s="63">
        <f>SUMIF($C$3713:$C$6584,$C$3712,$E$3713:$E$6584)</f>
        <v>1303</v>
      </c>
      <c r="F3712" s="63">
        <f>SUMIF($C$3713:$C$6584,$C$3712,$F$3713:$F$6584)</f>
        <v>18752.131999999998</v>
      </c>
      <c r="G3712" s="115">
        <f>SUMIF($C$3713:$C$6584,$C$3712,$G$3713:$G$6584)</f>
        <v>49401.971188480027</v>
      </c>
    </row>
    <row r="3713" spans="1:7" ht="12" hidden="1" customHeight="1" outlineLevel="1" x14ac:dyDescent="0.25">
      <c r="A3713" s="60" t="s">
        <v>2791</v>
      </c>
      <c r="B3713" s="59" t="s">
        <v>2793</v>
      </c>
      <c r="C3713" s="70">
        <v>2021</v>
      </c>
      <c r="D3713" s="90" t="s">
        <v>1204</v>
      </c>
      <c r="E3713" s="65">
        <v>1</v>
      </c>
      <c r="F3713" s="65">
        <v>15</v>
      </c>
      <c r="G3713" s="117">
        <v>30.161210000000001</v>
      </c>
    </row>
    <row r="3714" spans="1:7" ht="12" hidden="1" customHeight="1" outlineLevel="1" x14ac:dyDescent="0.25">
      <c r="A3714" s="60" t="s">
        <v>2791</v>
      </c>
      <c r="B3714" s="59" t="s">
        <v>2794</v>
      </c>
      <c r="C3714" s="70">
        <v>2021</v>
      </c>
      <c r="D3714" s="90" t="s">
        <v>1204</v>
      </c>
      <c r="E3714" s="65">
        <v>1</v>
      </c>
      <c r="F3714" s="65">
        <v>15</v>
      </c>
      <c r="G3714" s="117">
        <v>59.522890000000004</v>
      </c>
    </row>
    <row r="3715" spans="1:7" ht="12" hidden="1" customHeight="1" outlineLevel="1" x14ac:dyDescent="0.25">
      <c r="A3715" s="60" t="s">
        <v>2791</v>
      </c>
      <c r="B3715" s="59" t="s">
        <v>2795</v>
      </c>
      <c r="C3715" s="70">
        <v>2021</v>
      </c>
      <c r="D3715" s="90" t="s">
        <v>1204</v>
      </c>
      <c r="E3715" s="65">
        <v>1</v>
      </c>
      <c r="F3715" s="65">
        <v>15</v>
      </c>
      <c r="G3715" s="117">
        <v>42.198459999999997</v>
      </c>
    </row>
    <row r="3716" spans="1:7" ht="12" hidden="1" customHeight="1" outlineLevel="1" x14ac:dyDescent="0.25">
      <c r="A3716" s="60" t="s">
        <v>2791</v>
      </c>
      <c r="B3716" s="59" t="s">
        <v>2796</v>
      </c>
      <c r="C3716" s="70">
        <v>2021</v>
      </c>
      <c r="D3716" s="90" t="s">
        <v>1204</v>
      </c>
      <c r="E3716" s="65">
        <v>1</v>
      </c>
      <c r="F3716" s="65">
        <v>15</v>
      </c>
      <c r="G3716" s="117">
        <v>30.46509</v>
      </c>
    </row>
    <row r="3717" spans="1:7" ht="12" hidden="1" customHeight="1" outlineLevel="1" x14ac:dyDescent="0.25">
      <c r="A3717" s="60" t="s">
        <v>2791</v>
      </c>
      <c r="B3717" s="59" t="s">
        <v>2797</v>
      </c>
      <c r="C3717" s="70">
        <v>2021</v>
      </c>
      <c r="D3717" s="90" t="s">
        <v>1204</v>
      </c>
      <c r="E3717" s="65">
        <v>1</v>
      </c>
      <c r="F3717" s="65">
        <v>15</v>
      </c>
      <c r="G3717" s="117">
        <v>32.907989999999998</v>
      </c>
    </row>
    <row r="3718" spans="1:7" ht="12" hidden="1" customHeight="1" outlineLevel="1" x14ac:dyDescent="0.25">
      <c r="A3718" s="60" t="s">
        <v>2791</v>
      </c>
      <c r="B3718" s="59" t="s">
        <v>2798</v>
      </c>
      <c r="C3718" s="70">
        <v>2021</v>
      </c>
      <c r="D3718" s="90" t="s">
        <v>1204</v>
      </c>
      <c r="E3718" s="65">
        <v>1</v>
      </c>
      <c r="F3718" s="65">
        <v>15</v>
      </c>
      <c r="G3718" s="117">
        <v>33.472099999999998</v>
      </c>
    </row>
    <row r="3719" spans="1:7" ht="12" hidden="1" customHeight="1" outlineLevel="1" x14ac:dyDescent="0.25">
      <c r="A3719" s="60" t="s">
        <v>2791</v>
      </c>
      <c r="B3719" s="59" t="s">
        <v>2799</v>
      </c>
      <c r="C3719" s="70">
        <v>2021</v>
      </c>
      <c r="D3719" s="90" t="s">
        <v>1204</v>
      </c>
      <c r="E3719" s="65">
        <v>1</v>
      </c>
      <c r="F3719" s="65">
        <v>15</v>
      </c>
      <c r="G3719" s="117">
        <v>43.657649999999997</v>
      </c>
    </row>
    <row r="3720" spans="1:7" ht="12" hidden="1" customHeight="1" outlineLevel="1" x14ac:dyDescent="0.25">
      <c r="A3720" s="60" t="s">
        <v>2791</v>
      </c>
      <c r="B3720" s="59" t="s">
        <v>2800</v>
      </c>
      <c r="C3720" s="70">
        <v>2021</v>
      </c>
      <c r="D3720" s="90" t="s">
        <v>1204</v>
      </c>
      <c r="E3720" s="65">
        <v>1</v>
      </c>
      <c r="F3720" s="65">
        <v>30</v>
      </c>
      <c r="G3720" s="117">
        <v>71.024720000000002</v>
      </c>
    </row>
    <row r="3721" spans="1:7" ht="12" hidden="1" customHeight="1" outlineLevel="1" x14ac:dyDescent="0.25">
      <c r="A3721" s="60" t="s">
        <v>2791</v>
      </c>
      <c r="B3721" s="59" t="s">
        <v>2801</v>
      </c>
      <c r="C3721" s="70">
        <v>2021</v>
      </c>
      <c r="D3721" s="90" t="s">
        <v>1204</v>
      </c>
      <c r="E3721" s="65">
        <v>1</v>
      </c>
      <c r="F3721" s="65">
        <v>15</v>
      </c>
      <c r="G3721" s="117">
        <v>29.428259999999998</v>
      </c>
    </row>
    <row r="3722" spans="1:7" ht="12" hidden="1" customHeight="1" outlineLevel="1" x14ac:dyDescent="0.25">
      <c r="A3722" s="60" t="s">
        <v>2791</v>
      </c>
      <c r="B3722" s="59" t="s">
        <v>2802</v>
      </c>
      <c r="C3722" s="70">
        <v>2021</v>
      </c>
      <c r="D3722" s="90" t="s">
        <v>1204</v>
      </c>
      <c r="E3722" s="65">
        <v>1</v>
      </c>
      <c r="F3722" s="65">
        <v>15</v>
      </c>
      <c r="G3722" s="117">
        <v>27.980069999999998</v>
      </c>
    </row>
    <row r="3723" spans="1:7" ht="12" hidden="1" customHeight="1" outlineLevel="1" x14ac:dyDescent="0.25">
      <c r="A3723" s="60" t="s">
        <v>2791</v>
      </c>
      <c r="B3723" s="59" t="s">
        <v>2803</v>
      </c>
      <c r="C3723" s="70">
        <v>2021</v>
      </c>
      <c r="D3723" s="90" t="s">
        <v>1204</v>
      </c>
      <c r="E3723" s="65">
        <v>1</v>
      </c>
      <c r="F3723" s="65">
        <v>15</v>
      </c>
      <c r="G3723" s="117">
        <v>39.086219999999997</v>
      </c>
    </row>
    <row r="3724" spans="1:7" ht="12" hidden="1" customHeight="1" outlineLevel="1" x14ac:dyDescent="0.25">
      <c r="A3724" s="60" t="s">
        <v>2791</v>
      </c>
      <c r="B3724" s="59" t="s">
        <v>2804</v>
      </c>
      <c r="C3724" s="70">
        <v>2021</v>
      </c>
      <c r="D3724" s="90" t="s">
        <v>1204</v>
      </c>
      <c r="E3724" s="65">
        <v>1</v>
      </c>
      <c r="F3724" s="65">
        <v>10</v>
      </c>
      <c r="G3724" s="117">
        <v>30.972259999999999</v>
      </c>
    </row>
    <row r="3725" spans="1:7" ht="12" hidden="1" customHeight="1" outlineLevel="1" x14ac:dyDescent="0.25">
      <c r="A3725" s="60" t="s">
        <v>2791</v>
      </c>
      <c r="B3725" s="59" t="s">
        <v>2805</v>
      </c>
      <c r="C3725" s="70">
        <v>2021</v>
      </c>
      <c r="D3725" s="90" t="s">
        <v>1204</v>
      </c>
      <c r="E3725" s="65">
        <v>1</v>
      </c>
      <c r="F3725" s="65">
        <v>15</v>
      </c>
      <c r="G3725" s="117">
        <v>32.49541</v>
      </c>
    </row>
    <row r="3726" spans="1:7" ht="12" hidden="1" customHeight="1" outlineLevel="1" x14ac:dyDescent="0.25">
      <c r="A3726" s="60" t="s">
        <v>2791</v>
      </c>
      <c r="B3726" s="59" t="s">
        <v>2806</v>
      </c>
      <c r="C3726" s="70">
        <v>2021</v>
      </c>
      <c r="D3726" s="90" t="s">
        <v>1204</v>
      </c>
      <c r="E3726" s="65">
        <v>1</v>
      </c>
      <c r="F3726" s="65">
        <v>15</v>
      </c>
      <c r="G3726" s="117">
        <v>36.892359999999996</v>
      </c>
    </row>
    <row r="3727" spans="1:7" ht="12" hidden="1" customHeight="1" outlineLevel="1" x14ac:dyDescent="0.25">
      <c r="A3727" s="60" t="s">
        <v>2791</v>
      </c>
      <c r="B3727" s="59" t="s">
        <v>2807</v>
      </c>
      <c r="C3727" s="70">
        <v>2021</v>
      </c>
      <c r="D3727" s="90" t="s">
        <v>1204</v>
      </c>
      <c r="E3727" s="65">
        <v>1</v>
      </c>
      <c r="F3727" s="65">
        <v>15</v>
      </c>
      <c r="G3727" s="117">
        <v>29.95025</v>
      </c>
    </row>
    <row r="3728" spans="1:7" ht="12" hidden="1" customHeight="1" outlineLevel="1" x14ac:dyDescent="0.25">
      <c r="A3728" s="60" t="s">
        <v>2791</v>
      </c>
      <c r="B3728" s="59" t="s">
        <v>2808</v>
      </c>
      <c r="C3728" s="70">
        <v>2021</v>
      </c>
      <c r="D3728" s="90" t="s">
        <v>1204</v>
      </c>
      <c r="E3728" s="65">
        <v>1</v>
      </c>
      <c r="F3728" s="65">
        <v>15</v>
      </c>
      <c r="G3728" s="117">
        <v>28.199639999999999</v>
      </c>
    </row>
    <row r="3729" spans="1:7" ht="12" hidden="1" customHeight="1" outlineLevel="1" x14ac:dyDescent="0.25">
      <c r="A3729" s="60" t="s">
        <v>2791</v>
      </c>
      <c r="B3729" s="59" t="s">
        <v>2809</v>
      </c>
      <c r="C3729" s="70">
        <v>2021</v>
      </c>
      <c r="D3729" s="90" t="s">
        <v>1204</v>
      </c>
      <c r="E3729" s="65">
        <v>1</v>
      </c>
      <c r="F3729" s="65">
        <v>15</v>
      </c>
      <c r="G3729" s="117">
        <v>40.93533</v>
      </c>
    </row>
    <row r="3730" spans="1:7" ht="12" hidden="1" customHeight="1" outlineLevel="1" x14ac:dyDescent="0.25">
      <c r="A3730" s="60" t="s">
        <v>2791</v>
      </c>
      <c r="B3730" s="59" t="s">
        <v>2810</v>
      </c>
      <c r="C3730" s="70">
        <v>2021</v>
      </c>
      <c r="D3730" s="90" t="s">
        <v>1204</v>
      </c>
      <c r="E3730" s="65">
        <v>1</v>
      </c>
      <c r="F3730" s="65">
        <v>15</v>
      </c>
      <c r="G3730" s="117">
        <v>28.689009999999996</v>
      </c>
    </row>
    <row r="3731" spans="1:7" ht="12" hidden="1" customHeight="1" outlineLevel="1" x14ac:dyDescent="0.25">
      <c r="A3731" s="60" t="s">
        <v>2791</v>
      </c>
      <c r="B3731" s="59" t="s">
        <v>2811</v>
      </c>
      <c r="C3731" s="70">
        <v>2021</v>
      </c>
      <c r="D3731" s="90" t="s">
        <v>1204</v>
      </c>
      <c r="E3731" s="65">
        <v>1</v>
      </c>
      <c r="F3731" s="65">
        <v>15</v>
      </c>
      <c r="G3731" s="117">
        <v>31.597550000000002</v>
      </c>
    </row>
    <row r="3732" spans="1:7" ht="12" hidden="1" customHeight="1" outlineLevel="1" x14ac:dyDescent="0.25">
      <c r="A3732" s="60" t="s">
        <v>2791</v>
      </c>
      <c r="B3732" s="59" t="s">
        <v>2812</v>
      </c>
      <c r="C3732" s="70">
        <v>2021</v>
      </c>
      <c r="D3732" s="90" t="s">
        <v>1204</v>
      </c>
      <c r="E3732" s="65">
        <v>1</v>
      </c>
      <c r="F3732" s="65">
        <v>15</v>
      </c>
      <c r="G3732" s="117">
        <v>32.960520000000002</v>
      </c>
    </row>
    <row r="3733" spans="1:7" ht="12" hidden="1" customHeight="1" outlineLevel="1" x14ac:dyDescent="0.25">
      <c r="A3733" s="60" t="s">
        <v>2791</v>
      </c>
      <c r="B3733" s="59" t="s">
        <v>2813</v>
      </c>
      <c r="C3733" s="70">
        <v>2021</v>
      </c>
      <c r="D3733" s="90" t="s">
        <v>1204</v>
      </c>
      <c r="E3733" s="65">
        <v>1</v>
      </c>
      <c r="F3733" s="65">
        <v>15</v>
      </c>
      <c r="G3733" s="117">
        <v>26.070509999999999</v>
      </c>
    </row>
    <row r="3734" spans="1:7" ht="12" hidden="1" customHeight="1" outlineLevel="1" x14ac:dyDescent="0.25">
      <c r="A3734" s="60" t="s">
        <v>2791</v>
      </c>
      <c r="B3734" s="59" t="s">
        <v>2814</v>
      </c>
      <c r="C3734" s="70">
        <v>2021</v>
      </c>
      <c r="D3734" s="90" t="s">
        <v>1204</v>
      </c>
      <c r="E3734" s="65">
        <v>1</v>
      </c>
      <c r="F3734" s="65">
        <v>15</v>
      </c>
      <c r="G3734" s="117">
        <v>28.151050000000001</v>
      </c>
    </row>
    <row r="3735" spans="1:7" ht="12" hidden="1" customHeight="1" outlineLevel="1" x14ac:dyDescent="0.25">
      <c r="A3735" s="60" t="s">
        <v>2791</v>
      </c>
      <c r="B3735" s="59" t="s">
        <v>2815</v>
      </c>
      <c r="C3735" s="70">
        <v>2021</v>
      </c>
      <c r="D3735" s="90" t="s">
        <v>1204</v>
      </c>
      <c r="E3735" s="65">
        <v>1</v>
      </c>
      <c r="F3735" s="65">
        <v>15</v>
      </c>
      <c r="G3735" s="117">
        <v>32.771790000000003</v>
      </c>
    </row>
    <row r="3736" spans="1:7" ht="12" hidden="1" customHeight="1" outlineLevel="1" x14ac:dyDescent="0.25">
      <c r="A3736" s="60" t="s">
        <v>2791</v>
      </c>
      <c r="B3736" s="59" t="s">
        <v>2816</v>
      </c>
      <c r="C3736" s="70">
        <v>2021</v>
      </c>
      <c r="D3736" s="90" t="s">
        <v>1204</v>
      </c>
      <c r="E3736" s="65">
        <v>1</v>
      </c>
      <c r="F3736" s="65">
        <v>15</v>
      </c>
      <c r="G3736" s="117">
        <v>47.041720000000005</v>
      </c>
    </row>
    <row r="3737" spans="1:7" ht="12" hidden="1" customHeight="1" outlineLevel="1" x14ac:dyDescent="0.25">
      <c r="A3737" s="60" t="s">
        <v>2791</v>
      </c>
      <c r="B3737" s="59" t="s">
        <v>2817</v>
      </c>
      <c r="C3737" s="70">
        <v>2021</v>
      </c>
      <c r="D3737" s="90" t="s">
        <v>1204</v>
      </c>
      <c r="E3737" s="65">
        <v>1</v>
      </c>
      <c r="F3737" s="65">
        <v>15</v>
      </c>
      <c r="G3737" s="117">
        <v>33.401859999999999</v>
      </c>
    </row>
    <row r="3738" spans="1:7" ht="12" hidden="1" customHeight="1" outlineLevel="1" x14ac:dyDescent="0.25">
      <c r="A3738" s="60" t="s">
        <v>2791</v>
      </c>
      <c r="B3738" s="59" t="s">
        <v>2818</v>
      </c>
      <c r="C3738" s="70">
        <v>2021</v>
      </c>
      <c r="D3738" s="90" t="s">
        <v>1204</v>
      </c>
      <c r="E3738" s="65">
        <v>1</v>
      </c>
      <c r="F3738" s="65">
        <v>15</v>
      </c>
      <c r="G3738" s="117">
        <v>27.597929999999998</v>
      </c>
    </row>
    <row r="3739" spans="1:7" ht="12" hidden="1" customHeight="1" outlineLevel="1" x14ac:dyDescent="0.25">
      <c r="A3739" s="60" t="s">
        <v>2791</v>
      </c>
      <c r="B3739" s="59" t="s">
        <v>2819</v>
      </c>
      <c r="C3739" s="70">
        <v>2021</v>
      </c>
      <c r="D3739" s="90" t="s">
        <v>1204</v>
      </c>
      <c r="E3739" s="65">
        <v>1</v>
      </c>
      <c r="F3739" s="65">
        <v>15</v>
      </c>
      <c r="G3739" s="117">
        <v>35.853529999999999</v>
      </c>
    </row>
    <row r="3740" spans="1:7" ht="12" hidden="1" customHeight="1" outlineLevel="1" x14ac:dyDescent="0.25">
      <c r="A3740" s="60" t="s">
        <v>2791</v>
      </c>
      <c r="B3740" s="59" t="s">
        <v>2820</v>
      </c>
      <c r="C3740" s="70">
        <v>2021</v>
      </c>
      <c r="D3740" s="90" t="s">
        <v>1204</v>
      </c>
      <c r="E3740" s="65">
        <v>1</v>
      </c>
      <c r="F3740" s="65">
        <v>15</v>
      </c>
      <c r="G3740" s="117">
        <v>34.836790000000001</v>
      </c>
    </row>
    <row r="3741" spans="1:7" ht="12" hidden="1" customHeight="1" outlineLevel="1" x14ac:dyDescent="0.25">
      <c r="A3741" s="60" t="s">
        <v>2791</v>
      </c>
      <c r="B3741" s="59" t="s">
        <v>2821</v>
      </c>
      <c r="C3741" s="70">
        <v>2021</v>
      </c>
      <c r="D3741" s="90" t="s">
        <v>1204</v>
      </c>
      <c r="E3741" s="65">
        <v>1</v>
      </c>
      <c r="F3741" s="65">
        <v>15</v>
      </c>
      <c r="G3741" s="117">
        <v>35.792879999999997</v>
      </c>
    </row>
    <row r="3742" spans="1:7" ht="12" hidden="1" customHeight="1" outlineLevel="1" x14ac:dyDescent="0.25">
      <c r="A3742" s="60" t="s">
        <v>2791</v>
      </c>
      <c r="B3742" s="59" t="s">
        <v>2822</v>
      </c>
      <c r="C3742" s="70">
        <v>2021</v>
      </c>
      <c r="D3742" s="90" t="s">
        <v>1204</v>
      </c>
      <c r="E3742" s="65">
        <v>1</v>
      </c>
      <c r="F3742" s="65">
        <v>15</v>
      </c>
      <c r="G3742" s="117">
        <v>23.15006</v>
      </c>
    </row>
    <row r="3743" spans="1:7" ht="12" hidden="1" customHeight="1" outlineLevel="1" x14ac:dyDescent="0.25">
      <c r="A3743" s="60" t="s">
        <v>2791</v>
      </c>
      <c r="B3743" s="59" t="s">
        <v>2823</v>
      </c>
      <c r="C3743" s="70">
        <v>2021</v>
      </c>
      <c r="D3743" s="90" t="s">
        <v>1204</v>
      </c>
      <c r="E3743" s="65">
        <v>1</v>
      </c>
      <c r="F3743" s="65">
        <v>15</v>
      </c>
      <c r="G3743" s="117">
        <v>33.553710000000002</v>
      </c>
    </row>
    <row r="3744" spans="1:7" ht="12" hidden="1" customHeight="1" outlineLevel="1" x14ac:dyDescent="0.25">
      <c r="A3744" s="60" t="s">
        <v>2791</v>
      </c>
      <c r="B3744" s="59" t="s">
        <v>2824</v>
      </c>
      <c r="C3744" s="70">
        <v>2021</v>
      </c>
      <c r="D3744" s="90" t="s">
        <v>1204</v>
      </c>
      <c r="E3744" s="65">
        <v>1</v>
      </c>
      <c r="F3744" s="65">
        <v>15</v>
      </c>
      <c r="G3744" s="117">
        <v>39.281089999999999</v>
      </c>
    </row>
    <row r="3745" spans="1:7" ht="12" hidden="1" customHeight="1" outlineLevel="1" x14ac:dyDescent="0.25">
      <c r="A3745" s="60" t="s">
        <v>2791</v>
      </c>
      <c r="B3745" s="59" t="s">
        <v>2825</v>
      </c>
      <c r="C3745" s="70">
        <v>2021</v>
      </c>
      <c r="D3745" s="90" t="s">
        <v>1204</v>
      </c>
      <c r="E3745" s="65">
        <v>1</v>
      </c>
      <c r="F3745" s="65">
        <v>15</v>
      </c>
      <c r="G3745" s="117">
        <v>27.683029999999999</v>
      </c>
    </row>
    <row r="3746" spans="1:7" ht="12" hidden="1" customHeight="1" outlineLevel="1" x14ac:dyDescent="0.25">
      <c r="A3746" s="60" t="s">
        <v>2791</v>
      </c>
      <c r="B3746" s="59" t="s">
        <v>2826</v>
      </c>
      <c r="C3746" s="70">
        <v>2021</v>
      </c>
      <c r="D3746" s="90" t="s">
        <v>1204</v>
      </c>
      <c r="E3746" s="65">
        <v>1</v>
      </c>
      <c r="F3746" s="65">
        <v>15</v>
      </c>
      <c r="G3746" s="117">
        <v>49.546819999999997</v>
      </c>
    </row>
    <row r="3747" spans="1:7" ht="12" hidden="1" customHeight="1" outlineLevel="1" x14ac:dyDescent="0.25">
      <c r="A3747" s="60" t="s">
        <v>2791</v>
      </c>
      <c r="B3747" s="59" t="s">
        <v>2827</v>
      </c>
      <c r="C3747" s="70">
        <v>2021</v>
      </c>
      <c r="D3747" s="90" t="s">
        <v>1204</v>
      </c>
      <c r="E3747" s="65">
        <v>1</v>
      </c>
      <c r="F3747" s="65">
        <v>15</v>
      </c>
      <c r="G3747" s="117">
        <v>38.060879999999997</v>
      </c>
    </row>
    <row r="3748" spans="1:7" ht="12" hidden="1" customHeight="1" outlineLevel="1" x14ac:dyDescent="0.25">
      <c r="A3748" s="60" t="s">
        <v>2791</v>
      </c>
      <c r="B3748" s="59" t="s">
        <v>2828</v>
      </c>
      <c r="C3748" s="70">
        <v>2021</v>
      </c>
      <c r="D3748" s="90" t="s">
        <v>1204</v>
      </c>
      <c r="E3748" s="65">
        <v>1</v>
      </c>
      <c r="F3748" s="65">
        <v>15</v>
      </c>
      <c r="G3748" s="117">
        <v>20.391950000000001</v>
      </c>
    </row>
    <row r="3749" spans="1:7" ht="12" hidden="1" customHeight="1" outlineLevel="1" x14ac:dyDescent="0.25">
      <c r="A3749" s="60" t="s">
        <v>2791</v>
      </c>
      <c r="B3749" s="59" t="s">
        <v>2829</v>
      </c>
      <c r="C3749" s="70">
        <v>2021</v>
      </c>
      <c r="D3749" s="90" t="s">
        <v>1204</v>
      </c>
      <c r="E3749" s="65">
        <v>1</v>
      </c>
      <c r="F3749" s="65">
        <v>15</v>
      </c>
      <c r="G3749" s="117">
        <v>25.26333</v>
      </c>
    </row>
    <row r="3750" spans="1:7" ht="12" hidden="1" customHeight="1" outlineLevel="1" x14ac:dyDescent="0.25">
      <c r="A3750" s="60" t="s">
        <v>2791</v>
      </c>
      <c r="B3750" s="59" t="s">
        <v>2830</v>
      </c>
      <c r="C3750" s="70">
        <v>2021</v>
      </c>
      <c r="D3750" s="90" t="s">
        <v>1204</v>
      </c>
      <c r="E3750" s="65">
        <v>1</v>
      </c>
      <c r="F3750" s="65">
        <v>15</v>
      </c>
      <c r="G3750" s="117">
        <v>24.28501</v>
      </c>
    </row>
    <row r="3751" spans="1:7" ht="12" hidden="1" customHeight="1" outlineLevel="1" x14ac:dyDescent="0.25">
      <c r="A3751" s="60" t="s">
        <v>2791</v>
      </c>
      <c r="B3751" s="59" t="s">
        <v>2831</v>
      </c>
      <c r="C3751" s="70">
        <v>2021</v>
      </c>
      <c r="D3751" s="90" t="s">
        <v>1204</v>
      </c>
      <c r="E3751" s="65">
        <v>1</v>
      </c>
      <c r="F3751" s="65">
        <v>15</v>
      </c>
      <c r="G3751" s="117">
        <v>21.015820000000001</v>
      </c>
    </row>
    <row r="3752" spans="1:7" ht="12" hidden="1" customHeight="1" outlineLevel="1" x14ac:dyDescent="0.25">
      <c r="A3752" s="60" t="s">
        <v>2791</v>
      </c>
      <c r="B3752" s="59" t="s">
        <v>2832</v>
      </c>
      <c r="C3752" s="70">
        <v>2021</v>
      </c>
      <c r="D3752" s="90" t="s">
        <v>1204</v>
      </c>
      <c r="E3752" s="65">
        <v>1</v>
      </c>
      <c r="F3752" s="65">
        <v>15</v>
      </c>
      <c r="G3752" s="117">
        <v>20.22391</v>
      </c>
    </row>
    <row r="3753" spans="1:7" ht="12" hidden="1" customHeight="1" outlineLevel="1" x14ac:dyDescent="0.25">
      <c r="A3753" s="60" t="s">
        <v>2791</v>
      </c>
      <c r="B3753" s="59" t="s">
        <v>2833</v>
      </c>
      <c r="C3753" s="70">
        <v>2021</v>
      </c>
      <c r="D3753" s="90" t="s">
        <v>1204</v>
      </c>
      <c r="E3753" s="65">
        <v>1</v>
      </c>
      <c r="F3753" s="65">
        <v>15</v>
      </c>
      <c r="G3753" s="117">
        <v>23.427490000000002</v>
      </c>
    </row>
    <row r="3754" spans="1:7" ht="12" hidden="1" customHeight="1" outlineLevel="1" x14ac:dyDescent="0.25">
      <c r="A3754" s="60" t="s">
        <v>2791</v>
      </c>
      <c r="B3754" s="59" t="s">
        <v>2834</v>
      </c>
      <c r="C3754" s="70">
        <v>2021</v>
      </c>
      <c r="D3754" s="90" t="s">
        <v>1204</v>
      </c>
      <c r="E3754" s="65">
        <v>1</v>
      </c>
      <c r="F3754" s="65">
        <v>15</v>
      </c>
      <c r="G3754" s="117">
        <v>28.787090000000003</v>
      </c>
    </row>
    <row r="3755" spans="1:7" ht="12" hidden="1" customHeight="1" outlineLevel="1" x14ac:dyDescent="0.25">
      <c r="A3755" s="60" t="s">
        <v>2791</v>
      </c>
      <c r="B3755" s="59" t="s">
        <v>2835</v>
      </c>
      <c r="C3755" s="70">
        <v>2021</v>
      </c>
      <c r="D3755" s="90" t="s">
        <v>1204</v>
      </c>
      <c r="E3755" s="65">
        <v>1</v>
      </c>
      <c r="F3755" s="65">
        <v>15</v>
      </c>
      <c r="G3755" s="117">
        <v>37.179320000000004</v>
      </c>
    </row>
    <row r="3756" spans="1:7" ht="12" hidden="1" customHeight="1" outlineLevel="1" x14ac:dyDescent="0.25">
      <c r="A3756" s="60" t="s">
        <v>2791</v>
      </c>
      <c r="B3756" s="59" t="s">
        <v>2836</v>
      </c>
      <c r="C3756" s="70">
        <v>2021</v>
      </c>
      <c r="D3756" s="90" t="s">
        <v>1204</v>
      </c>
      <c r="E3756" s="65">
        <v>1</v>
      </c>
      <c r="F3756" s="65">
        <v>15</v>
      </c>
      <c r="G3756" s="117">
        <v>19.189409999999999</v>
      </c>
    </row>
    <row r="3757" spans="1:7" ht="12" hidden="1" customHeight="1" outlineLevel="1" x14ac:dyDescent="0.25">
      <c r="A3757" s="60" t="s">
        <v>2791</v>
      </c>
      <c r="B3757" s="59" t="s">
        <v>2837</v>
      </c>
      <c r="C3757" s="70">
        <v>2021</v>
      </c>
      <c r="D3757" s="90" t="s">
        <v>1204</v>
      </c>
      <c r="E3757" s="65">
        <v>1</v>
      </c>
      <c r="F3757" s="65">
        <v>15</v>
      </c>
      <c r="G3757" s="117">
        <v>21.566580000000002</v>
      </c>
    </row>
    <row r="3758" spans="1:7" ht="12" hidden="1" customHeight="1" outlineLevel="1" x14ac:dyDescent="0.25">
      <c r="A3758" s="60" t="s">
        <v>2791</v>
      </c>
      <c r="B3758" s="59" t="s">
        <v>2838</v>
      </c>
      <c r="C3758" s="70">
        <v>2021</v>
      </c>
      <c r="D3758" s="90" t="s">
        <v>1204</v>
      </c>
      <c r="E3758" s="65">
        <v>1</v>
      </c>
      <c r="F3758" s="65">
        <v>15</v>
      </c>
      <c r="G3758" s="117">
        <v>22.28482</v>
      </c>
    </row>
    <row r="3759" spans="1:7" ht="12" hidden="1" customHeight="1" outlineLevel="1" x14ac:dyDescent="0.25">
      <c r="A3759" s="60" t="s">
        <v>2791</v>
      </c>
      <c r="B3759" s="59" t="s">
        <v>2839</v>
      </c>
      <c r="C3759" s="70">
        <v>2021</v>
      </c>
      <c r="D3759" s="90" t="s">
        <v>1204</v>
      </c>
      <c r="E3759" s="65">
        <v>1</v>
      </c>
      <c r="F3759" s="65">
        <v>12</v>
      </c>
      <c r="G3759" s="117">
        <v>20.355060000000002</v>
      </c>
    </row>
    <row r="3760" spans="1:7" ht="12" hidden="1" customHeight="1" outlineLevel="1" x14ac:dyDescent="0.25">
      <c r="A3760" s="60" t="s">
        <v>2791</v>
      </c>
      <c r="B3760" s="59" t="s">
        <v>2840</v>
      </c>
      <c r="C3760" s="70">
        <v>2021</v>
      </c>
      <c r="D3760" s="90" t="s">
        <v>1204</v>
      </c>
      <c r="E3760" s="65">
        <v>1</v>
      </c>
      <c r="F3760" s="65">
        <v>15</v>
      </c>
      <c r="G3760" s="117">
        <v>31.835929999999998</v>
      </c>
    </row>
    <row r="3761" spans="1:7" ht="12" hidden="1" customHeight="1" outlineLevel="1" x14ac:dyDescent="0.25">
      <c r="A3761" s="60" t="s">
        <v>2791</v>
      </c>
      <c r="B3761" s="59" t="s">
        <v>2841</v>
      </c>
      <c r="C3761" s="70">
        <v>2021</v>
      </c>
      <c r="D3761" s="90" t="s">
        <v>1204</v>
      </c>
      <c r="E3761" s="65">
        <v>1</v>
      </c>
      <c r="F3761" s="65">
        <v>15</v>
      </c>
      <c r="G3761" s="117">
        <v>44.926839999999999</v>
      </c>
    </row>
    <row r="3762" spans="1:7" ht="12" hidden="1" customHeight="1" outlineLevel="1" x14ac:dyDescent="0.25">
      <c r="A3762" s="60" t="s">
        <v>2791</v>
      </c>
      <c r="B3762" s="59" t="s">
        <v>2842</v>
      </c>
      <c r="C3762" s="70">
        <v>2021</v>
      </c>
      <c r="D3762" s="90" t="s">
        <v>1204</v>
      </c>
      <c r="E3762" s="65">
        <v>1</v>
      </c>
      <c r="F3762" s="65">
        <v>150</v>
      </c>
      <c r="G3762" s="117">
        <v>67.278520000000015</v>
      </c>
    </row>
    <row r="3763" spans="1:7" ht="12" hidden="1" customHeight="1" outlineLevel="1" x14ac:dyDescent="0.25">
      <c r="A3763" s="60" t="s">
        <v>2791</v>
      </c>
      <c r="B3763" s="59" t="s">
        <v>2843</v>
      </c>
      <c r="C3763" s="70">
        <v>2021</v>
      </c>
      <c r="D3763" s="90" t="s">
        <v>1204</v>
      </c>
      <c r="E3763" s="65">
        <v>1</v>
      </c>
      <c r="F3763" s="65">
        <v>95</v>
      </c>
      <c r="G3763" s="117">
        <v>28.24202</v>
      </c>
    </row>
    <row r="3764" spans="1:7" ht="12" hidden="1" customHeight="1" outlineLevel="1" x14ac:dyDescent="0.25">
      <c r="A3764" s="60" t="s">
        <v>2791</v>
      </c>
      <c r="B3764" s="59" t="s">
        <v>2844</v>
      </c>
      <c r="C3764" s="70">
        <v>2021</v>
      </c>
      <c r="D3764" s="90" t="s">
        <v>1204</v>
      </c>
      <c r="E3764" s="65">
        <v>1</v>
      </c>
      <c r="F3764" s="65">
        <v>97</v>
      </c>
      <c r="G3764" s="117">
        <v>26.060569999999998</v>
      </c>
    </row>
    <row r="3765" spans="1:7" ht="12" hidden="1" customHeight="1" outlineLevel="1" x14ac:dyDescent="0.25">
      <c r="A3765" s="60" t="s">
        <v>2791</v>
      </c>
      <c r="B3765" s="59" t="s">
        <v>2845</v>
      </c>
      <c r="C3765" s="70">
        <v>2021</v>
      </c>
      <c r="D3765" s="90" t="s">
        <v>1204</v>
      </c>
      <c r="E3765" s="65">
        <v>1</v>
      </c>
      <c r="F3765" s="65">
        <v>15</v>
      </c>
      <c r="G3765" s="117">
        <v>34.522309999999997</v>
      </c>
    </row>
    <row r="3766" spans="1:7" ht="12" hidden="1" customHeight="1" outlineLevel="1" x14ac:dyDescent="0.25">
      <c r="A3766" s="60" t="s">
        <v>2791</v>
      </c>
      <c r="B3766" s="59" t="s">
        <v>2846</v>
      </c>
      <c r="C3766" s="70">
        <v>2021</v>
      </c>
      <c r="D3766" s="90" t="s">
        <v>1204</v>
      </c>
      <c r="E3766" s="65">
        <v>1</v>
      </c>
      <c r="F3766" s="65">
        <v>3</v>
      </c>
      <c r="G3766" s="117">
        <v>21.88402</v>
      </c>
    </row>
    <row r="3767" spans="1:7" ht="12" hidden="1" customHeight="1" outlineLevel="1" x14ac:dyDescent="0.25">
      <c r="A3767" s="60" t="s">
        <v>2791</v>
      </c>
      <c r="B3767" s="59" t="s">
        <v>2847</v>
      </c>
      <c r="C3767" s="70">
        <v>2021</v>
      </c>
      <c r="D3767" s="90" t="s">
        <v>1204</v>
      </c>
      <c r="E3767" s="65">
        <v>1</v>
      </c>
      <c r="F3767" s="65">
        <v>3</v>
      </c>
      <c r="G3767" s="117">
        <v>22.117380000000001</v>
      </c>
    </row>
    <row r="3768" spans="1:7" ht="12" hidden="1" customHeight="1" outlineLevel="1" x14ac:dyDescent="0.25">
      <c r="A3768" s="60" t="s">
        <v>2791</v>
      </c>
      <c r="B3768" s="59" t="s">
        <v>2848</v>
      </c>
      <c r="C3768" s="70">
        <v>2021</v>
      </c>
      <c r="D3768" s="90" t="s">
        <v>1204</v>
      </c>
      <c r="E3768" s="65">
        <v>1</v>
      </c>
      <c r="F3768" s="65">
        <v>3</v>
      </c>
      <c r="G3768" s="117">
        <v>21.883880000000001</v>
      </c>
    </row>
    <row r="3769" spans="1:7" ht="12" hidden="1" customHeight="1" outlineLevel="1" x14ac:dyDescent="0.25">
      <c r="A3769" s="60" t="s">
        <v>2791</v>
      </c>
      <c r="B3769" s="59" t="s">
        <v>2849</v>
      </c>
      <c r="C3769" s="70">
        <v>2021</v>
      </c>
      <c r="D3769" s="90" t="s">
        <v>1204</v>
      </c>
      <c r="E3769" s="65">
        <v>1</v>
      </c>
      <c r="F3769" s="65">
        <v>3</v>
      </c>
      <c r="G3769" s="117">
        <v>21.883869999999998</v>
      </c>
    </row>
    <row r="3770" spans="1:7" ht="12" hidden="1" customHeight="1" outlineLevel="1" x14ac:dyDescent="0.25">
      <c r="A3770" s="60" t="s">
        <v>2791</v>
      </c>
      <c r="B3770" s="59" t="s">
        <v>2850</v>
      </c>
      <c r="C3770" s="70">
        <v>2021</v>
      </c>
      <c r="D3770" s="90" t="s">
        <v>1204</v>
      </c>
      <c r="E3770" s="65">
        <v>1</v>
      </c>
      <c r="F3770" s="65">
        <v>15</v>
      </c>
      <c r="G3770" s="117">
        <v>33.284559999999999</v>
      </c>
    </row>
    <row r="3771" spans="1:7" ht="12" hidden="1" customHeight="1" outlineLevel="1" x14ac:dyDescent="0.25">
      <c r="A3771" s="60" t="s">
        <v>2791</v>
      </c>
      <c r="B3771" s="59" t="s">
        <v>2851</v>
      </c>
      <c r="C3771" s="70">
        <v>2021</v>
      </c>
      <c r="D3771" s="90" t="s">
        <v>1204</v>
      </c>
      <c r="E3771" s="65">
        <v>1</v>
      </c>
      <c r="F3771" s="65">
        <v>15</v>
      </c>
      <c r="G3771" s="117">
        <v>26.799049999999998</v>
      </c>
    </row>
    <row r="3772" spans="1:7" ht="12" hidden="1" customHeight="1" outlineLevel="1" x14ac:dyDescent="0.25">
      <c r="A3772" s="60" t="s">
        <v>2791</v>
      </c>
      <c r="B3772" s="59" t="s">
        <v>2852</v>
      </c>
      <c r="C3772" s="70">
        <v>2021</v>
      </c>
      <c r="D3772" s="90" t="s">
        <v>1204</v>
      </c>
      <c r="E3772" s="65">
        <v>1</v>
      </c>
      <c r="F3772" s="65">
        <v>15</v>
      </c>
      <c r="G3772" s="117">
        <v>34.895040000000002</v>
      </c>
    </row>
    <row r="3773" spans="1:7" ht="12" hidden="1" customHeight="1" outlineLevel="1" x14ac:dyDescent="0.25">
      <c r="A3773" s="60" t="s">
        <v>2791</v>
      </c>
      <c r="B3773" s="59" t="s">
        <v>2853</v>
      </c>
      <c r="C3773" s="70">
        <v>2021</v>
      </c>
      <c r="D3773" s="90" t="s">
        <v>1204</v>
      </c>
      <c r="E3773" s="65">
        <v>1</v>
      </c>
      <c r="F3773" s="65">
        <v>15</v>
      </c>
      <c r="G3773" s="117">
        <v>25.093319999999999</v>
      </c>
    </row>
    <row r="3774" spans="1:7" ht="12" hidden="1" customHeight="1" outlineLevel="1" x14ac:dyDescent="0.25">
      <c r="A3774" s="60" t="s">
        <v>2791</v>
      </c>
      <c r="B3774" s="59" t="s">
        <v>2854</v>
      </c>
      <c r="C3774" s="70">
        <v>2021</v>
      </c>
      <c r="D3774" s="90" t="s">
        <v>1204</v>
      </c>
      <c r="E3774" s="65">
        <v>1</v>
      </c>
      <c r="F3774" s="65">
        <v>15</v>
      </c>
      <c r="G3774" s="117">
        <v>23.22278</v>
      </c>
    </row>
    <row r="3775" spans="1:7" ht="12" hidden="1" customHeight="1" outlineLevel="1" x14ac:dyDescent="0.25">
      <c r="A3775" s="60" t="s">
        <v>2791</v>
      </c>
      <c r="B3775" s="59" t="s">
        <v>2855</v>
      </c>
      <c r="C3775" s="70">
        <v>2021</v>
      </c>
      <c r="D3775" s="90" t="s">
        <v>1204</v>
      </c>
      <c r="E3775" s="65">
        <v>1</v>
      </c>
      <c r="F3775" s="65">
        <v>15</v>
      </c>
      <c r="G3775" s="117">
        <v>38.813429999999997</v>
      </c>
    </row>
    <row r="3776" spans="1:7" ht="12" hidden="1" customHeight="1" outlineLevel="1" x14ac:dyDescent="0.25">
      <c r="A3776" s="60" t="s">
        <v>2791</v>
      </c>
      <c r="B3776" s="59" t="s">
        <v>2856</v>
      </c>
      <c r="C3776" s="70">
        <v>2021</v>
      </c>
      <c r="D3776" s="90" t="s">
        <v>1204</v>
      </c>
      <c r="E3776" s="65">
        <v>1</v>
      </c>
      <c r="F3776" s="65">
        <v>15</v>
      </c>
      <c r="G3776" s="117">
        <v>105.87931</v>
      </c>
    </row>
    <row r="3777" spans="1:7" ht="12" hidden="1" customHeight="1" outlineLevel="1" x14ac:dyDescent="0.25">
      <c r="A3777" s="60" t="s">
        <v>2791</v>
      </c>
      <c r="B3777" s="59" t="s">
        <v>2857</v>
      </c>
      <c r="C3777" s="70">
        <v>2021</v>
      </c>
      <c r="D3777" s="90" t="s">
        <v>1204</v>
      </c>
      <c r="E3777" s="65">
        <v>1</v>
      </c>
      <c r="F3777" s="65">
        <v>15</v>
      </c>
      <c r="G3777" s="117">
        <v>16.212</v>
      </c>
    </row>
    <row r="3778" spans="1:7" ht="12" hidden="1" customHeight="1" outlineLevel="1" x14ac:dyDescent="0.25">
      <c r="A3778" s="60" t="s">
        <v>2791</v>
      </c>
      <c r="B3778" s="59" t="s">
        <v>2858</v>
      </c>
      <c r="C3778" s="70">
        <v>2021</v>
      </c>
      <c r="D3778" s="90" t="s">
        <v>1204</v>
      </c>
      <c r="E3778" s="65">
        <v>1</v>
      </c>
      <c r="F3778" s="65">
        <v>15</v>
      </c>
      <c r="G3778" s="117">
        <v>36.58473</v>
      </c>
    </row>
    <row r="3779" spans="1:7" ht="12" hidden="1" customHeight="1" outlineLevel="1" x14ac:dyDescent="0.25">
      <c r="A3779" s="60" t="s">
        <v>2791</v>
      </c>
      <c r="B3779" s="59" t="s">
        <v>2859</v>
      </c>
      <c r="C3779" s="70">
        <v>2021</v>
      </c>
      <c r="D3779" s="90" t="s">
        <v>1204</v>
      </c>
      <c r="E3779" s="65">
        <v>1</v>
      </c>
      <c r="F3779" s="65">
        <v>15</v>
      </c>
      <c r="G3779" s="117">
        <v>40.604550000000003</v>
      </c>
    </row>
    <row r="3780" spans="1:7" ht="12" hidden="1" customHeight="1" outlineLevel="1" x14ac:dyDescent="0.25">
      <c r="A3780" s="60" t="s">
        <v>2791</v>
      </c>
      <c r="B3780" s="59" t="s">
        <v>2860</v>
      </c>
      <c r="C3780" s="70">
        <v>2021</v>
      </c>
      <c r="D3780" s="90" t="s">
        <v>1204</v>
      </c>
      <c r="E3780" s="65">
        <v>1</v>
      </c>
      <c r="F3780" s="65">
        <v>6</v>
      </c>
      <c r="G3780" s="117">
        <v>20.718160000000001</v>
      </c>
    </row>
    <row r="3781" spans="1:7" ht="12" hidden="1" customHeight="1" outlineLevel="1" x14ac:dyDescent="0.25">
      <c r="A3781" s="60" t="s">
        <v>2791</v>
      </c>
      <c r="B3781" s="59" t="s">
        <v>2861</v>
      </c>
      <c r="C3781" s="70">
        <v>2021</v>
      </c>
      <c r="D3781" s="90" t="s">
        <v>1204</v>
      </c>
      <c r="E3781" s="65">
        <v>1</v>
      </c>
      <c r="F3781" s="65">
        <v>5</v>
      </c>
      <c r="G3781" s="117">
        <v>13.41841</v>
      </c>
    </row>
    <row r="3782" spans="1:7" ht="12" hidden="1" customHeight="1" outlineLevel="1" x14ac:dyDescent="0.25">
      <c r="A3782" s="60" t="s">
        <v>2791</v>
      </c>
      <c r="B3782" s="59" t="s">
        <v>2862</v>
      </c>
      <c r="C3782" s="70">
        <v>2021</v>
      </c>
      <c r="D3782" s="90" t="s">
        <v>1204</v>
      </c>
      <c r="E3782" s="65">
        <v>1</v>
      </c>
      <c r="F3782" s="65">
        <v>15</v>
      </c>
      <c r="G3782" s="117">
        <v>38.999920000000003</v>
      </c>
    </row>
    <row r="3783" spans="1:7" ht="12" hidden="1" customHeight="1" outlineLevel="1" x14ac:dyDescent="0.25">
      <c r="A3783" s="60" t="s">
        <v>2791</v>
      </c>
      <c r="B3783" s="59" t="s">
        <v>2863</v>
      </c>
      <c r="C3783" s="70">
        <v>2021</v>
      </c>
      <c r="D3783" s="90" t="s">
        <v>1204</v>
      </c>
      <c r="E3783" s="65">
        <v>1</v>
      </c>
      <c r="F3783" s="65">
        <v>15</v>
      </c>
      <c r="G3783" s="117">
        <v>28.315380000000001</v>
      </c>
    </row>
    <row r="3784" spans="1:7" ht="12" hidden="1" customHeight="1" outlineLevel="1" x14ac:dyDescent="0.25">
      <c r="A3784" s="60" t="s">
        <v>2791</v>
      </c>
      <c r="B3784" s="59" t="s">
        <v>2864</v>
      </c>
      <c r="C3784" s="70">
        <v>2021</v>
      </c>
      <c r="D3784" s="90" t="s">
        <v>1204</v>
      </c>
      <c r="E3784" s="65">
        <v>1</v>
      </c>
      <c r="F3784" s="65">
        <v>15</v>
      </c>
      <c r="G3784" s="117">
        <v>54.780969999999996</v>
      </c>
    </row>
    <row r="3785" spans="1:7" ht="12" hidden="1" customHeight="1" outlineLevel="1" x14ac:dyDescent="0.25">
      <c r="A3785" s="60" t="s">
        <v>2791</v>
      </c>
      <c r="B3785" s="59" t="s">
        <v>2865</v>
      </c>
      <c r="C3785" s="70">
        <v>2021</v>
      </c>
      <c r="D3785" s="90" t="s">
        <v>1204</v>
      </c>
      <c r="E3785" s="65">
        <v>1</v>
      </c>
      <c r="F3785" s="65">
        <v>15</v>
      </c>
      <c r="G3785" s="117">
        <v>27.740479999999998</v>
      </c>
    </row>
    <row r="3786" spans="1:7" ht="12" hidden="1" customHeight="1" outlineLevel="1" x14ac:dyDescent="0.25">
      <c r="A3786" s="60" t="s">
        <v>2791</v>
      </c>
      <c r="B3786" s="59" t="s">
        <v>2866</v>
      </c>
      <c r="C3786" s="70">
        <v>2021</v>
      </c>
      <c r="D3786" s="90" t="s">
        <v>1204</v>
      </c>
      <c r="E3786" s="65">
        <v>1</v>
      </c>
      <c r="F3786" s="65">
        <v>15</v>
      </c>
      <c r="G3786" s="117">
        <v>36.626829999999998</v>
      </c>
    </row>
    <row r="3787" spans="1:7" ht="12" hidden="1" customHeight="1" outlineLevel="1" x14ac:dyDescent="0.25">
      <c r="A3787" s="60" t="s">
        <v>2791</v>
      </c>
      <c r="B3787" s="59" t="s">
        <v>2867</v>
      </c>
      <c r="C3787" s="70">
        <v>2021</v>
      </c>
      <c r="D3787" s="90" t="s">
        <v>1204</v>
      </c>
      <c r="E3787" s="65">
        <v>1</v>
      </c>
      <c r="F3787" s="65">
        <v>15</v>
      </c>
      <c r="G3787" s="117">
        <v>37.193989999999999</v>
      </c>
    </row>
    <row r="3788" spans="1:7" ht="12" hidden="1" customHeight="1" outlineLevel="1" x14ac:dyDescent="0.25">
      <c r="A3788" s="60" t="s">
        <v>2791</v>
      </c>
      <c r="B3788" s="59" t="s">
        <v>2868</v>
      </c>
      <c r="C3788" s="70">
        <v>2021</v>
      </c>
      <c r="D3788" s="90" t="s">
        <v>1204</v>
      </c>
      <c r="E3788" s="65">
        <v>1</v>
      </c>
      <c r="F3788" s="65">
        <v>3</v>
      </c>
      <c r="G3788" s="117">
        <v>33.092759999999998</v>
      </c>
    </row>
    <row r="3789" spans="1:7" ht="12" hidden="1" customHeight="1" outlineLevel="1" x14ac:dyDescent="0.25">
      <c r="A3789" s="60" t="s">
        <v>2791</v>
      </c>
      <c r="B3789" s="59" t="s">
        <v>2869</v>
      </c>
      <c r="C3789" s="70">
        <v>2021</v>
      </c>
      <c r="D3789" s="90" t="s">
        <v>1204</v>
      </c>
      <c r="E3789" s="65">
        <v>1</v>
      </c>
      <c r="F3789" s="65">
        <v>8</v>
      </c>
      <c r="G3789" s="117">
        <v>32.697400000000002</v>
      </c>
    </row>
    <row r="3790" spans="1:7" ht="12" hidden="1" customHeight="1" outlineLevel="1" x14ac:dyDescent="0.25">
      <c r="A3790" s="60" t="s">
        <v>2791</v>
      </c>
      <c r="B3790" s="59" t="s">
        <v>2870</v>
      </c>
      <c r="C3790" s="70">
        <v>2021</v>
      </c>
      <c r="D3790" s="90" t="s">
        <v>1204</v>
      </c>
      <c r="E3790" s="65">
        <v>1</v>
      </c>
      <c r="F3790" s="65">
        <v>8</v>
      </c>
      <c r="G3790" s="117">
        <v>22.802549999999997</v>
      </c>
    </row>
    <row r="3791" spans="1:7" ht="12" hidden="1" customHeight="1" outlineLevel="1" x14ac:dyDescent="0.25">
      <c r="A3791" s="60" t="s">
        <v>2791</v>
      </c>
      <c r="B3791" s="59" t="s">
        <v>2871</v>
      </c>
      <c r="C3791" s="70">
        <v>2021</v>
      </c>
      <c r="D3791" s="90" t="s">
        <v>1204</v>
      </c>
      <c r="E3791" s="65">
        <v>1</v>
      </c>
      <c r="F3791" s="65">
        <v>10</v>
      </c>
      <c r="G3791" s="117">
        <v>40.991869999999999</v>
      </c>
    </row>
    <row r="3792" spans="1:7" ht="12" hidden="1" customHeight="1" outlineLevel="1" x14ac:dyDescent="0.25">
      <c r="A3792" s="60" t="s">
        <v>2791</v>
      </c>
      <c r="B3792" s="59" t="s">
        <v>2872</v>
      </c>
      <c r="C3792" s="70">
        <v>2021</v>
      </c>
      <c r="D3792" s="90" t="s">
        <v>1204</v>
      </c>
      <c r="E3792" s="65">
        <v>1</v>
      </c>
      <c r="F3792" s="65">
        <v>7</v>
      </c>
      <c r="G3792" s="117">
        <v>12.396930000000001</v>
      </c>
    </row>
    <row r="3793" spans="1:7" ht="12" hidden="1" customHeight="1" outlineLevel="1" x14ac:dyDescent="0.25">
      <c r="A3793" s="60" t="s">
        <v>2791</v>
      </c>
      <c r="B3793" s="59" t="s">
        <v>2873</v>
      </c>
      <c r="C3793" s="70">
        <v>2021</v>
      </c>
      <c r="D3793" s="90" t="s">
        <v>1204</v>
      </c>
      <c r="E3793" s="65">
        <v>1</v>
      </c>
      <c r="F3793" s="65">
        <v>10</v>
      </c>
      <c r="G3793" s="117">
        <v>32.527050000000003</v>
      </c>
    </row>
    <row r="3794" spans="1:7" ht="12" hidden="1" customHeight="1" outlineLevel="1" x14ac:dyDescent="0.25">
      <c r="A3794" s="60" t="s">
        <v>2791</v>
      </c>
      <c r="B3794" s="59" t="s">
        <v>2874</v>
      </c>
      <c r="C3794" s="70">
        <v>2021</v>
      </c>
      <c r="D3794" s="90" t="s">
        <v>1204</v>
      </c>
      <c r="E3794" s="65">
        <v>1</v>
      </c>
      <c r="F3794" s="65">
        <v>10</v>
      </c>
      <c r="G3794" s="117">
        <v>59.390150000000006</v>
      </c>
    </row>
    <row r="3795" spans="1:7" ht="12" hidden="1" customHeight="1" outlineLevel="1" x14ac:dyDescent="0.25">
      <c r="A3795" s="60" t="s">
        <v>2791</v>
      </c>
      <c r="B3795" s="59" t="s">
        <v>2875</v>
      </c>
      <c r="C3795" s="70">
        <v>2021</v>
      </c>
      <c r="D3795" s="90" t="s">
        <v>1204</v>
      </c>
      <c r="E3795" s="65">
        <v>1</v>
      </c>
      <c r="F3795" s="65">
        <v>15</v>
      </c>
      <c r="G3795" s="117">
        <v>22.479700000000001</v>
      </c>
    </row>
    <row r="3796" spans="1:7" ht="12" hidden="1" customHeight="1" outlineLevel="1" x14ac:dyDescent="0.25">
      <c r="A3796" s="60" t="s">
        <v>2791</v>
      </c>
      <c r="B3796" s="59" t="s">
        <v>2876</v>
      </c>
      <c r="C3796" s="70">
        <v>2021</v>
      </c>
      <c r="D3796" s="90" t="s">
        <v>1204</v>
      </c>
      <c r="E3796" s="65">
        <v>1</v>
      </c>
      <c r="F3796" s="65">
        <v>15</v>
      </c>
      <c r="G3796" s="117">
        <v>30.440099999999997</v>
      </c>
    </row>
    <row r="3797" spans="1:7" ht="12" hidden="1" customHeight="1" outlineLevel="1" x14ac:dyDescent="0.25">
      <c r="A3797" s="60" t="s">
        <v>2791</v>
      </c>
      <c r="B3797" s="59" t="s">
        <v>2877</v>
      </c>
      <c r="C3797" s="70">
        <v>2021</v>
      </c>
      <c r="D3797" s="90" t="s">
        <v>1204</v>
      </c>
      <c r="E3797" s="65">
        <v>1</v>
      </c>
      <c r="F3797" s="65">
        <v>15</v>
      </c>
      <c r="G3797" s="117">
        <v>28.57264</v>
      </c>
    </row>
    <row r="3798" spans="1:7" ht="12" hidden="1" customHeight="1" outlineLevel="1" x14ac:dyDescent="0.25">
      <c r="A3798" s="60" t="s">
        <v>2791</v>
      </c>
      <c r="B3798" s="59" t="s">
        <v>2878</v>
      </c>
      <c r="C3798" s="70">
        <v>2021</v>
      </c>
      <c r="D3798" s="90" t="s">
        <v>1204</v>
      </c>
      <c r="E3798" s="65">
        <v>1</v>
      </c>
      <c r="F3798" s="65">
        <v>15</v>
      </c>
      <c r="G3798" s="117">
        <v>21.658009999999997</v>
      </c>
    </row>
    <row r="3799" spans="1:7" ht="12" hidden="1" customHeight="1" outlineLevel="1" x14ac:dyDescent="0.25">
      <c r="A3799" s="60" t="s">
        <v>2791</v>
      </c>
      <c r="B3799" s="59" t="s">
        <v>2879</v>
      </c>
      <c r="C3799" s="70">
        <v>2021</v>
      </c>
      <c r="D3799" s="90" t="s">
        <v>1204</v>
      </c>
      <c r="E3799" s="65">
        <v>1</v>
      </c>
      <c r="F3799" s="65">
        <v>15</v>
      </c>
      <c r="G3799" s="117">
        <v>39.793589999999995</v>
      </c>
    </row>
    <row r="3800" spans="1:7" ht="12" hidden="1" customHeight="1" outlineLevel="1" x14ac:dyDescent="0.25">
      <c r="A3800" s="60" t="s">
        <v>2791</v>
      </c>
      <c r="B3800" s="59" t="s">
        <v>2880</v>
      </c>
      <c r="C3800" s="70">
        <v>2021</v>
      </c>
      <c r="D3800" s="90" t="s">
        <v>1204</v>
      </c>
      <c r="E3800" s="65">
        <v>1</v>
      </c>
      <c r="F3800" s="65">
        <v>15</v>
      </c>
      <c r="G3800" s="117">
        <v>38.730129999999996</v>
      </c>
    </row>
    <row r="3801" spans="1:7" ht="12" hidden="1" customHeight="1" outlineLevel="1" x14ac:dyDescent="0.25">
      <c r="A3801" s="60" t="s">
        <v>2791</v>
      </c>
      <c r="B3801" s="59" t="s">
        <v>2881</v>
      </c>
      <c r="C3801" s="70">
        <v>2021</v>
      </c>
      <c r="D3801" s="90" t="s">
        <v>1204</v>
      </c>
      <c r="E3801" s="65">
        <v>1</v>
      </c>
      <c r="F3801" s="65">
        <v>15</v>
      </c>
      <c r="G3801" s="117">
        <v>20.54954</v>
      </c>
    </row>
    <row r="3802" spans="1:7" ht="12" hidden="1" customHeight="1" outlineLevel="1" x14ac:dyDescent="0.25">
      <c r="A3802" s="60" t="s">
        <v>2791</v>
      </c>
      <c r="B3802" s="59" t="s">
        <v>2882</v>
      </c>
      <c r="C3802" s="70">
        <v>2021</v>
      </c>
      <c r="D3802" s="90" t="s">
        <v>1204</v>
      </c>
      <c r="E3802" s="65">
        <v>1</v>
      </c>
      <c r="F3802" s="65">
        <v>15</v>
      </c>
      <c r="G3802" s="117">
        <v>32.667999999999999</v>
      </c>
    </row>
    <row r="3803" spans="1:7" ht="12" hidden="1" customHeight="1" outlineLevel="1" x14ac:dyDescent="0.25">
      <c r="A3803" s="60" t="s">
        <v>2791</v>
      </c>
      <c r="B3803" s="59" t="s">
        <v>2883</v>
      </c>
      <c r="C3803" s="70">
        <v>2021</v>
      </c>
      <c r="D3803" s="90" t="s">
        <v>1204</v>
      </c>
      <c r="E3803" s="65">
        <v>1</v>
      </c>
      <c r="F3803" s="65">
        <v>15</v>
      </c>
      <c r="G3803" s="117">
        <v>20.121959999999998</v>
      </c>
    </row>
    <row r="3804" spans="1:7" ht="12" hidden="1" customHeight="1" outlineLevel="1" x14ac:dyDescent="0.25">
      <c r="A3804" s="60" t="s">
        <v>2791</v>
      </c>
      <c r="B3804" s="59" t="s">
        <v>2884</v>
      </c>
      <c r="C3804" s="70">
        <v>2021</v>
      </c>
      <c r="D3804" s="90" t="s">
        <v>1204</v>
      </c>
      <c r="E3804" s="65">
        <v>1</v>
      </c>
      <c r="F3804" s="65">
        <v>15</v>
      </c>
      <c r="G3804" s="117">
        <v>26.146669999999997</v>
      </c>
    </row>
    <row r="3805" spans="1:7" ht="12" hidden="1" customHeight="1" outlineLevel="1" x14ac:dyDescent="0.25">
      <c r="A3805" s="60" t="s">
        <v>2791</v>
      </c>
      <c r="B3805" s="59" t="s">
        <v>2885</v>
      </c>
      <c r="C3805" s="70">
        <v>2021</v>
      </c>
      <c r="D3805" s="90" t="s">
        <v>1204</v>
      </c>
      <c r="E3805" s="65">
        <v>1</v>
      </c>
      <c r="F3805" s="65">
        <v>13</v>
      </c>
      <c r="G3805" s="117">
        <v>33.688659999999999</v>
      </c>
    </row>
    <row r="3806" spans="1:7" ht="12" hidden="1" customHeight="1" outlineLevel="1" x14ac:dyDescent="0.25">
      <c r="A3806" s="60" t="s">
        <v>2791</v>
      </c>
      <c r="B3806" s="59" t="s">
        <v>2886</v>
      </c>
      <c r="C3806" s="70">
        <v>2021</v>
      </c>
      <c r="D3806" s="90" t="s">
        <v>1204</v>
      </c>
      <c r="E3806" s="65">
        <v>1</v>
      </c>
      <c r="F3806" s="65">
        <v>15</v>
      </c>
      <c r="G3806" s="117">
        <v>27.419650000000001</v>
      </c>
    </row>
    <row r="3807" spans="1:7" ht="12" hidden="1" customHeight="1" outlineLevel="1" x14ac:dyDescent="0.25">
      <c r="A3807" s="60" t="s">
        <v>2791</v>
      </c>
      <c r="B3807" s="59" t="s">
        <v>2887</v>
      </c>
      <c r="C3807" s="70">
        <v>2021</v>
      </c>
      <c r="D3807" s="90" t="s">
        <v>1204</v>
      </c>
      <c r="E3807" s="65">
        <v>1</v>
      </c>
      <c r="F3807" s="65">
        <v>15</v>
      </c>
      <c r="G3807" s="117">
        <v>51.540820000000004</v>
      </c>
    </row>
    <row r="3808" spans="1:7" ht="12" hidden="1" customHeight="1" outlineLevel="1" x14ac:dyDescent="0.25">
      <c r="A3808" s="60" t="s">
        <v>2791</v>
      </c>
      <c r="B3808" s="59" t="s">
        <v>2888</v>
      </c>
      <c r="C3808" s="70">
        <v>2021</v>
      </c>
      <c r="D3808" s="90" t="s">
        <v>1204</v>
      </c>
      <c r="E3808" s="65">
        <v>1</v>
      </c>
      <c r="F3808" s="65">
        <v>15</v>
      </c>
      <c r="G3808" s="117">
        <v>39.421100000000003</v>
      </c>
    </row>
    <row r="3809" spans="1:7" ht="12" hidden="1" customHeight="1" outlineLevel="1" x14ac:dyDescent="0.25">
      <c r="A3809" s="60" t="s">
        <v>2791</v>
      </c>
      <c r="B3809" s="59" t="s">
        <v>2889</v>
      </c>
      <c r="C3809" s="70">
        <v>2021</v>
      </c>
      <c r="D3809" s="90" t="s">
        <v>1204</v>
      </c>
      <c r="E3809" s="65">
        <v>1</v>
      </c>
      <c r="F3809" s="65">
        <v>15</v>
      </c>
      <c r="G3809" s="117">
        <v>35.865980000000008</v>
      </c>
    </row>
    <row r="3810" spans="1:7" ht="12" hidden="1" customHeight="1" outlineLevel="1" x14ac:dyDescent="0.25">
      <c r="A3810" s="60" t="s">
        <v>2791</v>
      </c>
      <c r="B3810" s="59" t="s">
        <v>2890</v>
      </c>
      <c r="C3810" s="70">
        <v>2021</v>
      </c>
      <c r="D3810" s="90" t="s">
        <v>1204</v>
      </c>
      <c r="E3810" s="65">
        <v>1</v>
      </c>
      <c r="F3810" s="65">
        <v>15</v>
      </c>
      <c r="G3810" s="117">
        <v>26.135629999999999</v>
      </c>
    </row>
    <row r="3811" spans="1:7" ht="12" hidden="1" customHeight="1" outlineLevel="1" x14ac:dyDescent="0.25">
      <c r="A3811" s="60" t="s">
        <v>2791</v>
      </c>
      <c r="B3811" s="59" t="s">
        <v>2891</v>
      </c>
      <c r="C3811" s="70">
        <v>2021</v>
      </c>
      <c r="D3811" s="90" t="s">
        <v>1204</v>
      </c>
      <c r="E3811" s="65">
        <v>1</v>
      </c>
      <c r="F3811" s="65">
        <v>15</v>
      </c>
      <c r="G3811" s="117">
        <v>39.801360000000003</v>
      </c>
    </row>
    <row r="3812" spans="1:7" ht="12" hidden="1" customHeight="1" outlineLevel="1" x14ac:dyDescent="0.25">
      <c r="A3812" s="60" t="s">
        <v>2791</v>
      </c>
      <c r="B3812" s="59" t="s">
        <v>2892</v>
      </c>
      <c r="C3812" s="70">
        <v>2021</v>
      </c>
      <c r="D3812" s="90" t="s">
        <v>1204</v>
      </c>
      <c r="E3812" s="65">
        <v>1</v>
      </c>
      <c r="F3812" s="65">
        <v>15</v>
      </c>
      <c r="G3812" s="117">
        <v>40.362919999999995</v>
      </c>
    </row>
    <row r="3813" spans="1:7" ht="12" hidden="1" customHeight="1" outlineLevel="1" x14ac:dyDescent="0.25">
      <c r="A3813" s="60" t="s">
        <v>2791</v>
      </c>
      <c r="B3813" s="59" t="s">
        <v>2893</v>
      </c>
      <c r="C3813" s="70">
        <v>2021</v>
      </c>
      <c r="D3813" s="90" t="s">
        <v>1204</v>
      </c>
      <c r="E3813" s="65">
        <v>1</v>
      </c>
      <c r="F3813" s="65">
        <v>13</v>
      </c>
      <c r="G3813" s="117">
        <v>40.918689999999998</v>
      </c>
    </row>
    <row r="3814" spans="1:7" ht="12" hidden="1" customHeight="1" outlineLevel="1" x14ac:dyDescent="0.25">
      <c r="A3814" s="60" t="s">
        <v>2791</v>
      </c>
      <c r="B3814" s="59" t="s">
        <v>2894</v>
      </c>
      <c r="C3814" s="70">
        <v>2021</v>
      </c>
      <c r="D3814" s="90" t="s">
        <v>1204</v>
      </c>
      <c r="E3814" s="65">
        <v>1</v>
      </c>
      <c r="F3814" s="65">
        <v>15</v>
      </c>
      <c r="G3814" s="117">
        <v>55.023240000000001</v>
      </c>
    </row>
    <row r="3815" spans="1:7" ht="12" hidden="1" customHeight="1" outlineLevel="1" x14ac:dyDescent="0.25">
      <c r="A3815" s="60" t="s">
        <v>2791</v>
      </c>
      <c r="B3815" s="59" t="s">
        <v>2895</v>
      </c>
      <c r="C3815" s="70">
        <v>2021</v>
      </c>
      <c r="D3815" s="90" t="s">
        <v>1204</v>
      </c>
      <c r="E3815" s="65">
        <v>1</v>
      </c>
      <c r="F3815" s="65">
        <v>15</v>
      </c>
      <c r="G3815" s="117">
        <v>25.143779999999996</v>
      </c>
    </row>
    <row r="3816" spans="1:7" ht="12" hidden="1" customHeight="1" outlineLevel="1" x14ac:dyDescent="0.25">
      <c r="A3816" s="60" t="s">
        <v>2791</v>
      </c>
      <c r="B3816" s="59" t="s">
        <v>2896</v>
      </c>
      <c r="C3816" s="70">
        <v>2021</v>
      </c>
      <c r="D3816" s="90" t="s">
        <v>1204</v>
      </c>
      <c r="E3816" s="65">
        <v>1</v>
      </c>
      <c r="F3816" s="65">
        <v>15</v>
      </c>
      <c r="G3816" s="117">
        <v>25.14377</v>
      </c>
    </row>
    <row r="3817" spans="1:7" ht="12" hidden="1" customHeight="1" outlineLevel="1" x14ac:dyDescent="0.25">
      <c r="A3817" s="60" t="s">
        <v>2791</v>
      </c>
      <c r="B3817" s="59" t="s">
        <v>2897</v>
      </c>
      <c r="C3817" s="70">
        <v>2021</v>
      </c>
      <c r="D3817" s="90" t="s">
        <v>1204</v>
      </c>
      <c r="E3817" s="65">
        <v>1</v>
      </c>
      <c r="F3817" s="65">
        <v>12</v>
      </c>
      <c r="G3817" s="117">
        <v>28.740169999999999</v>
      </c>
    </row>
    <row r="3818" spans="1:7" ht="12" hidden="1" customHeight="1" outlineLevel="1" x14ac:dyDescent="0.25">
      <c r="A3818" s="60" t="s">
        <v>2791</v>
      </c>
      <c r="B3818" s="59" t="s">
        <v>2898</v>
      </c>
      <c r="C3818" s="70">
        <v>2021</v>
      </c>
      <c r="D3818" s="90" t="s">
        <v>1204</v>
      </c>
      <c r="E3818" s="65">
        <v>1</v>
      </c>
      <c r="F3818" s="65">
        <v>13</v>
      </c>
      <c r="G3818" s="117">
        <v>41.00752</v>
      </c>
    </row>
    <row r="3819" spans="1:7" ht="12" hidden="1" customHeight="1" outlineLevel="1" x14ac:dyDescent="0.25">
      <c r="A3819" s="60" t="s">
        <v>2791</v>
      </c>
      <c r="B3819" s="59" t="s">
        <v>2899</v>
      </c>
      <c r="C3819" s="70">
        <v>2021</v>
      </c>
      <c r="D3819" s="90" t="s">
        <v>1204</v>
      </c>
      <c r="E3819" s="65">
        <v>1</v>
      </c>
      <c r="F3819" s="65">
        <v>15</v>
      </c>
      <c r="G3819" s="117">
        <v>31.136110000000002</v>
      </c>
    </row>
    <row r="3820" spans="1:7" ht="12" hidden="1" customHeight="1" outlineLevel="1" x14ac:dyDescent="0.25">
      <c r="A3820" s="60" t="s">
        <v>2791</v>
      </c>
      <c r="B3820" s="59" t="s">
        <v>2900</v>
      </c>
      <c r="C3820" s="70">
        <v>2021</v>
      </c>
      <c r="D3820" s="90" t="s">
        <v>1204</v>
      </c>
      <c r="E3820" s="65">
        <v>1</v>
      </c>
      <c r="F3820" s="65">
        <v>15</v>
      </c>
      <c r="G3820" s="117">
        <v>28.297440000000002</v>
      </c>
    </row>
    <row r="3821" spans="1:7" ht="12" hidden="1" customHeight="1" outlineLevel="1" x14ac:dyDescent="0.25">
      <c r="A3821" s="60" t="s">
        <v>2791</v>
      </c>
      <c r="B3821" s="59" t="s">
        <v>2901</v>
      </c>
      <c r="C3821" s="70">
        <v>2021</v>
      </c>
      <c r="D3821" s="90" t="s">
        <v>1204</v>
      </c>
      <c r="E3821" s="65">
        <v>1</v>
      </c>
      <c r="F3821" s="65">
        <v>9</v>
      </c>
      <c r="G3821" s="117">
        <v>32.749369999999999</v>
      </c>
    </row>
    <row r="3822" spans="1:7" ht="12" hidden="1" customHeight="1" outlineLevel="1" x14ac:dyDescent="0.25">
      <c r="A3822" s="60" t="s">
        <v>2791</v>
      </c>
      <c r="B3822" s="59" t="s">
        <v>2902</v>
      </c>
      <c r="C3822" s="70">
        <v>2021</v>
      </c>
      <c r="D3822" s="90" t="s">
        <v>1204</v>
      </c>
      <c r="E3822" s="65">
        <v>1</v>
      </c>
      <c r="F3822" s="65">
        <v>15</v>
      </c>
      <c r="G3822" s="117">
        <v>21.02863</v>
      </c>
    </row>
    <row r="3823" spans="1:7" ht="12" hidden="1" customHeight="1" outlineLevel="1" x14ac:dyDescent="0.25">
      <c r="A3823" s="60" t="s">
        <v>2791</v>
      </c>
      <c r="B3823" s="59" t="s">
        <v>2903</v>
      </c>
      <c r="C3823" s="70">
        <v>2021</v>
      </c>
      <c r="D3823" s="90" t="s">
        <v>1204</v>
      </c>
      <c r="E3823" s="65">
        <v>1</v>
      </c>
      <c r="F3823" s="65">
        <v>15</v>
      </c>
      <c r="G3823" s="117">
        <v>44.866540000000001</v>
      </c>
    </row>
    <row r="3824" spans="1:7" ht="12" hidden="1" customHeight="1" outlineLevel="1" x14ac:dyDescent="0.25">
      <c r="A3824" s="60" t="s">
        <v>2791</v>
      </c>
      <c r="B3824" s="59" t="s">
        <v>2904</v>
      </c>
      <c r="C3824" s="70">
        <v>2021</v>
      </c>
      <c r="D3824" s="90" t="s">
        <v>1204</v>
      </c>
      <c r="E3824" s="65">
        <v>1</v>
      </c>
      <c r="F3824" s="65">
        <v>15</v>
      </c>
      <c r="G3824" s="117">
        <v>21.43207</v>
      </c>
    </row>
    <row r="3825" spans="1:7" ht="12" hidden="1" customHeight="1" outlineLevel="1" x14ac:dyDescent="0.25">
      <c r="A3825" s="60" t="s">
        <v>2791</v>
      </c>
      <c r="B3825" s="59" t="s">
        <v>2905</v>
      </c>
      <c r="C3825" s="70">
        <v>2021</v>
      </c>
      <c r="D3825" s="90" t="s">
        <v>1204</v>
      </c>
      <c r="E3825" s="65">
        <v>1</v>
      </c>
      <c r="F3825" s="65">
        <v>15</v>
      </c>
      <c r="G3825" s="117">
        <v>39.651220000000002</v>
      </c>
    </row>
    <row r="3826" spans="1:7" ht="12" hidden="1" customHeight="1" outlineLevel="1" x14ac:dyDescent="0.25">
      <c r="A3826" s="60" t="s">
        <v>2791</v>
      </c>
      <c r="B3826" s="59" t="s">
        <v>2906</v>
      </c>
      <c r="C3826" s="70">
        <v>2021</v>
      </c>
      <c r="D3826" s="90" t="s">
        <v>1204</v>
      </c>
      <c r="E3826" s="65">
        <v>1</v>
      </c>
      <c r="F3826" s="65">
        <v>13</v>
      </c>
      <c r="G3826" s="117">
        <v>21.351389999999999</v>
      </c>
    </row>
    <row r="3827" spans="1:7" ht="12" hidden="1" customHeight="1" outlineLevel="1" x14ac:dyDescent="0.25">
      <c r="A3827" s="60" t="s">
        <v>2791</v>
      </c>
      <c r="B3827" s="59" t="s">
        <v>2907</v>
      </c>
      <c r="C3827" s="70">
        <v>2021</v>
      </c>
      <c r="D3827" s="90" t="s">
        <v>1204</v>
      </c>
      <c r="E3827" s="65">
        <v>1</v>
      </c>
      <c r="F3827" s="65">
        <v>15</v>
      </c>
      <c r="G3827" s="117">
        <v>17.177029999999998</v>
      </c>
    </row>
    <row r="3828" spans="1:7" ht="12" hidden="1" customHeight="1" outlineLevel="1" x14ac:dyDescent="0.25">
      <c r="A3828" s="60" t="s">
        <v>2791</v>
      </c>
      <c r="B3828" s="59" t="s">
        <v>2908</v>
      </c>
      <c r="C3828" s="70">
        <v>2021</v>
      </c>
      <c r="D3828" s="90" t="s">
        <v>1204</v>
      </c>
      <c r="E3828" s="65">
        <v>1</v>
      </c>
      <c r="F3828" s="65">
        <v>15</v>
      </c>
      <c r="G3828" s="117">
        <v>44.841140000000003</v>
      </c>
    </row>
    <row r="3829" spans="1:7" ht="12" hidden="1" customHeight="1" outlineLevel="1" x14ac:dyDescent="0.25">
      <c r="A3829" s="60" t="s">
        <v>2791</v>
      </c>
      <c r="B3829" s="59" t="s">
        <v>2909</v>
      </c>
      <c r="C3829" s="70">
        <v>2021</v>
      </c>
      <c r="D3829" s="90" t="s">
        <v>1204</v>
      </c>
      <c r="E3829" s="65">
        <v>1</v>
      </c>
      <c r="F3829" s="65">
        <v>15</v>
      </c>
      <c r="G3829" s="117">
        <v>41.685269999999996</v>
      </c>
    </row>
    <row r="3830" spans="1:7" ht="12" hidden="1" customHeight="1" outlineLevel="1" x14ac:dyDescent="0.25">
      <c r="A3830" s="60" t="s">
        <v>2791</v>
      </c>
      <c r="B3830" s="59" t="s">
        <v>2910</v>
      </c>
      <c r="C3830" s="70">
        <v>2021</v>
      </c>
      <c r="D3830" s="90" t="s">
        <v>1204</v>
      </c>
      <c r="E3830" s="65">
        <v>1</v>
      </c>
      <c r="F3830" s="65">
        <v>13</v>
      </c>
      <c r="G3830" s="117">
        <v>53.001879999999993</v>
      </c>
    </row>
    <row r="3831" spans="1:7" ht="12" hidden="1" customHeight="1" outlineLevel="1" x14ac:dyDescent="0.25">
      <c r="A3831" s="60" t="s">
        <v>2791</v>
      </c>
      <c r="B3831" s="59" t="s">
        <v>2911</v>
      </c>
      <c r="C3831" s="70">
        <v>2021</v>
      </c>
      <c r="D3831" s="90" t="s">
        <v>1204</v>
      </c>
      <c r="E3831" s="65">
        <v>1</v>
      </c>
      <c r="F3831" s="65">
        <v>13</v>
      </c>
      <c r="G3831" s="117">
        <v>22.921890000000001</v>
      </c>
    </row>
    <row r="3832" spans="1:7" ht="12" hidden="1" customHeight="1" outlineLevel="1" x14ac:dyDescent="0.25">
      <c r="A3832" s="60" t="s">
        <v>2791</v>
      </c>
      <c r="B3832" s="59" t="s">
        <v>2912</v>
      </c>
      <c r="C3832" s="70">
        <v>2021</v>
      </c>
      <c r="D3832" s="90" t="s">
        <v>1204</v>
      </c>
      <c r="E3832" s="65">
        <v>1</v>
      </c>
      <c r="F3832" s="65">
        <v>12</v>
      </c>
      <c r="G3832" s="117">
        <v>33.079390000000004</v>
      </c>
    </row>
    <row r="3833" spans="1:7" ht="12" hidden="1" customHeight="1" outlineLevel="1" x14ac:dyDescent="0.25">
      <c r="A3833" s="60" t="s">
        <v>2791</v>
      </c>
      <c r="B3833" s="59" t="s">
        <v>2913</v>
      </c>
      <c r="C3833" s="70">
        <v>2021</v>
      </c>
      <c r="D3833" s="90" t="s">
        <v>1204</v>
      </c>
      <c r="E3833" s="65">
        <v>1</v>
      </c>
      <c r="F3833" s="65">
        <v>15</v>
      </c>
      <c r="G3833" s="117">
        <v>26.986349999999998</v>
      </c>
    </row>
    <row r="3834" spans="1:7" ht="12" hidden="1" customHeight="1" outlineLevel="1" x14ac:dyDescent="0.25">
      <c r="A3834" s="60" t="s">
        <v>2791</v>
      </c>
      <c r="B3834" s="59" t="s">
        <v>2914</v>
      </c>
      <c r="C3834" s="70">
        <v>2021</v>
      </c>
      <c r="D3834" s="90" t="s">
        <v>1204</v>
      </c>
      <c r="E3834" s="65">
        <v>1</v>
      </c>
      <c r="F3834" s="65">
        <v>15</v>
      </c>
      <c r="G3834" s="117">
        <v>29.538830000000001</v>
      </c>
    </row>
    <row r="3835" spans="1:7" ht="12" hidden="1" customHeight="1" outlineLevel="1" x14ac:dyDescent="0.25">
      <c r="A3835" s="60" t="s">
        <v>2791</v>
      </c>
      <c r="B3835" s="59" t="s">
        <v>2915</v>
      </c>
      <c r="C3835" s="70">
        <v>2021</v>
      </c>
      <c r="D3835" s="90" t="s">
        <v>1204</v>
      </c>
      <c r="E3835" s="65">
        <v>1</v>
      </c>
      <c r="F3835" s="65">
        <v>13.5</v>
      </c>
      <c r="G3835" s="117">
        <v>22.60144</v>
      </c>
    </row>
    <row r="3836" spans="1:7" ht="12" hidden="1" customHeight="1" outlineLevel="1" x14ac:dyDescent="0.25">
      <c r="A3836" s="60" t="s">
        <v>2791</v>
      </c>
      <c r="B3836" s="59" t="s">
        <v>2916</v>
      </c>
      <c r="C3836" s="70">
        <v>2021</v>
      </c>
      <c r="D3836" s="90" t="s">
        <v>1204</v>
      </c>
      <c r="E3836" s="65">
        <v>1</v>
      </c>
      <c r="F3836" s="65">
        <v>15</v>
      </c>
      <c r="G3836" s="117">
        <v>24.171220000000002</v>
      </c>
    </row>
    <row r="3837" spans="1:7" ht="12" hidden="1" customHeight="1" outlineLevel="1" x14ac:dyDescent="0.25">
      <c r="A3837" s="60" t="s">
        <v>2791</v>
      </c>
      <c r="B3837" s="59" t="s">
        <v>2917</v>
      </c>
      <c r="C3837" s="70">
        <v>2021</v>
      </c>
      <c r="D3837" s="90" t="s">
        <v>1204</v>
      </c>
      <c r="E3837" s="65">
        <v>1</v>
      </c>
      <c r="F3837" s="65">
        <v>15</v>
      </c>
      <c r="G3837" s="117">
        <v>20.198709999999998</v>
      </c>
    </row>
    <row r="3838" spans="1:7" ht="12" hidden="1" customHeight="1" outlineLevel="1" x14ac:dyDescent="0.25">
      <c r="A3838" s="60" t="s">
        <v>2791</v>
      </c>
      <c r="B3838" s="59" t="s">
        <v>2918</v>
      </c>
      <c r="C3838" s="70">
        <v>2021</v>
      </c>
      <c r="D3838" s="90" t="s">
        <v>1204</v>
      </c>
      <c r="E3838" s="65">
        <v>1</v>
      </c>
      <c r="F3838" s="65">
        <v>12</v>
      </c>
      <c r="G3838" s="117">
        <v>19.143839999999997</v>
      </c>
    </row>
    <row r="3839" spans="1:7" ht="12" hidden="1" customHeight="1" outlineLevel="1" x14ac:dyDescent="0.25">
      <c r="A3839" s="60" t="s">
        <v>2791</v>
      </c>
      <c r="B3839" s="59" t="s">
        <v>2919</v>
      </c>
      <c r="C3839" s="70">
        <v>2021</v>
      </c>
      <c r="D3839" s="90" t="s">
        <v>1204</v>
      </c>
      <c r="E3839" s="65">
        <v>1</v>
      </c>
      <c r="F3839" s="65">
        <v>8</v>
      </c>
      <c r="G3839" s="117">
        <v>23.047879999999999</v>
      </c>
    </row>
    <row r="3840" spans="1:7" ht="12" hidden="1" customHeight="1" outlineLevel="1" x14ac:dyDescent="0.25">
      <c r="A3840" s="60" t="s">
        <v>2791</v>
      </c>
      <c r="B3840" s="59" t="s">
        <v>2920</v>
      </c>
      <c r="C3840" s="70">
        <v>2021</v>
      </c>
      <c r="D3840" s="90" t="s">
        <v>1204</v>
      </c>
      <c r="E3840" s="65">
        <v>1</v>
      </c>
      <c r="F3840" s="65">
        <v>6</v>
      </c>
      <c r="G3840" s="117">
        <v>27.386520000000001</v>
      </c>
    </row>
    <row r="3841" spans="1:7" ht="12" hidden="1" customHeight="1" outlineLevel="1" x14ac:dyDescent="0.25">
      <c r="A3841" s="60" t="s">
        <v>2791</v>
      </c>
      <c r="B3841" s="59" t="s">
        <v>2921</v>
      </c>
      <c r="C3841" s="70">
        <v>2021</v>
      </c>
      <c r="D3841" s="90" t="s">
        <v>1204</v>
      </c>
      <c r="E3841" s="65">
        <v>1</v>
      </c>
      <c r="F3841" s="65">
        <v>13</v>
      </c>
      <c r="G3841" s="117">
        <v>24.469570000000001</v>
      </c>
    </row>
    <row r="3842" spans="1:7" ht="12" hidden="1" customHeight="1" outlineLevel="1" x14ac:dyDescent="0.25">
      <c r="A3842" s="60" t="s">
        <v>2791</v>
      </c>
      <c r="B3842" s="59" t="s">
        <v>2922</v>
      </c>
      <c r="C3842" s="70">
        <v>2021</v>
      </c>
      <c r="D3842" s="90" t="s">
        <v>1204</v>
      </c>
      <c r="E3842" s="65">
        <v>1</v>
      </c>
      <c r="F3842" s="65">
        <v>6</v>
      </c>
      <c r="G3842" s="117">
        <v>21.312860000000001</v>
      </c>
    </row>
    <row r="3843" spans="1:7" ht="12" hidden="1" customHeight="1" outlineLevel="1" x14ac:dyDescent="0.25">
      <c r="A3843" s="60" t="s">
        <v>2791</v>
      </c>
      <c r="B3843" s="59" t="s">
        <v>2923</v>
      </c>
      <c r="C3843" s="70">
        <v>2021</v>
      </c>
      <c r="D3843" s="90" t="s">
        <v>1204</v>
      </c>
      <c r="E3843" s="65">
        <v>1</v>
      </c>
      <c r="F3843" s="65">
        <v>9</v>
      </c>
      <c r="G3843" s="117">
        <v>30.522319999999997</v>
      </c>
    </row>
    <row r="3844" spans="1:7" ht="12" hidden="1" customHeight="1" outlineLevel="1" x14ac:dyDescent="0.25">
      <c r="A3844" s="60" t="s">
        <v>2791</v>
      </c>
      <c r="B3844" s="59" t="s">
        <v>2924</v>
      </c>
      <c r="C3844" s="70">
        <v>2021</v>
      </c>
      <c r="D3844" s="90" t="s">
        <v>1204</v>
      </c>
      <c r="E3844" s="65">
        <v>1</v>
      </c>
      <c r="F3844" s="65">
        <v>15</v>
      </c>
      <c r="G3844" s="117">
        <v>19.864129999999999</v>
      </c>
    </row>
    <row r="3845" spans="1:7" ht="12" hidden="1" customHeight="1" outlineLevel="1" x14ac:dyDescent="0.25">
      <c r="A3845" s="60" t="s">
        <v>2791</v>
      </c>
      <c r="B3845" s="59" t="s">
        <v>2925</v>
      </c>
      <c r="C3845" s="70">
        <v>2021</v>
      </c>
      <c r="D3845" s="90" t="s">
        <v>1204</v>
      </c>
      <c r="E3845" s="65">
        <v>1</v>
      </c>
      <c r="F3845" s="65">
        <v>15</v>
      </c>
      <c r="G3845" s="117">
        <v>19.663650000000001</v>
      </c>
    </row>
    <row r="3846" spans="1:7" ht="12" hidden="1" customHeight="1" outlineLevel="1" x14ac:dyDescent="0.25">
      <c r="A3846" s="60" t="s">
        <v>2791</v>
      </c>
      <c r="B3846" s="59" t="s">
        <v>2926</v>
      </c>
      <c r="C3846" s="70">
        <v>2021</v>
      </c>
      <c r="D3846" s="90" t="s">
        <v>1204</v>
      </c>
      <c r="E3846" s="65">
        <v>1</v>
      </c>
      <c r="F3846" s="65">
        <v>8</v>
      </c>
      <c r="G3846" s="117">
        <v>27.052569999999999</v>
      </c>
    </row>
    <row r="3847" spans="1:7" ht="12" hidden="1" customHeight="1" outlineLevel="1" x14ac:dyDescent="0.25">
      <c r="A3847" s="60" t="s">
        <v>2791</v>
      </c>
      <c r="B3847" s="59" t="s">
        <v>2927</v>
      </c>
      <c r="C3847" s="70">
        <v>2021</v>
      </c>
      <c r="D3847" s="90" t="s">
        <v>1204</v>
      </c>
      <c r="E3847" s="65">
        <v>1</v>
      </c>
      <c r="F3847" s="65">
        <v>15</v>
      </c>
      <c r="G3847" s="117">
        <v>21.0077</v>
      </c>
    </row>
    <row r="3848" spans="1:7" ht="12" hidden="1" customHeight="1" outlineLevel="1" x14ac:dyDescent="0.25">
      <c r="A3848" s="60" t="s">
        <v>2791</v>
      </c>
      <c r="B3848" s="59" t="s">
        <v>2928</v>
      </c>
      <c r="C3848" s="70">
        <v>2021</v>
      </c>
      <c r="D3848" s="90" t="s">
        <v>1204</v>
      </c>
      <c r="E3848" s="65">
        <v>1</v>
      </c>
      <c r="F3848" s="65">
        <v>6</v>
      </c>
      <c r="G3848" s="117">
        <v>20.445509999999999</v>
      </c>
    </row>
    <row r="3849" spans="1:7" ht="12" hidden="1" customHeight="1" outlineLevel="1" x14ac:dyDescent="0.25">
      <c r="A3849" s="60" t="s">
        <v>2791</v>
      </c>
      <c r="B3849" s="59" t="s">
        <v>2929</v>
      </c>
      <c r="C3849" s="70">
        <v>2021</v>
      </c>
      <c r="D3849" s="90" t="s">
        <v>1204</v>
      </c>
      <c r="E3849" s="65">
        <v>1</v>
      </c>
      <c r="F3849" s="65">
        <v>6</v>
      </c>
      <c r="G3849" s="117">
        <v>23.356060000000003</v>
      </c>
    </row>
    <row r="3850" spans="1:7" ht="12" hidden="1" customHeight="1" outlineLevel="1" x14ac:dyDescent="0.25">
      <c r="A3850" s="60" t="s">
        <v>2791</v>
      </c>
      <c r="B3850" s="59" t="s">
        <v>2930</v>
      </c>
      <c r="C3850" s="70">
        <v>2021</v>
      </c>
      <c r="D3850" s="90" t="s">
        <v>1204</v>
      </c>
      <c r="E3850" s="65">
        <v>1</v>
      </c>
      <c r="F3850" s="65">
        <v>12</v>
      </c>
      <c r="G3850" s="117">
        <v>22.185770000000002</v>
      </c>
    </row>
    <row r="3851" spans="1:7" ht="12" hidden="1" customHeight="1" outlineLevel="1" x14ac:dyDescent="0.25">
      <c r="A3851" s="60" t="s">
        <v>2791</v>
      </c>
      <c r="B3851" s="59" t="s">
        <v>2931</v>
      </c>
      <c r="C3851" s="70">
        <v>2021</v>
      </c>
      <c r="D3851" s="90" t="s">
        <v>1204</v>
      </c>
      <c r="E3851" s="65">
        <v>1</v>
      </c>
      <c r="F3851" s="65">
        <v>15</v>
      </c>
      <c r="G3851" s="117">
        <v>19.38185</v>
      </c>
    </row>
    <row r="3852" spans="1:7" ht="12" hidden="1" customHeight="1" outlineLevel="1" x14ac:dyDescent="0.25">
      <c r="A3852" s="60" t="s">
        <v>2791</v>
      </c>
      <c r="B3852" s="59" t="s">
        <v>2932</v>
      </c>
      <c r="C3852" s="70">
        <v>2021</v>
      </c>
      <c r="D3852" s="90" t="s">
        <v>1204</v>
      </c>
      <c r="E3852" s="65">
        <v>1</v>
      </c>
      <c r="F3852" s="65">
        <v>15</v>
      </c>
      <c r="G3852" s="117">
        <v>14.49662</v>
      </c>
    </row>
    <row r="3853" spans="1:7" ht="12" hidden="1" customHeight="1" outlineLevel="1" x14ac:dyDescent="0.25">
      <c r="A3853" s="60" t="s">
        <v>2791</v>
      </c>
      <c r="B3853" s="59" t="s">
        <v>2933</v>
      </c>
      <c r="C3853" s="70">
        <v>2021</v>
      </c>
      <c r="D3853" s="90" t="s">
        <v>1204</v>
      </c>
      <c r="E3853" s="65">
        <v>1</v>
      </c>
      <c r="F3853" s="65">
        <v>7</v>
      </c>
      <c r="G3853" s="117">
        <v>23.17032</v>
      </c>
    </row>
    <row r="3854" spans="1:7" ht="12" hidden="1" customHeight="1" outlineLevel="1" x14ac:dyDescent="0.25">
      <c r="A3854" s="60" t="s">
        <v>2791</v>
      </c>
      <c r="B3854" s="59" t="s">
        <v>2934</v>
      </c>
      <c r="C3854" s="70">
        <v>2021</v>
      </c>
      <c r="D3854" s="90" t="s">
        <v>1204</v>
      </c>
      <c r="E3854" s="65">
        <v>1</v>
      </c>
      <c r="F3854" s="65">
        <v>15</v>
      </c>
      <c r="G3854" s="117">
        <v>16.419519999999999</v>
      </c>
    </row>
    <row r="3855" spans="1:7" ht="12" hidden="1" customHeight="1" outlineLevel="1" x14ac:dyDescent="0.25">
      <c r="A3855" s="60" t="s">
        <v>2791</v>
      </c>
      <c r="B3855" s="59" t="s">
        <v>2935</v>
      </c>
      <c r="C3855" s="70">
        <v>2021</v>
      </c>
      <c r="D3855" s="90" t="s">
        <v>1204</v>
      </c>
      <c r="E3855" s="65">
        <v>1</v>
      </c>
      <c r="F3855" s="65">
        <v>15</v>
      </c>
      <c r="G3855" s="117">
        <v>17.596459999999997</v>
      </c>
    </row>
    <row r="3856" spans="1:7" ht="12" hidden="1" customHeight="1" outlineLevel="1" x14ac:dyDescent="0.25">
      <c r="A3856" s="60" t="s">
        <v>2791</v>
      </c>
      <c r="B3856" s="59" t="s">
        <v>2936</v>
      </c>
      <c r="C3856" s="70">
        <v>2021</v>
      </c>
      <c r="D3856" s="90" t="s">
        <v>1204</v>
      </c>
      <c r="E3856" s="65">
        <v>1</v>
      </c>
      <c r="F3856" s="65">
        <v>15</v>
      </c>
      <c r="G3856" s="117">
        <v>21.77318</v>
      </c>
    </row>
    <row r="3857" spans="1:7" ht="12" hidden="1" customHeight="1" outlineLevel="1" x14ac:dyDescent="0.25">
      <c r="A3857" s="60" t="s">
        <v>2791</v>
      </c>
      <c r="B3857" s="59" t="s">
        <v>2937</v>
      </c>
      <c r="C3857" s="70">
        <v>2021</v>
      </c>
      <c r="D3857" s="90" t="s">
        <v>1204</v>
      </c>
      <c r="E3857" s="65">
        <v>1</v>
      </c>
      <c r="F3857" s="65">
        <v>6</v>
      </c>
      <c r="G3857" s="117">
        <v>20.62602</v>
      </c>
    </row>
    <row r="3858" spans="1:7" ht="12" hidden="1" customHeight="1" outlineLevel="1" x14ac:dyDescent="0.25">
      <c r="A3858" s="60" t="s">
        <v>2791</v>
      </c>
      <c r="B3858" s="59" t="s">
        <v>2938</v>
      </c>
      <c r="C3858" s="70">
        <v>2021</v>
      </c>
      <c r="D3858" s="90" t="s">
        <v>1204</v>
      </c>
      <c r="E3858" s="65">
        <v>1</v>
      </c>
      <c r="F3858" s="65">
        <v>6</v>
      </c>
      <c r="G3858" s="117">
        <v>34.123839999999994</v>
      </c>
    </row>
    <row r="3859" spans="1:7" ht="12" hidden="1" customHeight="1" outlineLevel="1" x14ac:dyDescent="0.25">
      <c r="A3859" s="60" t="s">
        <v>2791</v>
      </c>
      <c r="B3859" s="59" t="s">
        <v>2939</v>
      </c>
      <c r="C3859" s="70">
        <v>2021</v>
      </c>
      <c r="D3859" s="90" t="s">
        <v>1204</v>
      </c>
      <c r="E3859" s="65">
        <v>1</v>
      </c>
      <c r="F3859" s="65">
        <v>9</v>
      </c>
      <c r="G3859" s="117">
        <v>20.626280000000001</v>
      </c>
    </row>
    <row r="3860" spans="1:7" ht="12" hidden="1" customHeight="1" outlineLevel="1" x14ac:dyDescent="0.25">
      <c r="A3860" s="60" t="s">
        <v>2791</v>
      </c>
      <c r="B3860" s="59" t="s">
        <v>2940</v>
      </c>
      <c r="C3860" s="70">
        <v>2021</v>
      </c>
      <c r="D3860" s="90" t="s">
        <v>1204</v>
      </c>
      <c r="E3860" s="65">
        <v>1</v>
      </c>
      <c r="F3860" s="65">
        <v>9</v>
      </c>
      <c r="G3860" s="117">
        <v>23.82987</v>
      </c>
    </row>
    <row r="3861" spans="1:7" ht="12" hidden="1" customHeight="1" outlineLevel="1" x14ac:dyDescent="0.25">
      <c r="A3861" s="60" t="s">
        <v>2791</v>
      </c>
      <c r="B3861" s="59" t="s">
        <v>2941</v>
      </c>
      <c r="C3861" s="70">
        <v>2021</v>
      </c>
      <c r="D3861" s="90" t="s">
        <v>1204</v>
      </c>
      <c r="E3861" s="65">
        <v>1</v>
      </c>
      <c r="F3861" s="65">
        <v>9</v>
      </c>
      <c r="G3861" s="117">
        <v>49.599830000000004</v>
      </c>
    </row>
    <row r="3862" spans="1:7" ht="12" hidden="1" customHeight="1" outlineLevel="1" x14ac:dyDescent="0.25">
      <c r="A3862" s="60" t="s">
        <v>2791</v>
      </c>
      <c r="B3862" s="59" t="s">
        <v>2942</v>
      </c>
      <c r="C3862" s="70">
        <v>2021</v>
      </c>
      <c r="D3862" s="90" t="s">
        <v>1204</v>
      </c>
      <c r="E3862" s="65">
        <v>1</v>
      </c>
      <c r="F3862" s="65">
        <v>4</v>
      </c>
      <c r="G3862" s="117">
        <v>21.700520000000001</v>
      </c>
    </row>
    <row r="3863" spans="1:7" ht="12" hidden="1" customHeight="1" outlineLevel="1" x14ac:dyDescent="0.25">
      <c r="A3863" s="60" t="s">
        <v>2791</v>
      </c>
      <c r="B3863" s="59" t="s">
        <v>2943</v>
      </c>
      <c r="C3863" s="70">
        <v>2021</v>
      </c>
      <c r="D3863" s="90" t="s">
        <v>1204</v>
      </c>
      <c r="E3863" s="65">
        <v>1</v>
      </c>
      <c r="F3863" s="65">
        <v>15</v>
      </c>
      <c r="G3863" s="117">
        <v>22.481750000000002</v>
      </c>
    </row>
    <row r="3864" spans="1:7" ht="12" hidden="1" customHeight="1" outlineLevel="1" x14ac:dyDescent="0.25">
      <c r="A3864" s="60" t="s">
        <v>2791</v>
      </c>
      <c r="B3864" s="59" t="s">
        <v>2944</v>
      </c>
      <c r="C3864" s="70">
        <v>2021</v>
      </c>
      <c r="D3864" s="90" t="s">
        <v>1204</v>
      </c>
      <c r="E3864" s="65">
        <v>1</v>
      </c>
      <c r="F3864" s="65">
        <v>15</v>
      </c>
      <c r="G3864" s="117">
        <v>15.305860000000001</v>
      </c>
    </row>
    <row r="3865" spans="1:7" ht="12" hidden="1" customHeight="1" outlineLevel="1" x14ac:dyDescent="0.25">
      <c r="A3865" s="60" t="s">
        <v>2791</v>
      </c>
      <c r="B3865" s="59" t="s">
        <v>2945</v>
      </c>
      <c r="C3865" s="70">
        <v>2021</v>
      </c>
      <c r="D3865" s="90" t="s">
        <v>1204</v>
      </c>
      <c r="E3865" s="65">
        <v>1</v>
      </c>
      <c r="F3865" s="65">
        <v>15</v>
      </c>
      <c r="G3865" s="117">
        <v>14.49662</v>
      </c>
    </row>
    <row r="3866" spans="1:7" ht="12" hidden="1" customHeight="1" outlineLevel="1" x14ac:dyDescent="0.25">
      <c r="A3866" s="60" t="s">
        <v>2791</v>
      </c>
      <c r="B3866" s="59" t="s">
        <v>2946</v>
      </c>
      <c r="C3866" s="70">
        <v>2021</v>
      </c>
      <c r="D3866" s="90" t="s">
        <v>1204</v>
      </c>
      <c r="E3866" s="65">
        <v>1</v>
      </c>
      <c r="F3866" s="65">
        <v>15</v>
      </c>
      <c r="G3866" s="117">
        <v>14.49676</v>
      </c>
    </row>
    <row r="3867" spans="1:7" ht="12" hidden="1" customHeight="1" outlineLevel="1" x14ac:dyDescent="0.25">
      <c r="A3867" s="60" t="s">
        <v>2791</v>
      </c>
      <c r="B3867" s="59" t="s">
        <v>2947</v>
      </c>
      <c r="C3867" s="70">
        <v>2021</v>
      </c>
      <c r="D3867" s="90" t="s">
        <v>1204</v>
      </c>
      <c r="E3867" s="65">
        <v>1</v>
      </c>
      <c r="F3867" s="65">
        <v>15</v>
      </c>
      <c r="G3867" s="117">
        <v>14.49667</v>
      </c>
    </row>
    <row r="3868" spans="1:7" ht="12" hidden="1" customHeight="1" outlineLevel="1" x14ac:dyDescent="0.25">
      <c r="A3868" s="60" t="s">
        <v>2791</v>
      </c>
      <c r="B3868" s="59" t="s">
        <v>2948</v>
      </c>
      <c r="C3868" s="70">
        <v>2021</v>
      </c>
      <c r="D3868" s="90" t="s">
        <v>1204</v>
      </c>
      <c r="E3868" s="65">
        <v>1</v>
      </c>
      <c r="F3868" s="65">
        <v>6</v>
      </c>
      <c r="G3868" s="117">
        <v>22.079529999999998</v>
      </c>
    </row>
    <row r="3869" spans="1:7" ht="12" hidden="1" customHeight="1" outlineLevel="1" x14ac:dyDescent="0.25">
      <c r="A3869" s="60" t="s">
        <v>2791</v>
      </c>
      <c r="B3869" s="59" t="s">
        <v>2949</v>
      </c>
      <c r="C3869" s="70">
        <v>2021</v>
      </c>
      <c r="D3869" s="90" t="s">
        <v>1204</v>
      </c>
      <c r="E3869" s="65">
        <v>1</v>
      </c>
      <c r="F3869" s="65">
        <v>15</v>
      </c>
      <c r="G3869" s="117">
        <v>14.49671</v>
      </c>
    </row>
    <row r="3870" spans="1:7" ht="12" hidden="1" customHeight="1" outlineLevel="1" x14ac:dyDescent="0.25">
      <c r="A3870" s="60" t="s">
        <v>2791</v>
      </c>
      <c r="B3870" s="59" t="s">
        <v>2950</v>
      </c>
      <c r="C3870" s="70">
        <v>2021</v>
      </c>
      <c r="D3870" s="90" t="s">
        <v>1204</v>
      </c>
      <c r="E3870" s="65">
        <v>1</v>
      </c>
      <c r="F3870" s="65">
        <v>15</v>
      </c>
      <c r="G3870" s="117">
        <v>14.549670000000001</v>
      </c>
    </row>
    <row r="3871" spans="1:7" ht="12" hidden="1" customHeight="1" outlineLevel="1" x14ac:dyDescent="0.25">
      <c r="A3871" s="60" t="s">
        <v>2791</v>
      </c>
      <c r="B3871" s="59" t="s">
        <v>2951</v>
      </c>
      <c r="C3871" s="70">
        <v>2021</v>
      </c>
      <c r="D3871" s="90" t="s">
        <v>1204</v>
      </c>
      <c r="E3871" s="65">
        <v>1</v>
      </c>
      <c r="F3871" s="65">
        <v>15</v>
      </c>
      <c r="G3871" s="117">
        <v>14.54978</v>
      </c>
    </row>
    <row r="3872" spans="1:7" ht="12" hidden="1" customHeight="1" outlineLevel="1" x14ac:dyDescent="0.25">
      <c r="A3872" s="60" t="s">
        <v>2791</v>
      </c>
      <c r="B3872" s="59" t="s">
        <v>2952</v>
      </c>
      <c r="C3872" s="70">
        <v>2021</v>
      </c>
      <c r="D3872" s="90" t="s">
        <v>1204</v>
      </c>
      <c r="E3872" s="65">
        <v>1</v>
      </c>
      <c r="F3872" s="65">
        <v>15</v>
      </c>
      <c r="G3872" s="117">
        <v>29.691659999999999</v>
      </c>
    </row>
    <row r="3873" spans="1:7" ht="12" hidden="1" customHeight="1" outlineLevel="1" x14ac:dyDescent="0.25">
      <c r="A3873" s="60" t="s">
        <v>2791</v>
      </c>
      <c r="B3873" s="59" t="s">
        <v>2953</v>
      </c>
      <c r="C3873" s="70">
        <v>2021</v>
      </c>
      <c r="D3873" s="90" t="s">
        <v>1204</v>
      </c>
      <c r="E3873" s="65">
        <v>1</v>
      </c>
      <c r="F3873" s="65">
        <v>15</v>
      </c>
      <c r="G3873" s="117">
        <v>29.688110000000002</v>
      </c>
    </row>
    <row r="3874" spans="1:7" ht="12" hidden="1" customHeight="1" outlineLevel="1" x14ac:dyDescent="0.25">
      <c r="A3874" s="60" t="s">
        <v>2791</v>
      </c>
      <c r="B3874" s="59" t="s">
        <v>2954</v>
      </c>
      <c r="C3874" s="70">
        <v>2021</v>
      </c>
      <c r="D3874" s="90" t="s">
        <v>1204</v>
      </c>
      <c r="E3874" s="65">
        <v>1</v>
      </c>
      <c r="F3874" s="65">
        <v>15</v>
      </c>
      <c r="G3874" s="117">
        <v>17.59639</v>
      </c>
    </row>
    <row r="3875" spans="1:7" ht="12" hidden="1" customHeight="1" outlineLevel="1" x14ac:dyDescent="0.25">
      <c r="A3875" s="60" t="s">
        <v>2791</v>
      </c>
      <c r="B3875" s="59" t="s">
        <v>2955</v>
      </c>
      <c r="C3875" s="70">
        <v>2021</v>
      </c>
      <c r="D3875" s="90" t="s">
        <v>1204</v>
      </c>
      <c r="E3875" s="65">
        <v>1</v>
      </c>
      <c r="F3875" s="65">
        <v>15</v>
      </c>
      <c r="G3875" s="117">
        <v>22.860710000000001</v>
      </c>
    </row>
    <row r="3876" spans="1:7" ht="12" hidden="1" customHeight="1" outlineLevel="1" x14ac:dyDescent="0.25">
      <c r="A3876" s="60" t="s">
        <v>2791</v>
      </c>
      <c r="B3876" s="59" t="s">
        <v>2956</v>
      </c>
      <c r="C3876" s="70">
        <v>2021</v>
      </c>
      <c r="D3876" s="90" t="s">
        <v>1204</v>
      </c>
      <c r="E3876" s="65">
        <v>1</v>
      </c>
      <c r="F3876" s="65">
        <v>15</v>
      </c>
      <c r="G3876" s="117">
        <v>14.49657</v>
      </c>
    </row>
    <row r="3877" spans="1:7" ht="12" hidden="1" customHeight="1" outlineLevel="1" x14ac:dyDescent="0.25">
      <c r="A3877" s="60" t="s">
        <v>2791</v>
      </c>
      <c r="B3877" s="59" t="s">
        <v>2957</v>
      </c>
      <c r="C3877" s="70">
        <v>2021</v>
      </c>
      <c r="D3877" s="90" t="s">
        <v>1204</v>
      </c>
      <c r="E3877" s="65">
        <v>1</v>
      </c>
      <c r="F3877" s="65">
        <v>15</v>
      </c>
      <c r="G3877" s="117">
        <v>21.103979999999996</v>
      </c>
    </row>
    <row r="3878" spans="1:7" ht="12" hidden="1" customHeight="1" outlineLevel="1" x14ac:dyDescent="0.25">
      <c r="A3878" s="60" t="s">
        <v>2791</v>
      </c>
      <c r="B3878" s="59" t="s">
        <v>2958</v>
      </c>
      <c r="C3878" s="70">
        <v>2021</v>
      </c>
      <c r="D3878" s="90" t="s">
        <v>1204</v>
      </c>
      <c r="E3878" s="65">
        <v>1</v>
      </c>
      <c r="F3878" s="65">
        <v>15</v>
      </c>
      <c r="G3878" s="117">
        <v>14.54975</v>
      </c>
    </row>
    <row r="3879" spans="1:7" ht="12" hidden="1" customHeight="1" outlineLevel="1" x14ac:dyDescent="0.25">
      <c r="A3879" s="60" t="s">
        <v>2791</v>
      </c>
      <c r="B3879" s="59" t="s">
        <v>2959</v>
      </c>
      <c r="C3879" s="70">
        <v>2021</v>
      </c>
      <c r="D3879" s="90" t="s">
        <v>1204</v>
      </c>
      <c r="E3879" s="65">
        <v>1</v>
      </c>
      <c r="F3879" s="65">
        <v>8</v>
      </c>
      <c r="G3879" s="117">
        <v>40.032969999999999</v>
      </c>
    </row>
    <row r="3880" spans="1:7" ht="12" hidden="1" customHeight="1" outlineLevel="1" x14ac:dyDescent="0.25">
      <c r="A3880" s="60" t="s">
        <v>2791</v>
      </c>
      <c r="B3880" s="59" t="s">
        <v>2960</v>
      </c>
      <c r="C3880" s="70">
        <v>2021</v>
      </c>
      <c r="D3880" s="90" t="s">
        <v>1204</v>
      </c>
      <c r="E3880" s="65">
        <v>1</v>
      </c>
      <c r="F3880" s="65">
        <v>15</v>
      </c>
      <c r="G3880" s="117">
        <v>14.496540000000001</v>
      </c>
    </row>
    <row r="3881" spans="1:7" ht="12" hidden="1" customHeight="1" outlineLevel="1" x14ac:dyDescent="0.25">
      <c r="A3881" s="60" t="s">
        <v>2791</v>
      </c>
      <c r="B3881" s="59" t="s">
        <v>2961</v>
      </c>
      <c r="C3881" s="70">
        <v>2021</v>
      </c>
      <c r="D3881" s="90" t="s">
        <v>1204</v>
      </c>
      <c r="E3881" s="65">
        <v>1</v>
      </c>
      <c r="F3881" s="65">
        <v>10</v>
      </c>
      <c r="G3881" s="117">
        <v>22.517779999999998</v>
      </c>
    </row>
    <row r="3882" spans="1:7" ht="12" hidden="1" customHeight="1" outlineLevel="1" x14ac:dyDescent="0.25">
      <c r="A3882" s="60" t="s">
        <v>2791</v>
      </c>
      <c r="B3882" s="59" t="s">
        <v>2962</v>
      </c>
      <c r="C3882" s="70">
        <v>2021</v>
      </c>
      <c r="D3882" s="90" t="s">
        <v>1204</v>
      </c>
      <c r="E3882" s="65">
        <v>1</v>
      </c>
      <c r="F3882" s="65">
        <v>15</v>
      </c>
      <c r="G3882" s="117">
        <v>14.49668</v>
      </c>
    </row>
    <row r="3883" spans="1:7" ht="12" hidden="1" customHeight="1" outlineLevel="1" x14ac:dyDescent="0.25">
      <c r="A3883" s="60" t="s">
        <v>2791</v>
      </c>
      <c r="B3883" s="59" t="s">
        <v>2963</v>
      </c>
      <c r="C3883" s="70">
        <v>2021</v>
      </c>
      <c r="D3883" s="90" t="s">
        <v>1204</v>
      </c>
      <c r="E3883" s="65">
        <v>1</v>
      </c>
      <c r="F3883" s="65">
        <v>15</v>
      </c>
      <c r="G3883" s="117">
        <v>14.549899999999999</v>
      </c>
    </row>
    <row r="3884" spans="1:7" ht="12" hidden="1" customHeight="1" outlineLevel="1" x14ac:dyDescent="0.25">
      <c r="A3884" s="60" t="s">
        <v>2791</v>
      </c>
      <c r="B3884" s="59" t="s">
        <v>2964</v>
      </c>
      <c r="C3884" s="70">
        <v>2021</v>
      </c>
      <c r="D3884" s="90" t="s">
        <v>1204</v>
      </c>
      <c r="E3884" s="65">
        <v>1</v>
      </c>
      <c r="F3884" s="65">
        <v>6</v>
      </c>
      <c r="G3884" s="117">
        <v>26.419270000000001</v>
      </c>
    </row>
    <row r="3885" spans="1:7" ht="12" hidden="1" customHeight="1" outlineLevel="1" x14ac:dyDescent="0.25">
      <c r="A3885" s="60" t="s">
        <v>2791</v>
      </c>
      <c r="B3885" s="59" t="s">
        <v>2965</v>
      </c>
      <c r="C3885" s="70">
        <v>2021</v>
      </c>
      <c r="D3885" s="90" t="s">
        <v>1204</v>
      </c>
      <c r="E3885" s="65">
        <v>1</v>
      </c>
      <c r="F3885" s="65">
        <v>15</v>
      </c>
      <c r="G3885" s="117">
        <v>28.538620000000002</v>
      </c>
    </row>
    <row r="3886" spans="1:7" ht="12" hidden="1" customHeight="1" outlineLevel="1" x14ac:dyDescent="0.25">
      <c r="A3886" s="60" t="s">
        <v>2791</v>
      </c>
      <c r="B3886" s="59" t="s">
        <v>2966</v>
      </c>
      <c r="C3886" s="70">
        <v>2021</v>
      </c>
      <c r="D3886" s="90" t="s">
        <v>1204</v>
      </c>
      <c r="E3886" s="65">
        <v>1</v>
      </c>
      <c r="F3886" s="65">
        <v>15</v>
      </c>
      <c r="G3886" s="117">
        <v>14.496560000000001</v>
      </c>
    </row>
    <row r="3887" spans="1:7" ht="12" hidden="1" customHeight="1" outlineLevel="1" x14ac:dyDescent="0.25">
      <c r="A3887" s="60" t="s">
        <v>2791</v>
      </c>
      <c r="B3887" s="59" t="s">
        <v>2967</v>
      </c>
      <c r="C3887" s="70">
        <v>2021</v>
      </c>
      <c r="D3887" s="90" t="s">
        <v>1204</v>
      </c>
      <c r="E3887" s="65">
        <v>1</v>
      </c>
      <c r="F3887" s="65">
        <v>15</v>
      </c>
      <c r="G3887" s="117">
        <v>20.874740000000003</v>
      </c>
    </row>
    <row r="3888" spans="1:7" ht="12" hidden="1" customHeight="1" outlineLevel="1" x14ac:dyDescent="0.25">
      <c r="A3888" s="60" t="s">
        <v>2791</v>
      </c>
      <c r="B3888" s="59" t="s">
        <v>2968</v>
      </c>
      <c r="C3888" s="70">
        <v>2021</v>
      </c>
      <c r="D3888" s="90" t="s">
        <v>1204</v>
      </c>
      <c r="E3888" s="65">
        <v>1</v>
      </c>
      <c r="F3888" s="65">
        <v>7</v>
      </c>
      <c r="G3888" s="117">
        <v>19.075610000000001</v>
      </c>
    </row>
    <row r="3889" spans="1:7" ht="12" hidden="1" customHeight="1" outlineLevel="1" x14ac:dyDescent="0.25">
      <c r="A3889" s="60" t="s">
        <v>2791</v>
      </c>
      <c r="B3889" s="59" t="s">
        <v>2969</v>
      </c>
      <c r="C3889" s="70">
        <v>2021</v>
      </c>
      <c r="D3889" s="90" t="s">
        <v>1204</v>
      </c>
      <c r="E3889" s="65">
        <v>1</v>
      </c>
      <c r="F3889" s="65">
        <v>15</v>
      </c>
      <c r="G3889" s="117">
        <v>15.355169999999999</v>
      </c>
    </row>
    <row r="3890" spans="1:7" ht="12" hidden="1" customHeight="1" outlineLevel="1" x14ac:dyDescent="0.25">
      <c r="A3890" s="60" t="s">
        <v>2791</v>
      </c>
      <c r="B3890" s="59" t="s">
        <v>2970</v>
      </c>
      <c r="C3890" s="70">
        <v>2021</v>
      </c>
      <c r="D3890" s="90" t="s">
        <v>1204</v>
      </c>
      <c r="E3890" s="65">
        <v>1</v>
      </c>
      <c r="F3890" s="65">
        <v>13</v>
      </c>
      <c r="G3890" s="117">
        <v>21.316790000000001</v>
      </c>
    </row>
    <row r="3891" spans="1:7" ht="12" hidden="1" customHeight="1" outlineLevel="1" x14ac:dyDescent="0.25">
      <c r="A3891" s="60" t="s">
        <v>2791</v>
      </c>
      <c r="B3891" s="59" t="s">
        <v>2971</v>
      </c>
      <c r="C3891" s="70">
        <v>2021</v>
      </c>
      <c r="D3891" s="90" t="s">
        <v>1204</v>
      </c>
      <c r="E3891" s="65">
        <v>1</v>
      </c>
      <c r="F3891" s="65">
        <v>5</v>
      </c>
      <c r="G3891" s="117">
        <v>30.583310000000001</v>
      </c>
    </row>
    <row r="3892" spans="1:7" ht="12" hidden="1" customHeight="1" outlineLevel="1" x14ac:dyDescent="0.25">
      <c r="A3892" s="60" t="s">
        <v>2791</v>
      </c>
      <c r="B3892" s="59" t="s">
        <v>2972</v>
      </c>
      <c r="C3892" s="70">
        <v>2021</v>
      </c>
      <c r="D3892" s="90" t="s">
        <v>1204</v>
      </c>
      <c r="E3892" s="65">
        <v>1</v>
      </c>
      <c r="F3892" s="65">
        <v>15</v>
      </c>
      <c r="G3892" s="117">
        <v>15.534330000000001</v>
      </c>
    </row>
    <row r="3893" spans="1:7" ht="12" hidden="1" customHeight="1" outlineLevel="1" x14ac:dyDescent="0.25">
      <c r="A3893" s="60" t="s">
        <v>2791</v>
      </c>
      <c r="B3893" s="59" t="s">
        <v>2973</v>
      </c>
      <c r="C3893" s="70">
        <v>2021</v>
      </c>
      <c r="D3893" s="90" t="s">
        <v>1204</v>
      </c>
      <c r="E3893" s="65">
        <v>1</v>
      </c>
      <c r="F3893" s="65">
        <v>15</v>
      </c>
      <c r="G3893" s="117">
        <v>14.49667</v>
      </c>
    </row>
    <row r="3894" spans="1:7" ht="12" hidden="1" customHeight="1" outlineLevel="1" x14ac:dyDescent="0.25">
      <c r="A3894" s="60" t="s">
        <v>2791</v>
      </c>
      <c r="B3894" s="59" t="s">
        <v>2974</v>
      </c>
      <c r="C3894" s="70">
        <v>2021</v>
      </c>
      <c r="D3894" s="90" t="s">
        <v>1204</v>
      </c>
      <c r="E3894" s="65">
        <v>1</v>
      </c>
      <c r="F3894" s="65">
        <v>15</v>
      </c>
      <c r="G3894" s="117">
        <v>25.816369999999999</v>
      </c>
    </row>
    <row r="3895" spans="1:7" ht="12" hidden="1" customHeight="1" outlineLevel="1" x14ac:dyDescent="0.25">
      <c r="A3895" s="60" t="s">
        <v>2791</v>
      </c>
      <c r="B3895" s="59" t="s">
        <v>2975</v>
      </c>
      <c r="C3895" s="70">
        <v>2021</v>
      </c>
      <c r="D3895" s="90" t="s">
        <v>1204</v>
      </c>
      <c r="E3895" s="65">
        <v>1</v>
      </c>
      <c r="F3895" s="65">
        <v>15</v>
      </c>
      <c r="G3895" s="117">
        <v>14.49663</v>
      </c>
    </row>
    <row r="3896" spans="1:7" ht="12" hidden="1" customHeight="1" outlineLevel="1" x14ac:dyDescent="0.25">
      <c r="A3896" s="60" t="s">
        <v>2791</v>
      </c>
      <c r="B3896" s="59" t="s">
        <v>2976</v>
      </c>
      <c r="C3896" s="70">
        <v>2021</v>
      </c>
      <c r="D3896" s="90" t="s">
        <v>1204</v>
      </c>
      <c r="E3896" s="65">
        <v>1</v>
      </c>
      <c r="F3896" s="65">
        <v>15</v>
      </c>
      <c r="G3896" s="117">
        <v>14.549849999999999</v>
      </c>
    </row>
    <row r="3897" spans="1:7" ht="12" hidden="1" customHeight="1" outlineLevel="1" x14ac:dyDescent="0.25">
      <c r="A3897" s="60" t="s">
        <v>2791</v>
      </c>
      <c r="B3897" s="59" t="s">
        <v>2977</v>
      </c>
      <c r="C3897" s="70">
        <v>2021</v>
      </c>
      <c r="D3897" s="90" t="s">
        <v>1204</v>
      </c>
      <c r="E3897" s="65">
        <v>1</v>
      </c>
      <c r="F3897" s="65">
        <v>15</v>
      </c>
      <c r="G3897" s="117">
        <v>14.241040000000002</v>
      </c>
    </row>
    <row r="3898" spans="1:7" ht="12" hidden="1" customHeight="1" outlineLevel="1" x14ac:dyDescent="0.25">
      <c r="A3898" s="60" t="s">
        <v>2791</v>
      </c>
      <c r="B3898" s="59" t="s">
        <v>2978</v>
      </c>
      <c r="C3898" s="70">
        <v>2021</v>
      </c>
      <c r="D3898" s="90" t="s">
        <v>1204</v>
      </c>
      <c r="E3898" s="65">
        <v>1</v>
      </c>
      <c r="F3898" s="65">
        <v>6</v>
      </c>
      <c r="G3898" s="117">
        <v>25.04918</v>
      </c>
    </row>
    <row r="3899" spans="1:7" ht="12" hidden="1" customHeight="1" outlineLevel="1" x14ac:dyDescent="0.25">
      <c r="A3899" s="60" t="s">
        <v>2791</v>
      </c>
      <c r="B3899" s="59" t="s">
        <v>2979</v>
      </c>
      <c r="C3899" s="70">
        <v>2021</v>
      </c>
      <c r="D3899" s="90" t="s">
        <v>1204</v>
      </c>
      <c r="E3899" s="65">
        <v>1</v>
      </c>
      <c r="F3899" s="65">
        <v>15</v>
      </c>
      <c r="G3899" s="117">
        <v>66.74430000000001</v>
      </c>
    </row>
    <row r="3900" spans="1:7" ht="12" hidden="1" customHeight="1" outlineLevel="1" x14ac:dyDescent="0.25">
      <c r="A3900" s="60" t="s">
        <v>2791</v>
      </c>
      <c r="B3900" s="59" t="s">
        <v>2980</v>
      </c>
      <c r="C3900" s="70">
        <v>2021</v>
      </c>
      <c r="D3900" s="90" t="s">
        <v>1204</v>
      </c>
      <c r="E3900" s="65">
        <v>1</v>
      </c>
      <c r="F3900" s="65">
        <v>15</v>
      </c>
      <c r="G3900" s="117">
        <v>17.596419999999998</v>
      </c>
    </row>
    <row r="3901" spans="1:7" ht="12" hidden="1" customHeight="1" outlineLevel="1" x14ac:dyDescent="0.25">
      <c r="A3901" s="60" t="s">
        <v>2791</v>
      </c>
      <c r="B3901" s="59" t="s">
        <v>2981</v>
      </c>
      <c r="C3901" s="70">
        <v>2021</v>
      </c>
      <c r="D3901" s="90" t="s">
        <v>1204</v>
      </c>
      <c r="E3901" s="65">
        <v>1</v>
      </c>
      <c r="F3901" s="65">
        <v>15</v>
      </c>
      <c r="G3901" s="117">
        <v>25.540199999999999</v>
      </c>
    </row>
    <row r="3902" spans="1:7" ht="12" hidden="1" customHeight="1" outlineLevel="1" x14ac:dyDescent="0.25">
      <c r="A3902" s="60" t="s">
        <v>2791</v>
      </c>
      <c r="B3902" s="59" t="s">
        <v>2982</v>
      </c>
      <c r="C3902" s="70">
        <v>2021</v>
      </c>
      <c r="D3902" s="90" t="s">
        <v>1204</v>
      </c>
      <c r="E3902" s="65">
        <v>1</v>
      </c>
      <c r="F3902" s="65">
        <v>15</v>
      </c>
      <c r="G3902" s="117">
        <v>19.298570000000002</v>
      </c>
    </row>
    <row r="3903" spans="1:7" ht="12" hidden="1" customHeight="1" outlineLevel="1" x14ac:dyDescent="0.25">
      <c r="A3903" s="60" t="s">
        <v>2791</v>
      </c>
      <c r="B3903" s="59" t="s">
        <v>2983</v>
      </c>
      <c r="C3903" s="70">
        <v>2021</v>
      </c>
      <c r="D3903" s="90" t="s">
        <v>1204</v>
      </c>
      <c r="E3903" s="65">
        <v>1</v>
      </c>
      <c r="F3903" s="65">
        <v>15</v>
      </c>
      <c r="G3903" s="117">
        <v>18.643240000000002</v>
      </c>
    </row>
    <row r="3904" spans="1:7" ht="12" hidden="1" customHeight="1" outlineLevel="1" x14ac:dyDescent="0.25">
      <c r="A3904" s="60" t="s">
        <v>2791</v>
      </c>
      <c r="B3904" s="59" t="s">
        <v>2984</v>
      </c>
      <c r="C3904" s="70">
        <v>2021</v>
      </c>
      <c r="D3904" s="90" t="s">
        <v>1204</v>
      </c>
      <c r="E3904" s="65">
        <v>1</v>
      </c>
      <c r="F3904" s="65">
        <v>15</v>
      </c>
      <c r="G3904" s="117">
        <v>28.340689999999999</v>
      </c>
    </row>
    <row r="3905" spans="1:7" ht="12" hidden="1" customHeight="1" outlineLevel="1" x14ac:dyDescent="0.25">
      <c r="A3905" s="60" t="s">
        <v>2791</v>
      </c>
      <c r="B3905" s="59" t="s">
        <v>2985</v>
      </c>
      <c r="C3905" s="70">
        <v>2021</v>
      </c>
      <c r="D3905" s="90" t="s">
        <v>1204</v>
      </c>
      <c r="E3905" s="65">
        <v>1</v>
      </c>
      <c r="F3905" s="65">
        <v>15</v>
      </c>
      <c r="G3905" s="117">
        <v>11.809360000000002</v>
      </c>
    </row>
    <row r="3906" spans="1:7" ht="12" hidden="1" customHeight="1" outlineLevel="1" x14ac:dyDescent="0.25">
      <c r="A3906" s="60" t="s">
        <v>2791</v>
      </c>
      <c r="B3906" s="59" t="s">
        <v>2986</v>
      </c>
      <c r="C3906" s="70">
        <v>2021</v>
      </c>
      <c r="D3906" s="90" t="s">
        <v>1204</v>
      </c>
      <c r="E3906" s="65">
        <v>1</v>
      </c>
      <c r="F3906" s="65">
        <v>12</v>
      </c>
      <c r="G3906" s="117">
        <v>28.993749999999999</v>
      </c>
    </row>
    <row r="3907" spans="1:7" ht="12" hidden="1" customHeight="1" outlineLevel="1" x14ac:dyDescent="0.25">
      <c r="A3907" s="60" t="s">
        <v>2791</v>
      </c>
      <c r="B3907" s="59" t="s">
        <v>2987</v>
      </c>
      <c r="C3907" s="70">
        <v>2021</v>
      </c>
      <c r="D3907" s="90" t="s">
        <v>1204</v>
      </c>
      <c r="E3907" s="65">
        <v>1</v>
      </c>
      <c r="F3907" s="65">
        <v>15</v>
      </c>
      <c r="G3907" s="117">
        <v>23.766310000000001</v>
      </c>
    </row>
    <row r="3908" spans="1:7" ht="12" hidden="1" customHeight="1" outlineLevel="1" x14ac:dyDescent="0.25">
      <c r="A3908" s="60" t="s">
        <v>2791</v>
      </c>
      <c r="B3908" s="59" t="s">
        <v>2988</v>
      </c>
      <c r="C3908" s="70">
        <v>2021</v>
      </c>
      <c r="D3908" s="90" t="s">
        <v>1204</v>
      </c>
      <c r="E3908" s="65">
        <v>1</v>
      </c>
      <c r="F3908" s="65">
        <v>0.5</v>
      </c>
      <c r="G3908" s="117">
        <v>27.125499999999999</v>
      </c>
    </row>
    <row r="3909" spans="1:7" ht="12" hidden="1" customHeight="1" outlineLevel="1" x14ac:dyDescent="0.25">
      <c r="A3909" s="60" t="s">
        <v>2791</v>
      </c>
      <c r="B3909" s="59" t="s">
        <v>2989</v>
      </c>
      <c r="C3909" s="70">
        <v>2021</v>
      </c>
      <c r="D3909" s="90" t="s">
        <v>1204</v>
      </c>
      <c r="E3909" s="65">
        <v>1</v>
      </c>
      <c r="F3909" s="65">
        <v>2</v>
      </c>
      <c r="G3909" s="117">
        <v>13.304969999999999</v>
      </c>
    </row>
    <row r="3910" spans="1:7" ht="12" hidden="1" customHeight="1" outlineLevel="1" x14ac:dyDescent="0.25">
      <c r="A3910" s="60" t="s">
        <v>2791</v>
      </c>
      <c r="B3910" s="59" t="s">
        <v>2990</v>
      </c>
      <c r="C3910" s="70">
        <v>2021</v>
      </c>
      <c r="D3910" s="90" t="s">
        <v>1204</v>
      </c>
      <c r="E3910" s="65">
        <v>1</v>
      </c>
      <c r="F3910" s="65">
        <v>12</v>
      </c>
      <c r="G3910" s="117">
        <v>29.897880000000001</v>
      </c>
    </row>
    <row r="3911" spans="1:7" ht="12" hidden="1" customHeight="1" outlineLevel="1" x14ac:dyDescent="0.25">
      <c r="A3911" s="60" t="s">
        <v>2791</v>
      </c>
      <c r="B3911" s="59" t="s">
        <v>2991</v>
      </c>
      <c r="C3911" s="70">
        <v>2021</v>
      </c>
      <c r="D3911" s="90" t="s">
        <v>1204</v>
      </c>
      <c r="E3911" s="65">
        <v>1</v>
      </c>
      <c r="F3911" s="65">
        <v>0.48</v>
      </c>
      <c r="G3911" s="117">
        <v>27.4283</v>
      </c>
    </row>
    <row r="3912" spans="1:7" ht="12" hidden="1" customHeight="1" outlineLevel="1" x14ac:dyDescent="0.25">
      <c r="A3912" s="60" t="s">
        <v>2791</v>
      </c>
      <c r="B3912" s="59" t="s">
        <v>2992</v>
      </c>
      <c r="C3912" s="70">
        <v>2021</v>
      </c>
      <c r="D3912" s="90" t="s">
        <v>1204</v>
      </c>
      <c r="E3912" s="65">
        <v>1</v>
      </c>
      <c r="F3912" s="65">
        <v>2.5</v>
      </c>
      <c r="G3912" s="117">
        <v>19.75441</v>
      </c>
    </row>
    <row r="3913" spans="1:7" ht="12" hidden="1" customHeight="1" outlineLevel="1" x14ac:dyDescent="0.25">
      <c r="A3913" s="60" t="s">
        <v>2791</v>
      </c>
      <c r="B3913" s="59" t="s">
        <v>2993</v>
      </c>
      <c r="C3913" s="70">
        <v>2021</v>
      </c>
      <c r="D3913" s="90" t="s">
        <v>1204</v>
      </c>
      <c r="E3913" s="65">
        <v>1</v>
      </c>
      <c r="F3913" s="65">
        <v>12</v>
      </c>
      <c r="G3913" s="117">
        <v>25.675470000000001</v>
      </c>
    </row>
    <row r="3914" spans="1:7" ht="12" hidden="1" customHeight="1" outlineLevel="1" x14ac:dyDescent="0.25">
      <c r="A3914" s="60" t="s">
        <v>2791</v>
      </c>
      <c r="B3914" s="59" t="s">
        <v>2994</v>
      </c>
      <c r="C3914" s="70">
        <v>2021</v>
      </c>
      <c r="D3914" s="90" t="s">
        <v>1204</v>
      </c>
      <c r="E3914" s="65">
        <v>1</v>
      </c>
      <c r="F3914" s="65">
        <v>4</v>
      </c>
      <c r="G3914" s="117">
        <v>31.871940000000002</v>
      </c>
    </row>
    <row r="3915" spans="1:7" ht="12" hidden="1" customHeight="1" outlineLevel="1" x14ac:dyDescent="0.25">
      <c r="A3915" s="60" t="s">
        <v>2791</v>
      </c>
      <c r="B3915" s="59" t="s">
        <v>2995</v>
      </c>
      <c r="C3915" s="70">
        <v>2021</v>
      </c>
      <c r="D3915" s="90" t="s">
        <v>1204</v>
      </c>
      <c r="E3915" s="65">
        <v>1</v>
      </c>
      <c r="F3915" s="65">
        <v>2</v>
      </c>
      <c r="G3915" s="117">
        <v>27.94622</v>
      </c>
    </row>
    <row r="3916" spans="1:7" ht="12" hidden="1" customHeight="1" outlineLevel="1" x14ac:dyDescent="0.25">
      <c r="A3916" s="60" t="s">
        <v>2791</v>
      </c>
      <c r="B3916" s="59" t="s">
        <v>2996</v>
      </c>
      <c r="C3916" s="70">
        <v>2021</v>
      </c>
      <c r="D3916" s="90" t="s">
        <v>1204</v>
      </c>
      <c r="E3916" s="65">
        <v>1</v>
      </c>
      <c r="F3916" s="65">
        <v>15</v>
      </c>
      <c r="G3916" s="117">
        <v>55.367239999999995</v>
      </c>
    </row>
    <row r="3917" spans="1:7" ht="12" hidden="1" customHeight="1" outlineLevel="1" x14ac:dyDescent="0.25">
      <c r="A3917" s="60" t="s">
        <v>2791</v>
      </c>
      <c r="B3917" s="59" t="s">
        <v>2997</v>
      </c>
      <c r="C3917" s="70">
        <v>2021</v>
      </c>
      <c r="D3917" s="90" t="s">
        <v>1204</v>
      </c>
      <c r="E3917" s="65">
        <v>1</v>
      </c>
      <c r="F3917" s="65">
        <v>15</v>
      </c>
      <c r="G3917" s="117">
        <v>29.225259999999999</v>
      </c>
    </row>
    <row r="3918" spans="1:7" ht="12" hidden="1" customHeight="1" outlineLevel="1" x14ac:dyDescent="0.25">
      <c r="A3918" s="60" t="s">
        <v>2791</v>
      </c>
      <c r="B3918" s="59" t="s">
        <v>2998</v>
      </c>
      <c r="C3918" s="70">
        <v>2021</v>
      </c>
      <c r="D3918" s="90" t="s">
        <v>1204</v>
      </c>
      <c r="E3918" s="65">
        <v>1</v>
      </c>
      <c r="F3918" s="65">
        <v>8</v>
      </c>
      <c r="G3918" s="117">
        <v>32.731099999999998</v>
      </c>
    </row>
    <row r="3919" spans="1:7" ht="12" hidden="1" customHeight="1" outlineLevel="1" x14ac:dyDescent="0.25">
      <c r="A3919" s="60" t="s">
        <v>2791</v>
      </c>
      <c r="B3919" s="59" t="s">
        <v>2999</v>
      </c>
      <c r="C3919" s="70">
        <v>2021</v>
      </c>
      <c r="D3919" s="90" t="s">
        <v>1204</v>
      </c>
      <c r="E3919" s="65">
        <v>1</v>
      </c>
      <c r="F3919" s="65">
        <v>15</v>
      </c>
      <c r="G3919" s="117">
        <v>20.05536</v>
      </c>
    </row>
    <row r="3920" spans="1:7" ht="12" hidden="1" customHeight="1" outlineLevel="1" x14ac:dyDescent="0.25">
      <c r="A3920" s="60" t="s">
        <v>2791</v>
      </c>
      <c r="B3920" s="59" t="s">
        <v>3000</v>
      </c>
      <c r="C3920" s="70">
        <v>2021</v>
      </c>
      <c r="D3920" s="90" t="s">
        <v>1204</v>
      </c>
      <c r="E3920" s="65">
        <v>1</v>
      </c>
      <c r="F3920" s="65">
        <v>15</v>
      </c>
      <c r="G3920" s="117">
        <v>30.14846</v>
      </c>
    </row>
    <row r="3921" spans="1:7" ht="12" hidden="1" customHeight="1" outlineLevel="1" x14ac:dyDescent="0.25">
      <c r="A3921" s="60" t="s">
        <v>2791</v>
      </c>
      <c r="B3921" s="59" t="s">
        <v>3001</v>
      </c>
      <c r="C3921" s="70">
        <v>2021</v>
      </c>
      <c r="D3921" s="90" t="s">
        <v>1204</v>
      </c>
      <c r="E3921" s="65">
        <v>1</v>
      </c>
      <c r="F3921" s="65">
        <v>10</v>
      </c>
      <c r="G3921" s="117">
        <v>24.28735</v>
      </c>
    </row>
    <row r="3922" spans="1:7" ht="12" hidden="1" customHeight="1" outlineLevel="1" x14ac:dyDescent="0.25">
      <c r="A3922" s="60" t="s">
        <v>2791</v>
      </c>
      <c r="B3922" s="59" t="s">
        <v>3002</v>
      </c>
      <c r="C3922" s="70">
        <v>2021</v>
      </c>
      <c r="D3922" s="90" t="s">
        <v>1204</v>
      </c>
      <c r="E3922" s="65">
        <v>1</v>
      </c>
      <c r="F3922" s="65">
        <v>3</v>
      </c>
      <c r="G3922" s="117">
        <v>32.91675</v>
      </c>
    </row>
    <row r="3923" spans="1:7" ht="12" hidden="1" customHeight="1" outlineLevel="1" x14ac:dyDescent="0.25">
      <c r="A3923" s="60" t="s">
        <v>2791</v>
      </c>
      <c r="B3923" s="59" t="s">
        <v>3003</v>
      </c>
      <c r="C3923" s="70">
        <v>2021</v>
      </c>
      <c r="D3923" s="90" t="s">
        <v>1204</v>
      </c>
      <c r="E3923" s="65">
        <v>1</v>
      </c>
      <c r="F3923" s="65">
        <v>1</v>
      </c>
      <c r="G3923" s="117">
        <v>32.444259999999993</v>
      </c>
    </row>
    <row r="3924" spans="1:7" ht="12" hidden="1" customHeight="1" outlineLevel="1" x14ac:dyDescent="0.25">
      <c r="A3924" s="60" t="s">
        <v>2791</v>
      </c>
      <c r="B3924" s="59" t="s">
        <v>3004</v>
      </c>
      <c r="C3924" s="70">
        <v>2021</v>
      </c>
      <c r="D3924" s="90" t="s">
        <v>1204</v>
      </c>
      <c r="E3924" s="65">
        <v>1</v>
      </c>
      <c r="F3924" s="65">
        <v>15</v>
      </c>
      <c r="G3924" s="117">
        <v>24.39245</v>
      </c>
    </row>
    <row r="3925" spans="1:7" ht="12" hidden="1" customHeight="1" outlineLevel="1" x14ac:dyDescent="0.25">
      <c r="A3925" s="60" t="s">
        <v>2791</v>
      </c>
      <c r="B3925" s="59" t="s">
        <v>3005</v>
      </c>
      <c r="C3925" s="70">
        <v>2021</v>
      </c>
      <c r="D3925" s="90" t="s">
        <v>1204</v>
      </c>
      <c r="E3925" s="65">
        <v>1</v>
      </c>
      <c r="F3925" s="65">
        <v>10</v>
      </c>
      <c r="G3925" s="117">
        <v>22.245709999999999</v>
      </c>
    </row>
    <row r="3926" spans="1:7" ht="12" hidden="1" customHeight="1" outlineLevel="1" x14ac:dyDescent="0.25">
      <c r="A3926" s="60" t="s">
        <v>2791</v>
      </c>
      <c r="B3926" s="59" t="s">
        <v>3006</v>
      </c>
      <c r="C3926" s="70">
        <v>2021</v>
      </c>
      <c r="D3926" s="90" t="s">
        <v>1204</v>
      </c>
      <c r="E3926" s="65">
        <v>1</v>
      </c>
      <c r="F3926" s="65">
        <v>6</v>
      </c>
      <c r="G3926" s="117">
        <v>25.549710000000001</v>
      </c>
    </row>
    <row r="3927" spans="1:7" ht="12" hidden="1" customHeight="1" outlineLevel="1" x14ac:dyDescent="0.25">
      <c r="A3927" s="60" t="s">
        <v>2791</v>
      </c>
      <c r="B3927" s="59" t="s">
        <v>3007</v>
      </c>
      <c r="C3927" s="70">
        <v>2021</v>
      </c>
      <c r="D3927" s="90" t="s">
        <v>1204</v>
      </c>
      <c r="E3927" s="65">
        <v>1</v>
      </c>
      <c r="F3927" s="65">
        <v>15</v>
      </c>
      <c r="G3927" s="117">
        <v>22.409700000000001</v>
      </c>
    </row>
    <row r="3928" spans="1:7" ht="12" hidden="1" customHeight="1" outlineLevel="1" x14ac:dyDescent="0.25">
      <c r="A3928" s="60" t="s">
        <v>2791</v>
      </c>
      <c r="B3928" s="59" t="s">
        <v>3008</v>
      </c>
      <c r="C3928" s="70">
        <v>2021</v>
      </c>
      <c r="D3928" s="90" t="s">
        <v>1204</v>
      </c>
      <c r="E3928" s="65">
        <v>1</v>
      </c>
      <c r="F3928" s="65">
        <v>15</v>
      </c>
      <c r="G3928" s="117">
        <v>22.41039</v>
      </c>
    </row>
    <row r="3929" spans="1:7" ht="12" hidden="1" customHeight="1" outlineLevel="1" x14ac:dyDescent="0.25">
      <c r="A3929" s="60" t="s">
        <v>2791</v>
      </c>
      <c r="B3929" s="59" t="s">
        <v>3009</v>
      </c>
      <c r="C3929" s="70">
        <v>2021</v>
      </c>
      <c r="D3929" s="90" t="s">
        <v>1204</v>
      </c>
      <c r="E3929" s="65">
        <v>1</v>
      </c>
      <c r="F3929" s="65">
        <v>15</v>
      </c>
      <c r="G3929" s="117">
        <v>29.319390000000002</v>
      </c>
    </row>
    <row r="3930" spans="1:7" ht="12" hidden="1" customHeight="1" outlineLevel="1" x14ac:dyDescent="0.25">
      <c r="A3930" s="60" t="s">
        <v>2791</v>
      </c>
      <c r="B3930" s="59" t="s">
        <v>3010</v>
      </c>
      <c r="C3930" s="70">
        <v>2021</v>
      </c>
      <c r="D3930" s="90" t="s">
        <v>1204</v>
      </c>
      <c r="E3930" s="65">
        <v>1</v>
      </c>
      <c r="F3930" s="65">
        <v>6</v>
      </c>
      <c r="G3930" s="117">
        <v>41.49277</v>
      </c>
    </row>
    <row r="3931" spans="1:7" ht="12" hidden="1" customHeight="1" outlineLevel="1" x14ac:dyDescent="0.25">
      <c r="A3931" s="60" t="s">
        <v>2791</v>
      </c>
      <c r="B3931" s="59" t="s">
        <v>3011</v>
      </c>
      <c r="C3931" s="70">
        <v>2021</v>
      </c>
      <c r="D3931" s="90" t="s">
        <v>1204</v>
      </c>
      <c r="E3931" s="65">
        <v>1</v>
      </c>
      <c r="F3931" s="65">
        <v>12</v>
      </c>
      <c r="G3931" s="117">
        <v>22.18507</v>
      </c>
    </row>
    <row r="3932" spans="1:7" ht="12" hidden="1" customHeight="1" outlineLevel="1" x14ac:dyDescent="0.25">
      <c r="A3932" s="60" t="s">
        <v>2791</v>
      </c>
      <c r="B3932" s="59" t="s">
        <v>3012</v>
      </c>
      <c r="C3932" s="70">
        <v>2021</v>
      </c>
      <c r="D3932" s="90" t="s">
        <v>1204</v>
      </c>
      <c r="E3932" s="65">
        <v>1</v>
      </c>
      <c r="F3932" s="65">
        <v>15</v>
      </c>
      <c r="G3932" s="117">
        <v>27.793410000000002</v>
      </c>
    </row>
    <row r="3933" spans="1:7" ht="12" hidden="1" customHeight="1" outlineLevel="1" x14ac:dyDescent="0.25">
      <c r="A3933" s="60" t="s">
        <v>2791</v>
      </c>
      <c r="B3933" s="59" t="s">
        <v>3013</v>
      </c>
      <c r="C3933" s="70">
        <v>2021</v>
      </c>
      <c r="D3933" s="90" t="s">
        <v>1204</v>
      </c>
      <c r="E3933" s="65">
        <v>1</v>
      </c>
      <c r="F3933" s="65">
        <v>12</v>
      </c>
      <c r="G3933" s="117">
        <v>26.981380000000001</v>
      </c>
    </row>
    <row r="3934" spans="1:7" ht="12" hidden="1" customHeight="1" outlineLevel="1" x14ac:dyDescent="0.25">
      <c r="A3934" s="60" t="s">
        <v>2791</v>
      </c>
      <c r="B3934" s="59" t="s">
        <v>3014</v>
      </c>
      <c r="C3934" s="70">
        <v>2021</v>
      </c>
      <c r="D3934" s="90" t="s">
        <v>1204</v>
      </c>
      <c r="E3934" s="65">
        <v>1</v>
      </c>
      <c r="F3934" s="65">
        <v>13</v>
      </c>
      <c r="G3934" s="117">
        <v>38.447279999999999</v>
      </c>
    </row>
    <row r="3935" spans="1:7" ht="12" hidden="1" customHeight="1" outlineLevel="1" x14ac:dyDescent="0.25">
      <c r="A3935" s="60" t="s">
        <v>2791</v>
      </c>
      <c r="B3935" s="59" t="s">
        <v>3015</v>
      </c>
      <c r="C3935" s="70">
        <v>2021</v>
      </c>
      <c r="D3935" s="90" t="s">
        <v>1204</v>
      </c>
      <c r="E3935" s="65">
        <v>1</v>
      </c>
      <c r="F3935" s="65">
        <v>15</v>
      </c>
      <c r="G3935" s="117">
        <v>39.819660000000006</v>
      </c>
    </row>
    <row r="3936" spans="1:7" ht="12" hidden="1" customHeight="1" outlineLevel="1" x14ac:dyDescent="0.25">
      <c r="A3936" s="60" t="s">
        <v>2791</v>
      </c>
      <c r="B3936" s="59" t="s">
        <v>3016</v>
      </c>
      <c r="C3936" s="70">
        <v>2021</v>
      </c>
      <c r="D3936" s="90" t="s">
        <v>1204</v>
      </c>
      <c r="E3936" s="65">
        <v>1</v>
      </c>
      <c r="F3936" s="65">
        <v>15</v>
      </c>
      <c r="G3936" s="117">
        <v>26.879349999999999</v>
      </c>
    </row>
    <row r="3937" spans="1:7" ht="12" hidden="1" customHeight="1" outlineLevel="1" x14ac:dyDescent="0.25">
      <c r="A3937" s="60" t="s">
        <v>2791</v>
      </c>
      <c r="B3937" s="59" t="s">
        <v>3017</v>
      </c>
      <c r="C3937" s="70">
        <v>2021</v>
      </c>
      <c r="D3937" s="90" t="s">
        <v>1204</v>
      </c>
      <c r="E3937" s="65">
        <v>1</v>
      </c>
      <c r="F3937" s="65">
        <v>15</v>
      </c>
      <c r="G3937" s="117">
        <v>20.699919999999995</v>
      </c>
    </row>
    <row r="3938" spans="1:7" ht="12" hidden="1" customHeight="1" outlineLevel="1" x14ac:dyDescent="0.25">
      <c r="A3938" s="60" t="s">
        <v>2791</v>
      </c>
      <c r="B3938" s="59" t="s">
        <v>3018</v>
      </c>
      <c r="C3938" s="70">
        <v>2021</v>
      </c>
      <c r="D3938" s="90" t="s">
        <v>1204</v>
      </c>
      <c r="E3938" s="65">
        <v>1</v>
      </c>
      <c r="F3938" s="65">
        <v>10</v>
      </c>
      <c r="G3938" s="117">
        <v>19.142710000000001</v>
      </c>
    </row>
    <row r="3939" spans="1:7" ht="12" hidden="1" customHeight="1" outlineLevel="1" x14ac:dyDescent="0.25">
      <c r="A3939" s="60" t="s">
        <v>2791</v>
      </c>
      <c r="B3939" s="59" t="s">
        <v>3019</v>
      </c>
      <c r="C3939" s="70">
        <v>2021</v>
      </c>
      <c r="D3939" s="90" t="s">
        <v>1204</v>
      </c>
      <c r="E3939" s="65">
        <v>1</v>
      </c>
      <c r="F3939" s="65">
        <v>15</v>
      </c>
      <c r="G3939" s="117">
        <v>38.314909999999998</v>
      </c>
    </row>
    <row r="3940" spans="1:7" ht="12" hidden="1" customHeight="1" outlineLevel="1" x14ac:dyDescent="0.25">
      <c r="A3940" s="60" t="s">
        <v>2791</v>
      </c>
      <c r="B3940" s="59" t="s">
        <v>3020</v>
      </c>
      <c r="C3940" s="70">
        <v>2021</v>
      </c>
      <c r="D3940" s="90" t="s">
        <v>1204</v>
      </c>
      <c r="E3940" s="65">
        <v>1</v>
      </c>
      <c r="F3940" s="65">
        <v>15</v>
      </c>
      <c r="G3940" s="117">
        <v>49.291550000000001</v>
      </c>
    </row>
    <row r="3941" spans="1:7" ht="12" hidden="1" customHeight="1" outlineLevel="1" x14ac:dyDescent="0.25">
      <c r="A3941" s="60" t="s">
        <v>2791</v>
      </c>
      <c r="B3941" s="59" t="s">
        <v>3021</v>
      </c>
      <c r="C3941" s="70">
        <v>2021</v>
      </c>
      <c r="D3941" s="90" t="s">
        <v>1204</v>
      </c>
      <c r="E3941" s="65">
        <v>1</v>
      </c>
      <c r="F3941" s="65">
        <v>15</v>
      </c>
      <c r="G3941" s="117">
        <v>17.523979999999998</v>
      </c>
    </row>
    <row r="3942" spans="1:7" ht="12" hidden="1" customHeight="1" outlineLevel="1" x14ac:dyDescent="0.25">
      <c r="A3942" s="60" t="s">
        <v>2791</v>
      </c>
      <c r="B3942" s="59" t="s">
        <v>3022</v>
      </c>
      <c r="C3942" s="70">
        <v>2021</v>
      </c>
      <c r="D3942" s="90" t="s">
        <v>1204</v>
      </c>
      <c r="E3942" s="65">
        <v>1</v>
      </c>
      <c r="F3942" s="65">
        <v>15</v>
      </c>
      <c r="G3942" s="117">
        <v>43.941099999999999</v>
      </c>
    </row>
    <row r="3943" spans="1:7" ht="12" hidden="1" customHeight="1" outlineLevel="1" x14ac:dyDescent="0.25">
      <c r="A3943" s="60" t="s">
        <v>2791</v>
      </c>
      <c r="B3943" s="59" t="s">
        <v>3023</v>
      </c>
      <c r="C3943" s="70">
        <v>2021</v>
      </c>
      <c r="D3943" s="90" t="s">
        <v>1204</v>
      </c>
      <c r="E3943" s="65">
        <v>1</v>
      </c>
      <c r="F3943" s="65">
        <v>6</v>
      </c>
      <c r="G3943" s="117">
        <v>31.154540000000001</v>
      </c>
    </row>
    <row r="3944" spans="1:7" ht="12" hidden="1" customHeight="1" outlineLevel="1" x14ac:dyDescent="0.25">
      <c r="A3944" s="60" t="s">
        <v>2791</v>
      </c>
      <c r="B3944" s="59" t="s">
        <v>3024</v>
      </c>
      <c r="C3944" s="70">
        <v>2021</v>
      </c>
      <c r="D3944" s="90" t="s">
        <v>1204</v>
      </c>
      <c r="E3944" s="65">
        <v>1</v>
      </c>
      <c r="F3944" s="65">
        <v>15</v>
      </c>
      <c r="G3944" s="117">
        <v>33.030140000000003</v>
      </c>
    </row>
    <row r="3945" spans="1:7" ht="12" hidden="1" customHeight="1" outlineLevel="1" x14ac:dyDescent="0.25">
      <c r="A3945" s="60" t="s">
        <v>2791</v>
      </c>
      <c r="B3945" s="59" t="s">
        <v>3025</v>
      </c>
      <c r="C3945" s="70">
        <v>2021</v>
      </c>
      <c r="D3945" s="90" t="s">
        <v>1204</v>
      </c>
      <c r="E3945" s="65">
        <v>1</v>
      </c>
      <c r="F3945" s="65">
        <v>9</v>
      </c>
      <c r="G3945" s="117">
        <v>32.278869999999998</v>
      </c>
    </row>
    <row r="3946" spans="1:7" ht="12" hidden="1" customHeight="1" outlineLevel="1" x14ac:dyDescent="0.25">
      <c r="A3946" s="60" t="s">
        <v>2791</v>
      </c>
      <c r="B3946" s="59" t="s">
        <v>3026</v>
      </c>
      <c r="C3946" s="70">
        <v>2021</v>
      </c>
      <c r="D3946" s="90" t="s">
        <v>1204</v>
      </c>
      <c r="E3946" s="65">
        <v>1</v>
      </c>
      <c r="F3946" s="65">
        <v>12</v>
      </c>
      <c r="G3946" s="117">
        <v>17.06786</v>
      </c>
    </row>
    <row r="3947" spans="1:7" ht="12" hidden="1" customHeight="1" outlineLevel="1" x14ac:dyDescent="0.25">
      <c r="A3947" s="60" t="s">
        <v>2791</v>
      </c>
      <c r="B3947" s="59" t="s">
        <v>3027</v>
      </c>
      <c r="C3947" s="70">
        <v>2021</v>
      </c>
      <c r="D3947" s="90" t="s">
        <v>1204</v>
      </c>
      <c r="E3947" s="65">
        <v>1</v>
      </c>
      <c r="F3947" s="65">
        <v>15</v>
      </c>
      <c r="G3947" s="117">
        <v>28.779789999999998</v>
      </c>
    </row>
    <row r="3948" spans="1:7" ht="12" hidden="1" customHeight="1" outlineLevel="1" x14ac:dyDescent="0.25">
      <c r="A3948" s="60" t="s">
        <v>2791</v>
      </c>
      <c r="B3948" s="59" t="s">
        <v>3028</v>
      </c>
      <c r="C3948" s="70">
        <v>2021</v>
      </c>
      <c r="D3948" s="90" t="s">
        <v>1204</v>
      </c>
      <c r="E3948" s="65">
        <v>1</v>
      </c>
      <c r="F3948" s="65">
        <v>5</v>
      </c>
      <c r="G3948" s="117">
        <v>9.3058500000000013</v>
      </c>
    </row>
    <row r="3949" spans="1:7" ht="12" hidden="1" customHeight="1" outlineLevel="1" x14ac:dyDescent="0.25">
      <c r="A3949" s="60" t="s">
        <v>2791</v>
      </c>
      <c r="B3949" s="59" t="s">
        <v>3029</v>
      </c>
      <c r="C3949" s="70">
        <v>2021</v>
      </c>
      <c r="D3949" s="90" t="s">
        <v>1204</v>
      </c>
      <c r="E3949" s="65">
        <v>1</v>
      </c>
      <c r="F3949" s="65">
        <v>15</v>
      </c>
      <c r="G3949" s="117">
        <v>28.744430000000001</v>
      </c>
    </row>
    <row r="3950" spans="1:7" ht="12" hidden="1" customHeight="1" outlineLevel="1" x14ac:dyDescent="0.25">
      <c r="A3950" s="60" t="s">
        <v>2791</v>
      </c>
      <c r="B3950" s="59" t="s">
        <v>3030</v>
      </c>
      <c r="C3950" s="70">
        <v>2021</v>
      </c>
      <c r="D3950" s="90" t="s">
        <v>1204</v>
      </c>
      <c r="E3950" s="65">
        <v>1</v>
      </c>
      <c r="F3950" s="65">
        <v>15</v>
      </c>
      <c r="G3950" s="117">
        <v>27.217680000000001</v>
      </c>
    </row>
    <row r="3951" spans="1:7" ht="12" hidden="1" customHeight="1" outlineLevel="1" x14ac:dyDescent="0.25">
      <c r="A3951" s="60" t="s">
        <v>2791</v>
      </c>
      <c r="B3951" s="59" t="s">
        <v>3031</v>
      </c>
      <c r="C3951" s="70">
        <v>2021</v>
      </c>
      <c r="D3951" s="90" t="s">
        <v>1204</v>
      </c>
      <c r="E3951" s="65">
        <v>1</v>
      </c>
      <c r="F3951" s="65">
        <v>15</v>
      </c>
      <c r="G3951" s="117">
        <v>22.65699</v>
      </c>
    </row>
    <row r="3952" spans="1:7" ht="12" hidden="1" customHeight="1" outlineLevel="1" x14ac:dyDescent="0.25">
      <c r="A3952" s="60" t="s">
        <v>2791</v>
      </c>
      <c r="B3952" s="59" t="s">
        <v>3032</v>
      </c>
      <c r="C3952" s="70">
        <v>2021</v>
      </c>
      <c r="D3952" s="90" t="s">
        <v>1204</v>
      </c>
      <c r="E3952" s="65">
        <v>1</v>
      </c>
      <c r="F3952" s="65">
        <v>15</v>
      </c>
      <c r="G3952" s="117">
        <v>27.703790000000001</v>
      </c>
    </row>
    <row r="3953" spans="1:7" ht="12" hidden="1" customHeight="1" outlineLevel="1" x14ac:dyDescent="0.25">
      <c r="A3953" s="60" t="s">
        <v>2791</v>
      </c>
      <c r="B3953" s="59" t="s">
        <v>3033</v>
      </c>
      <c r="C3953" s="70">
        <v>2021</v>
      </c>
      <c r="D3953" s="90" t="s">
        <v>1204</v>
      </c>
      <c r="E3953" s="65">
        <v>1</v>
      </c>
      <c r="F3953" s="65">
        <v>13</v>
      </c>
      <c r="G3953" s="117">
        <v>22.738299999999999</v>
      </c>
    </row>
    <row r="3954" spans="1:7" ht="12" hidden="1" customHeight="1" outlineLevel="1" x14ac:dyDescent="0.25">
      <c r="A3954" s="60" t="s">
        <v>2791</v>
      </c>
      <c r="B3954" s="59" t="s">
        <v>3034</v>
      </c>
      <c r="C3954" s="70">
        <v>2021</v>
      </c>
      <c r="D3954" s="90" t="s">
        <v>1204</v>
      </c>
      <c r="E3954" s="65">
        <v>1</v>
      </c>
      <c r="F3954" s="65">
        <v>15</v>
      </c>
      <c r="G3954" s="117">
        <v>21.692409999999999</v>
      </c>
    </row>
    <row r="3955" spans="1:7" ht="12" hidden="1" customHeight="1" outlineLevel="1" x14ac:dyDescent="0.25">
      <c r="A3955" s="60" t="s">
        <v>2791</v>
      </c>
      <c r="B3955" s="59" t="s">
        <v>3035</v>
      </c>
      <c r="C3955" s="70">
        <v>2021</v>
      </c>
      <c r="D3955" s="90" t="s">
        <v>1204</v>
      </c>
      <c r="E3955" s="65">
        <v>1</v>
      </c>
      <c r="F3955" s="65">
        <v>13</v>
      </c>
      <c r="G3955" s="117">
        <v>27.48189</v>
      </c>
    </row>
    <row r="3956" spans="1:7" ht="12" hidden="1" customHeight="1" outlineLevel="1" x14ac:dyDescent="0.25">
      <c r="A3956" s="60" t="s">
        <v>2791</v>
      </c>
      <c r="B3956" s="59" t="s">
        <v>3036</v>
      </c>
      <c r="C3956" s="70">
        <v>2021</v>
      </c>
      <c r="D3956" s="90" t="s">
        <v>1204</v>
      </c>
      <c r="E3956" s="65">
        <v>1</v>
      </c>
      <c r="F3956" s="65">
        <v>10</v>
      </c>
      <c r="G3956" s="117">
        <v>26.193880000000004</v>
      </c>
    </row>
    <row r="3957" spans="1:7" ht="12" hidden="1" customHeight="1" outlineLevel="1" x14ac:dyDescent="0.25">
      <c r="A3957" s="60" t="s">
        <v>2791</v>
      </c>
      <c r="B3957" s="59" t="s">
        <v>3037</v>
      </c>
      <c r="C3957" s="70">
        <v>2021</v>
      </c>
      <c r="D3957" s="90" t="s">
        <v>1204</v>
      </c>
      <c r="E3957" s="65">
        <v>1</v>
      </c>
      <c r="F3957" s="65">
        <v>15</v>
      </c>
      <c r="G3957" s="117">
        <v>26.022009999999998</v>
      </c>
    </row>
    <row r="3958" spans="1:7" ht="12" hidden="1" customHeight="1" outlineLevel="1" x14ac:dyDescent="0.25">
      <c r="A3958" s="60" t="s">
        <v>2791</v>
      </c>
      <c r="B3958" s="59" t="s">
        <v>3038</v>
      </c>
      <c r="C3958" s="70">
        <v>2021</v>
      </c>
      <c r="D3958" s="90" t="s">
        <v>1204</v>
      </c>
      <c r="E3958" s="65">
        <v>1</v>
      </c>
      <c r="F3958" s="65">
        <v>15</v>
      </c>
      <c r="G3958" s="117">
        <v>39.020720000000004</v>
      </c>
    </row>
    <row r="3959" spans="1:7" ht="12" hidden="1" customHeight="1" outlineLevel="1" x14ac:dyDescent="0.25">
      <c r="A3959" s="60" t="s">
        <v>2791</v>
      </c>
      <c r="B3959" s="59" t="s">
        <v>3039</v>
      </c>
      <c r="C3959" s="70">
        <v>2021</v>
      </c>
      <c r="D3959" s="90" t="s">
        <v>1204</v>
      </c>
      <c r="E3959" s="65">
        <v>1</v>
      </c>
      <c r="F3959" s="65">
        <v>15</v>
      </c>
      <c r="G3959" s="117">
        <v>23.828790000000001</v>
      </c>
    </row>
    <row r="3960" spans="1:7" ht="12" hidden="1" customHeight="1" outlineLevel="1" x14ac:dyDescent="0.25">
      <c r="A3960" s="60" t="s">
        <v>2791</v>
      </c>
      <c r="B3960" s="59" t="s">
        <v>3040</v>
      </c>
      <c r="C3960" s="70">
        <v>2021</v>
      </c>
      <c r="D3960" s="90" t="s">
        <v>1204</v>
      </c>
      <c r="E3960" s="65">
        <v>1</v>
      </c>
      <c r="F3960" s="65">
        <v>13</v>
      </c>
      <c r="G3960" s="117">
        <v>26.47888</v>
      </c>
    </row>
    <row r="3961" spans="1:7" ht="12" hidden="1" customHeight="1" outlineLevel="1" x14ac:dyDescent="0.25">
      <c r="A3961" s="60" t="s">
        <v>2791</v>
      </c>
      <c r="B3961" s="59" t="s">
        <v>3041</v>
      </c>
      <c r="C3961" s="70">
        <v>2021</v>
      </c>
      <c r="D3961" s="90" t="s">
        <v>1204</v>
      </c>
      <c r="E3961" s="65">
        <v>1</v>
      </c>
      <c r="F3961" s="65">
        <v>7</v>
      </c>
      <c r="G3961" s="117">
        <v>68.491950000000003</v>
      </c>
    </row>
    <row r="3962" spans="1:7" ht="12" hidden="1" customHeight="1" outlineLevel="1" x14ac:dyDescent="0.25">
      <c r="A3962" s="60" t="s">
        <v>2791</v>
      </c>
      <c r="B3962" s="59" t="s">
        <v>3042</v>
      </c>
      <c r="C3962" s="70">
        <v>2021</v>
      </c>
      <c r="D3962" s="90" t="s">
        <v>1204</v>
      </c>
      <c r="E3962" s="65">
        <v>1</v>
      </c>
      <c r="F3962" s="65">
        <v>15</v>
      </c>
      <c r="G3962" s="117">
        <v>42.432410000000004</v>
      </c>
    </row>
    <row r="3963" spans="1:7" ht="12" hidden="1" customHeight="1" outlineLevel="1" x14ac:dyDescent="0.25">
      <c r="A3963" s="60" t="s">
        <v>2791</v>
      </c>
      <c r="B3963" s="59" t="s">
        <v>3043</v>
      </c>
      <c r="C3963" s="70">
        <v>2021</v>
      </c>
      <c r="D3963" s="90" t="s">
        <v>1204</v>
      </c>
      <c r="E3963" s="65">
        <v>1</v>
      </c>
      <c r="F3963" s="65">
        <v>15</v>
      </c>
      <c r="G3963" s="117">
        <v>28.736349999999998</v>
      </c>
    </row>
    <row r="3964" spans="1:7" ht="12" hidden="1" customHeight="1" outlineLevel="1" x14ac:dyDescent="0.25">
      <c r="A3964" s="60" t="s">
        <v>2791</v>
      </c>
      <c r="B3964" s="59" t="s">
        <v>3044</v>
      </c>
      <c r="C3964" s="70">
        <v>2021</v>
      </c>
      <c r="D3964" s="90" t="s">
        <v>1204</v>
      </c>
      <c r="E3964" s="65">
        <v>1</v>
      </c>
      <c r="F3964" s="65">
        <v>15</v>
      </c>
      <c r="G3964" s="117">
        <v>32.138239999999996</v>
      </c>
    </row>
    <row r="3965" spans="1:7" ht="12" hidden="1" customHeight="1" outlineLevel="1" x14ac:dyDescent="0.25">
      <c r="A3965" s="60" t="s">
        <v>2791</v>
      </c>
      <c r="B3965" s="59" t="s">
        <v>3045</v>
      </c>
      <c r="C3965" s="70">
        <v>2021</v>
      </c>
      <c r="D3965" s="90" t="s">
        <v>1204</v>
      </c>
      <c r="E3965" s="65">
        <v>1</v>
      </c>
      <c r="F3965" s="65">
        <v>15</v>
      </c>
      <c r="G3965" s="117">
        <v>25.621549999999999</v>
      </c>
    </row>
    <row r="3966" spans="1:7" ht="12" hidden="1" customHeight="1" outlineLevel="1" x14ac:dyDescent="0.25">
      <c r="A3966" s="60" t="s">
        <v>2791</v>
      </c>
      <c r="B3966" s="59" t="s">
        <v>3046</v>
      </c>
      <c r="C3966" s="70">
        <v>2021</v>
      </c>
      <c r="D3966" s="90" t="s">
        <v>1204</v>
      </c>
      <c r="E3966" s="65">
        <v>1</v>
      </c>
      <c r="F3966" s="65">
        <v>12</v>
      </c>
      <c r="G3966" s="117">
        <v>22.586369999999999</v>
      </c>
    </row>
    <row r="3967" spans="1:7" ht="12" hidden="1" customHeight="1" outlineLevel="1" x14ac:dyDescent="0.25">
      <c r="A3967" s="60" t="s">
        <v>2791</v>
      </c>
      <c r="B3967" s="59" t="s">
        <v>3047</v>
      </c>
      <c r="C3967" s="70">
        <v>2021</v>
      </c>
      <c r="D3967" s="90" t="s">
        <v>1204</v>
      </c>
      <c r="E3967" s="65">
        <v>1</v>
      </c>
      <c r="F3967" s="65">
        <v>12</v>
      </c>
      <c r="G3967" s="117">
        <v>26.021360000000001</v>
      </c>
    </row>
    <row r="3968" spans="1:7" ht="12" hidden="1" customHeight="1" outlineLevel="1" x14ac:dyDescent="0.25">
      <c r="A3968" s="60" t="s">
        <v>2791</v>
      </c>
      <c r="B3968" s="59" t="s">
        <v>3048</v>
      </c>
      <c r="C3968" s="70">
        <v>2021</v>
      </c>
      <c r="D3968" s="90" t="s">
        <v>1204</v>
      </c>
      <c r="E3968" s="65">
        <v>1</v>
      </c>
      <c r="F3968" s="65">
        <v>7</v>
      </c>
      <c r="G3968" s="117">
        <v>36.382480000000001</v>
      </c>
    </row>
    <row r="3969" spans="1:7" ht="12" hidden="1" customHeight="1" outlineLevel="1" x14ac:dyDescent="0.25">
      <c r="A3969" s="60" t="s">
        <v>2791</v>
      </c>
      <c r="B3969" s="59" t="s">
        <v>3049</v>
      </c>
      <c r="C3969" s="70">
        <v>2021</v>
      </c>
      <c r="D3969" s="90" t="s">
        <v>1204</v>
      </c>
      <c r="E3969" s="65">
        <v>1</v>
      </c>
      <c r="F3969" s="65">
        <v>13</v>
      </c>
      <c r="G3969" s="117">
        <v>21.410259999999997</v>
      </c>
    </row>
    <row r="3970" spans="1:7" ht="12" hidden="1" customHeight="1" outlineLevel="1" x14ac:dyDescent="0.25">
      <c r="A3970" s="60" t="s">
        <v>2791</v>
      </c>
      <c r="B3970" s="59" t="s">
        <v>3050</v>
      </c>
      <c r="C3970" s="70">
        <v>2021</v>
      </c>
      <c r="D3970" s="90" t="s">
        <v>1204</v>
      </c>
      <c r="E3970" s="65">
        <v>1</v>
      </c>
      <c r="F3970" s="65">
        <v>6</v>
      </c>
      <c r="G3970" s="117">
        <v>40.636090000000003</v>
      </c>
    </row>
    <row r="3971" spans="1:7" ht="12" hidden="1" customHeight="1" outlineLevel="1" x14ac:dyDescent="0.25">
      <c r="A3971" s="60" t="s">
        <v>2791</v>
      </c>
      <c r="B3971" s="59" t="s">
        <v>3051</v>
      </c>
      <c r="C3971" s="70">
        <v>2021</v>
      </c>
      <c r="D3971" s="90" t="s">
        <v>1204</v>
      </c>
      <c r="E3971" s="65">
        <v>1</v>
      </c>
      <c r="F3971" s="65">
        <v>10</v>
      </c>
      <c r="G3971" s="117">
        <v>39.646690000000007</v>
      </c>
    </row>
    <row r="3972" spans="1:7" ht="12" hidden="1" customHeight="1" outlineLevel="1" x14ac:dyDescent="0.25">
      <c r="A3972" s="60" t="s">
        <v>2791</v>
      </c>
      <c r="B3972" s="59" t="s">
        <v>3052</v>
      </c>
      <c r="C3972" s="70">
        <v>2021</v>
      </c>
      <c r="D3972" s="90" t="s">
        <v>1204</v>
      </c>
      <c r="E3972" s="65">
        <v>1</v>
      </c>
      <c r="F3972" s="65">
        <v>15</v>
      </c>
      <c r="G3972" s="117">
        <v>30.706250000000001</v>
      </c>
    </row>
    <row r="3973" spans="1:7" ht="12" hidden="1" customHeight="1" outlineLevel="1" x14ac:dyDescent="0.25">
      <c r="A3973" s="60" t="s">
        <v>2791</v>
      </c>
      <c r="B3973" s="59" t="s">
        <v>3053</v>
      </c>
      <c r="C3973" s="70">
        <v>2021</v>
      </c>
      <c r="D3973" s="90" t="s">
        <v>1204</v>
      </c>
      <c r="E3973" s="65">
        <v>1</v>
      </c>
      <c r="F3973" s="65">
        <v>3</v>
      </c>
      <c r="G3973" s="117">
        <v>17.365759999999998</v>
      </c>
    </row>
    <row r="3974" spans="1:7" ht="12" hidden="1" customHeight="1" outlineLevel="1" x14ac:dyDescent="0.25">
      <c r="A3974" s="60" t="s">
        <v>2791</v>
      </c>
      <c r="B3974" s="59" t="s">
        <v>3054</v>
      </c>
      <c r="C3974" s="70">
        <v>2021</v>
      </c>
      <c r="D3974" s="90" t="s">
        <v>1204</v>
      </c>
      <c r="E3974" s="65">
        <v>1</v>
      </c>
      <c r="F3974" s="65">
        <v>9</v>
      </c>
      <c r="G3974" s="117">
        <v>28.54852</v>
      </c>
    </row>
    <row r="3975" spans="1:7" ht="12" hidden="1" customHeight="1" outlineLevel="1" x14ac:dyDescent="0.25">
      <c r="A3975" s="60" t="s">
        <v>2791</v>
      </c>
      <c r="B3975" s="59" t="s">
        <v>3055</v>
      </c>
      <c r="C3975" s="70">
        <v>2021</v>
      </c>
      <c r="D3975" s="90" t="s">
        <v>1204</v>
      </c>
      <c r="E3975" s="65">
        <v>1</v>
      </c>
      <c r="F3975" s="65">
        <v>13</v>
      </c>
      <c r="G3975" s="117">
        <v>32.759149999999998</v>
      </c>
    </row>
    <row r="3976" spans="1:7" ht="12" hidden="1" customHeight="1" outlineLevel="1" x14ac:dyDescent="0.25">
      <c r="A3976" s="60" t="s">
        <v>2791</v>
      </c>
      <c r="B3976" s="59" t="s">
        <v>3056</v>
      </c>
      <c r="C3976" s="70">
        <v>2021</v>
      </c>
      <c r="D3976" s="90" t="s">
        <v>1204</v>
      </c>
      <c r="E3976" s="65">
        <v>1</v>
      </c>
      <c r="F3976" s="65">
        <v>15</v>
      </c>
      <c r="G3976" s="117">
        <v>19.387599999999999</v>
      </c>
    </row>
    <row r="3977" spans="1:7" ht="12" hidden="1" customHeight="1" outlineLevel="1" x14ac:dyDescent="0.25">
      <c r="A3977" s="60" t="s">
        <v>2791</v>
      </c>
      <c r="B3977" s="59" t="s">
        <v>3057</v>
      </c>
      <c r="C3977" s="70">
        <v>2021</v>
      </c>
      <c r="D3977" s="90" t="s">
        <v>1204</v>
      </c>
      <c r="E3977" s="65">
        <v>1</v>
      </c>
      <c r="F3977" s="65">
        <v>15</v>
      </c>
      <c r="G3977" s="117">
        <v>24.034970000000001</v>
      </c>
    </row>
    <row r="3978" spans="1:7" ht="12" hidden="1" customHeight="1" outlineLevel="1" x14ac:dyDescent="0.25">
      <c r="A3978" s="60" t="s">
        <v>2791</v>
      </c>
      <c r="B3978" s="59" t="s">
        <v>3058</v>
      </c>
      <c r="C3978" s="70">
        <v>2021</v>
      </c>
      <c r="D3978" s="90" t="s">
        <v>1204</v>
      </c>
      <c r="E3978" s="65">
        <v>1</v>
      </c>
      <c r="F3978" s="65">
        <v>15</v>
      </c>
      <c r="G3978" s="117">
        <v>21.955869999999997</v>
      </c>
    </row>
    <row r="3979" spans="1:7" ht="12" hidden="1" customHeight="1" outlineLevel="1" x14ac:dyDescent="0.25">
      <c r="A3979" s="60" t="s">
        <v>2791</v>
      </c>
      <c r="B3979" s="59" t="s">
        <v>3059</v>
      </c>
      <c r="C3979" s="70">
        <v>2021</v>
      </c>
      <c r="D3979" s="90" t="s">
        <v>1204</v>
      </c>
      <c r="E3979" s="65">
        <v>1</v>
      </c>
      <c r="F3979" s="65">
        <v>15</v>
      </c>
      <c r="G3979" s="117">
        <v>26.484020000000001</v>
      </c>
    </row>
    <row r="3980" spans="1:7" ht="12" hidden="1" customHeight="1" outlineLevel="1" x14ac:dyDescent="0.25">
      <c r="A3980" s="60" t="s">
        <v>2791</v>
      </c>
      <c r="B3980" s="59" t="s">
        <v>3060</v>
      </c>
      <c r="C3980" s="70">
        <v>2021</v>
      </c>
      <c r="D3980" s="90" t="s">
        <v>1204</v>
      </c>
      <c r="E3980" s="65">
        <v>1</v>
      </c>
      <c r="F3980" s="65">
        <v>15</v>
      </c>
      <c r="G3980" s="117">
        <v>24.376330000000003</v>
      </c>
    </row>
    <row r="3981" spans="1:7" ht="12" hidden="1" customHeight="1" outlineLevel="1" x14ac:dyDescent="0.25">
      <c r="A3981" s="60" t="s">
        <v>2791</v>
      </c>
      <c r="B3981" s="59" t="s">
        <v>3061</v>
      </c>
      <c r="C3981" s="70">
        <v>2021</v>
      </c>
      <c r="D3981" s="90" t="s">
        <v>1204</v>
      </c>
      <c r="E3981" s="65">
        <v>1</v>
      </c>
      <c r="F3981" s="65">
        <v>15</v>
      </c>
      <c r="G3981" s="117">
        <v>24.427959999999999</v>
      </c>
    </row>
    <row r="3982" spans="1:7" ht="12" hidden="1" customHeight="1" outlineLevel="1" x14ac:dyDescent="0.25">
      <c r="A3982" s="60" t="s">
        <v>2791</v>
      </c>
      <c r="B3982" s="59" t="s">
        <v>3062</v>
      </c>
      <c r="C3982" s="70">
        <v>2021</v>
      </c>
      <c r="D3982" s="90" t="s">
        <v>1204</v>
      </c>
      <c r="E3982" s="65">
        <v>1</v>
      </c>
      <c r="F3982" s="65">
        <v>15</v>
      </c>
      <c r="G3982" s="117">
        <v>21.998000000000001</v>
      </c>
    </row>
    <row r="3983" spans="1:7" ht="12" hidden="1" customHeight="1" outlineLevel="1" x14ac:dyDescent="0.25">
      <c r="A3983" s="60" t="s">
        <v>2791</v>
      </c>
      <c r="B3983" s="59" t="s">
        <v>3063</v>
      </c>
      <c r="C3983" s="70">
        <v>2021</v>
      </c>
      <c r="D3983" s="90" t="s">
        <v>1204</v>
      </c>
      <c r="E3983" s="65">
        <v>1</v>
      </c>
      <c r="F3983" s="65">
        <v>15</v>
      </c>
      <c r="G3983" s="117">
        <v>23.650459999999999</v>
      </c>
    </row>
    <row r="3984" spans="1:7" ht="12" hidden="1" customHeight="1" outlineLevel="1" x14ac:dyDescent="0.25">
      <c r="A3984" s="60" t="s">
        <v>2791</v>
      </c>
      <c r="B3984" s="59" t="s">
        <v>3064</v>
      </c>
      <c r="C3984" s="70">
        <v>2021</v>
      </c>
      <c r="D3984" s="90" t="s">
        <v>1204</v>
      </c>
      <c r="E3984" s="65">
        <v>1</v>
      </c>
      <c r="F3984" s="65">
        <v>15</v>
      </c>
      <c r="G3984" s="117">
        <v>21.29832</v>
      </c>
    </row>
    <row r="3985" spans="1:7" ht="12" hidden="1" customHeight="1" outlineLevel="1" x14ac:dyDescent="0.25">
      <c r="A3985" s="60" t="s">
        <v>2791</v>
      </c>
      <c r="B3985" s="59" t="s">
        <v>3065</v>
      </c>
      <c r="C3985" s="70">
        <v>2021</v>
      </c>
      <c r="D3985" s="90" t="s">
        <v>1204</v>
      </c>
      <c r="E3985" s="65">
        <v>1</v>
      </c>
      <c r="F3985" s="65">
        <v>13</v>
      </c>
      <c r="G3985" s="117">
        <v>22.402820000000002</v>
      </c>
    </row>
    <row r="3986" spans="1:7" ht="12" hidden="1" customHeight="1" outlineLevel="1" x14ac:dyDescent="0.25">
      <c r="A3986" s="60" t="s">
        <v>2791</v>
      </c>
      <c r="B3986" s="59" t="s">
        <v>3066</v>
      </c>
      <c r="C3986" s="70">
        <v>2021</v>
      </c>
      <c r="D3986" s="90" t="s">
        <v>1204</v>
      </c>
      <c r="E3986" s="65">
        <v>1</v>
      </c>
      <c r="F3986" s="65">
        <v>15</v>
      </c>
      <c r="G3986" s="117">
        <v>22.276069999999997</v>
      </c>
    </row>
    <row r="3987" spans="1:7" ht="12" hidden="1" customHeight="1" outlineLevel="1" x14ac:dyDescent="0.25">
      <c r="A3987" s="60" t="s">
        <v>2791</v>
      </c>
      <c r="B3987" s="59" t="s">
        <v>3067</v>
      </c>
      <c r="C3987" s="70">
        <v>2021</v>
      </c>
      <c r="D3987" s="90" t="s">
        <v>1204</v>
      </c>
      <c r="E3987" s="65">
        <v>1</v>
      </c>
      <c r="F3987" s="65">
        <v>15</v>
      </c>
      <c r="G3987" s="117">
        <v>21.94605</v>
      </c>
    </row>
    <row r="3988" spans="1:7" ht="12" hidden="1" customHeight="1" outlineLevel="1" x14ac:dyDescent="0.25">
      <c r="A3988" s="60" t="s">
        <v>2791</v>
      </c>
      <c r="B3988" s="59" t="s">
        <v>3068</v>
      </c>
      <c r="C3988" s="70">
        <v>2021</v>
      </c>
      <c r="D3988" s="90" t="s">
        <v>1204</v>
      </c>
      <c r="E3988" s="65">
        <v>1</v>
      </c>
      <c r="F3988" s="65">
        <v>3</v>
      </c>
      <c r="G3988" s="117">
        <v>23.650099999999998</v>
      </c>
    </row>
    <row r="3989" spans="1:7" ht="12" hidden="1" customHeight="1" outlineLevel="1" x14ac:dyDescent="0.25">
      <c r="A3989" s="60" t="s">
        <v>2791</v>
      </c>
      <c r="B3989" s="59" t="s">
        <v>3069</v>
      </c>
      <c r="C3989" s="70">
        <v>2021</v>
      </c>
      <c r="D3989" s="90" t="s">
        <v>1204</v>
      </c>
      <c r="E3989" s="65">
        <v>1</v>
      </c>
      <c r="F3989" s="65">
        <v>15</v>
      </c>
      <c r="G3989" s="117">
        <v>23.21264</v>
      </c>
    </row>
    <row r="3990" spans="1:7" ht="12" hidden="1" customHeight="1" outlineLevel="1" x14ac:dyDescent="0.25">
      <c r="A3990" s="60" t="s">
        <v>2791</v>
      </c>
      <c r="B3990" s="59" t="s">
        <v>3070</v>
      </c>
      <c r="C3990" s="70">
        <v>2021</v>
      </c>
      <c r="D3990" s="90" t="s">
        <v>1204</v>
      </c>
      <c r="E3990" s="65">
        <v>1</v>
      </c>
      <c r="F3990" s="65">
        <v>15</v>
      </c>
      <c r="G3990" s="117">
        <v>21.93458</v>
      </c>
    </row>
    <row r="3991" spans="1:7" ht="12" hidden="1" customHeight="1" outlineLevel="1" x14ac:dyDescent="0.25">
      <c r="A3991" s="60" t="s">
        <v>2791</v>
      </c>
      <c r="B3991" s="59" t="s">
        <v>3071</v>
      </c>
      <c r="C3991" s="70">
        <v>2021</v>
      </c>
      <c r="D3991" s="90" t="s">
        <v>1204</v>
      </c>
      <c r="E3991" s="65">
        <v>1</v>
      </c>
      <c r="F3991" s="65">
        <v>9</v>
      </c>
      <c r="G3991" s="117">
        <v>24.977399999999999</v>
      </c>
    </row>
    <row r="3992" spans="1:7" ht="12" hidden="1" customHeight="1" outlineLevel="1" x14ac:dyDescent="0.25">
      <c r="A3992" s="60" t="s">
        <v>2791</v>
      </c>
      <c r="B3992" s="59" t="s">
        <v>3072</v>
      </c>
      <c r="C3992" s="70">
        <v>2021</v>
      </c>
      <c r="D3992" s="90" t="s">
        <v>1204</v>
      </c>
      <c r="E3992" s="65">
        <v>1</v>
      </c>
      <c r="F3992" s="65">
        <v>15</v>
      </c>
      <c r="G3992" s="117">
        <v>21.519680000000001</v>
      </c>
    </row>
    <row r="3993" spans="1:7" ht="12" hidden="1" customHeight="1" outlineLevel="1" x14ac:dyDescent="0.25">
      <c r="A3993" s="60" t="s">
        <v>2791</v>
      </c>
      <c r="B3993" s="59" t="s">
        <v>3073</v>
      </c>
      <c r="C3993" s="70">
        <v>2021</v>
      </c>
      <c r="D3993" s="90" t="s">
        <v>1204</v>
      </c>
      <c r="E3993" s="65">
        <v>1</v>
      </c>
      <c r="F3993" s="65">
        <v>1.65</v>
      </c>
      <c r="G3993" s="117">
        <v>24.94867</v>
      </c>
    </row>
    <row r="3994" spans="1:7" ht="12" hidden="1" customHeight="1" outlineLevel="1" x14ac:dyDescent="0.25">
      <c r="A3994" s="60" t="s">
        <v>2791</v>
      </c>
      <c r="B3994" s="59" t="s">
        <v>3074</v>
      </c>
      <c r="C3994" s="70">
        <v>2021</v>
      </c>
      <c r="D3994" s="90" t="s">
        <v>1204</v>
      </c>
      <c r="E3994" s="65">
        <v>1</v>
      </c>
      <c r="F3994" s="65">
        <v>15</v>
      </c>
      <c r="G3994" s="117">
        <v>24.661750000000001</v>
      </c>
    </row>
    <row r="3995" spans="1:7" ht="12" hidden="1" customHeight="1" outlineLevel="1" x14ac:dyDescent="0.25">
      <c r="A3995" s="60" t="s">
        <v>2791</v>
      </c>
      <c r="B3995" s="59" t="s">
        <v>3075</v>
      </c>
      <c r="C3995" s="70">
        <v>2021</v>
      </c>
      <c r="D3995" s="90" t="s">
        <v>1204</v>
      </c>
      <c r="E3995" s="65">
        <v>1</v>
      </c>
      <c r="F3995" s="65">
        <v>15</v>
      </c>
      <c r="G3995" s="117">
        <v>21.523509999999998</v>
      </c>
    </row>
    <row r="3996" spans="1:7" ht="12" hidden="1" customHeight="1" outlineLevel="1" x14ac:dyDescent="0.25">
      <c r="A3996" s="60" t="s">
        <v>2791</v>
      </c>
      <c r="B3996" s="59" t="s">
        <v>3076</v>
      </c>
      <c r="C3996" s="70">
        <v>2021</v>
      </c>
      <c r="D3996" s="90" t="s">
        <v>1204</v>
      </c>
      <c r="E3996" s="65">
        <v>1</v>
      </c>
      <c r="F3996" s="65">
        <v>15</v>
      </c>
      <c r="G3996" s="117">
        <v>32.16827</v>
      </c>
    </row>
    <row r="3997" spans="1:7" ht="12" hidden="1" customHeight="1" outlineLevel="1" x14ac:dyDescent="0.25">
      <c r="A3997" s="60" t="s">
        <v>2791</v>
      </c>
      <c r="B3997" s="59" t="s">
        <v>3077</v>
      </c>
      <c r="C3997" s="70">
        <v>2021</v>
      </c>
      <c r="D3997" s="90" t="s">
        <v>1204</v>
      </c>
      <c r="E3997" s="65">
        <v>1</v>
      </c>
      <c r="F3997" s="65">
        <v>10</v>
      </c>
      <c r="G3997" s="117">
        <v>28.970669999999998</v>
      </c>
    </row>
    <row r="3998" spans="1:7" ht="12" hidden="1" customHeight="1" outlineLevel="1" x14ac:dyDescent="0.25">
      <c r="A3998" s="60" t="s">
        <v>2791</v>
      </c>
      <c r="B3998" s="59" t="s">
        <v>3078</v>
      </c>
      <c r="C3998" s="70">
        <v>2021</v>
      </c>
      <c r="D3998" s="90" t="s">
        <v>1204</v>
      </c>
      <c r="E3998" s="65">
        <v>1</v>
      </c>
      <c r="F3998" s="65">
        <v>12</v>
      </c>
      <c r="G3998" s="117">
        <v>73.820460000000011</v>
      </c>
    </row>
    <row r="3999" spans="1:7" ht="12" hidden="1" customHeight="1" outlineLevel="1" x14ac:dyDescent="0.25">
      <c r="A3999" s="60" t="s">
        <v>2791</v>
      </c>
      <c r="B3999" s="59" t="s">
        <v>3079</v>
      </c>
      <c r="C3999" s="70">
        <v>2021</v>
      </c>
      <c r="D3999" s="90" t="s">
        <v>1204</v>
      </c>
      <c r="E3999" s="65">
        <v>1</v>
      </c>
      <c r="F3999" s="65">
        <v>15</v>
      </c>
      <c r="G3999" s="117">
        <v>22.275720000000003</v>
      </c>
    </row>
    <row r="4000" spans="1:7" ht="12" hidden="1" customHeight="1" outlineLevel="1" x14ac:dyDescent="0.25">
      <c r="A4000" s="60" t="s">
        <v>2791</v>
      </c>
      <c r="B4000" s="59" t="s">
        <v>3080</v>
      </c>
      <c r="C4000" s="70">
        <v>2021</v>
      </c>
      <c r="D4000" s="90" t="s">
        <v>1204</v>
      </c>
      <c r="E4000" s="65">
        <v>1</v>
      </c>
      <c r="F4000" s="65">
        <v>15</v>
      </c>
      <c r="G4000" s="117">
        <v>26.484419999999997</v>
      </c>
    </row>
    <row r="4001" spans="1:7" ht="12" hidden="1" customHeight="1" outlineLevel="1" x14ac:dyDescent="0.25">
      <c r="A4001" s="60" t="s">
        <v>2791</v>
      </c>
      <c r="B4001" s="59" t="s">
        <v>3081</v>
      </c>
      <c r="C4001" s="70">
        <v>2021</v>
      </c>
      <c r="D4001" s="90" t="s">
        <v>1204</v>
      </c>
      <c r="E4001" s="65">
        <v>1</v>
      </c>
      <c r="F4001" s="65">
        <v>10</v>
      </c>
      <c r="G4001" s="117">
        <v>26.012840000000001</v>
      </c>
    </row>
    <row r="4002" spans="1:7" ht="12" hidden="1" customHeight="1" outlineLevel="1" x14ac:dyDescent="0.25">
      <c r="A4002" s="60" t="s">
        <v>2791</v>
      </c>
      <c r="B4002" s="59" t="s">
        <v>3082</v>
      </c>
      <c r="C4002" s="70">
        <v>2021</v>
      </c>
      <c r="D4002" s="90" t="s">
        <v>1204</v>
      </c>
      <c r="E4002" s="65">
        <v>1</v>
      </c>
      <c r="F4002" s="65">
        <v>7</v>
      </c>
      <c r="G4002" s="117">
        <v>32.527659999999997</v>
      </c>
    </row>
    <row r="4003" spans="1:7" ht="12" hidden="1" customHeight="1" outlineLevel="1" x14ac:dyDescent="0.25">
      <c r="A4003" s="60" t="s">
        <v>2791</v>
      </c>
      <c r="B4003" s="59" t="s">
        <v>3083</v>
      </c>
      <c r="C4003" s="70">
        <v>2021</v>
      </c>
      <c r="D4003" s="90" t="s">
        <v>1204</v>
      </c>
      <c r="E4003" s="65">
        <v>1</v>
      </c>
      <c r="F4003" s="65">
        <v>15</v>
      </c>
      <c r="G4003" s="117">
        <v>23.566069999999996</v>
      </c>
    </row>
    <row r="4004" spans="1:7" ht="12" hidden="1" customHeight="1" outlineLevel="1" x14ac:dyDescent="0.25">
      <c r="A4004" s="60" t="s">
        <v>2791</v>
      </c>
      <c r="B4004" s="59" t="s">
        <v>3084</v>
      </c>
      <c r="C4004" s="70">
        <v>2021</v>
      </c>
      <c r="D4004" s="90" t="s">
        <v>1204</v>
      </c>
      <c r="E4004" s="65">
        <v>1</v>
      </c>
      <c r="F4004" s="65">
        <v>15</v>
      </c>
      <c r="G4004" s="117">
        <v>42.470269999999999</v>
      </c>
    </row>
    <row r="4005" spans="1:7" ht="12" hidden="1" customHeight="1" outlineLevel="1" x14ac:dyDescent="0.25">
      <c r="A4005" s="60" t="s">
        <v>2791</v>
      </c>
      <c r="B4005" s="59" t="s">
        <v>3085</v>
      </c>
      <c r="C4005" s="70">
        <v>2021</v>
      </c>
      <c r="D4005" s="90" t="s">
        <v>1204</v>
      </c>
      <c r="E4005" s="65">
        <v>1</v>
      </c>
      <c r="F4005" s="65">
        <v>8</v>
      </c>
      <c r="G4005" s="117">
        <v>45.195019999999992</v>
      </c>
    </row>
    <row r="4006" spans="1:7" ht="12" hidden="1" customHeight="1" outlineLevel="1" x14ac:dyDescent="0.25">
      <c r="A4006" s="60" t="s">
        <v>2791</v>
      </c>
      <c r="B4006" s="59" t="s">
        <v>3086</v>
      </c>
      <c r="C4006" s="70">
        <v>2021</v>
      </c>
      <c r="D4006" s="90" t="s">
        <v>1204</v>
      </c>
      <c r="E4006" s="65">
        <v>1</v>
      </c>
      <c r="F4006" s="65">
        <v>15</v>
      </c>
      <c r="G4006" s="117">
        <v>67.58344000000001</v>
      </c>
    </row>
    <row r="4007" spans="1:7" ht="12" hidden="1" customHeight="1" outlineLevel="1" x14ac:dyDescent="0.25">
      <c r="A4007" s="60" t="s">
        <v>2791</v>
      </c>
      <c r="B4007" s="59" t="s">
        <v>3087</v>
      </c>
      <c r="C4007" s="70">
        <v>2021</v>
      </c>
      <c r="D4007" s="90" t="s">
        <v>1204</v>
      </c>
      <c r="E4007" s="65">
        <v>1</v>
      </c>
      <c r="F4007" s="65">
        <v>13</v>
      </c>
      <c r="G4007" s="117">
        <v>41.805639999999997</v>
      </c>
    </row>
    <row r="4008" spans="1:7" ht="12" hidden="1" customHeight="1" outlineLevel="1" x14ac:dyDescent="0.25">
      <c r="A4008" s="60" t="s">
        <v>2791</v>
      </c>
      <c r="B4008" s="59" t="s">
        <v>3088</v>
      </c>
      <c r="C4008" s="70">
        <v>2021</v>
      </c>
      <c r="D4008" s="90" t="s">
        <v>1204</v>
      </c>
      <c r="E4008" s="65">
        <v>1</v>
      </c>
      <c r="F4008" s="65">
        <v>10</v>
      </c>
      <c r="G4008" s="117">
        <v>9.9132599999999993</v>
      </c>
    </row>
    <row r="4009" spans="1:7" ht="12" hidden="1" customHeight="1" outlineLevel="1" x14ac:dyDescent="0.25">
      <c r="A4009" s="60" t="s">
        <v>2791</v>
      </c>
      <c r="B4009" s="59" t="s">
        <v>3089</v>
      </c>
      <c r="C4009" s="70">
        <v>2021</v>
      </c>
      <c r="D4009" s="90" t="s">
        <v>1204</v>
      </c>
      <c r="E4009" s="65">
        <v>1</v>
      </c>
      <c r="F4009" s="65">
        <v>13</v>
      </c>
      <c r="G4009" s="117">
        <v>26.047930000000001</v>
      </c>
    </row>
    <row r="4010" spans="1:7" ht="12" hidden="1" customHeight="1" outlineLevel="1" x14ac:dyDescent="0.25">
      <c r="A4010" s="60" t="s">
        <v>2791</v>
      </c>
      <c r="B4010" s="59" t="s">
        <v>3090</v>
      </c>
      <c r="C4010" s="70">
        <v>2021</v>
      </c>
      <c r="D4010" s="90" t="s">
        <v>1204</v>
      </c>
      <c r="E4010" s="65">
        <v>1</v>
      </c>
      <c r="F4010" s="65">
        <v>10</v>
      </c>
      <c r="G4010" s="117">
        <v>22.800319999999999</v>
      </c>
    </row>
    <row r="4011" spans="1:7" ht="12" hidden="1" customHeight="1" outlineLevel="1" x14ac:dyDescent="0.25">
      <c r="A4011" s="60" t="s">
        <v>2791</v>
      </c>
      <c r="B4011" s="59" t="s">
        <v>3091</v>
      </c>
      <c r="C4011" s="70">
        <v>2021</v>
      </c>
      <c r="D4011" s="90" t="s">
        <v>1204</v>
      </c>
      <c r="E4011" s="65">
        <v>1</v>
      </c>
      <c r="F4011" s="65">
        <v>10</v>
      </c>
      <c r="G4011" s="117">
        <v>26.073990000000002</v>
      </c>
    </row>
    <row r="4012" spans="1:7" ht="12" hidden="1" customHeight="1" outlineLevel="1" x14ac:dyDescent="0.25">
      <c r="A4012" s="60" t="s">
        <v>2791</v>
      </c>
      <c r="B4012" s="59" t="s">
        <v>3092</v>
      </c>
      <c r="C4012" s="70">
        <v>2021</v>
      </c>
      <c r="D4012" s="90" t="s">
        <v>1204</v>
      </c>
      <c r="E4012" s="65">
        <v>1</v>
      </c>
      <c r="F4012" s="65">
        <v>15</v>
      </c>
      <c r="G4012" s="117">
        <v>23.43207</v>
      </c>
    </row>
    <row r="4013" spans="1:7" ht="12" hidden="1" customHeight="1" outlineLevel="1" x14ac:dyDescent="0.25">
      <c r="A4013" s="60" t="s">
        <v>2791</v>
      </c>
      <c r="B4013" s="59" t="s">
        <v>3093</v>
      </c>
      <c r="C4013" s="70">
        <v>2021</v>
      </c>
      <c r="D4013" s="90" t="s">
        <v>1204</v>
      </c>
      <c r="E4013" s="65">
        <v>1</v>
      </c>
      <c r="F4013" s="65">
        <v>15</v>
      </c>
      <c r="G4013" s="117">
        <v>29.445419999999999</v>
      </c>
    </row>
    <row r="4014" spans="1:7" ht="12" hidden="1" customHeight="1" outlineLevel="1" x14ac:dyDescent="0.25">
      <c r="A4014" s="60" t="s">
        <v>2791</v>
      </c>
      <c r="B4014" s="59" t="s">
        <v>3094</v>
      </c>
      <c r="C4014" s="70">
        <v>2021</v>
      </c>
      <c r="D4014" s="90" t="s">
        <v>1204</v>
      </c>
      <c r="E4014" s="65">
        <v>1</v>
      </c>
      <c r="F4014" s="65">
        <v>15</v>
      </c>
      <c r="G4014" s="117">
        <v>25.927099999999999</v>
      </c>
    </row>
    <row r="4015" spans="1:7" ht="12" hidden="1" customHeight="1" outlineLevel="1" x14ac:dyDescent="0.25">
      <c r="A4015" s="60" t="s">
        <v>2791</v>
      </c>
      <c r="B4015" s="59" t="s">
        <v>3095</v>
      </c>
      <c r="C4015" s="70">
        <v>2021</v>
      </c>
      <c r="D4015" s="90" t="s">
        <v>1204</v>
      </c>
      <c r="E4015" s="65">
        <v>1</v>
      </c>
      <c r="F4015" s="65">
        <v>6</v>
      </c>
      <c r="G4015" s="117">
        <v>27.457339999999999</v>
      </c>
    </row>
    <row r="4016" spans="1:7" ht="12" hidden="1" customHeight="1" outlineLevel="1" x14ac:dyDescent="0.25">
      <c r="A4016" s="60" t="s">
        <v>2791</v>
      </c>
      <c r="B4016" s="59" t="s">
        <v>3096</v>
      </c>
      <c r="C4016" s="70">
        <v>2021</v>
      </c>
      <c r="D4016" s="90" t="s">
        <v>1204</v>
      </c>
      <c r="E4016" s="65">
        <v>1</v>
      </c>
      <c r="F4016" s="65">
        <v>15</v>
      </c>
      <c r="G4016" s="117">
        <v>31.144189999999998</v>
      </c>
    </row>
    <row r="4017" spans="1:7" ht="12" hidden="1" customHeight="1" outlineLevel="1" x14ac:dyDescent="0.25">
      <c r="A4017" s="60" t="s">
        <v>2791</v>
      </c>
      <c r="B4017" s="59" t="s">
        <v>3097</v>
      </c>
      <c r="C4017" s="70">
        <v>2021</v>
      </c>
      <c r="D4017" s="90" t="s">
        <v>1204</v>
      </c>
      <c r="E4017" s="65">
        <v>1</v>
      </c>
      <c r="F4017" s="65">
        <v>15</v>
      </c>
      <c r="G4017" s="117">
        <v>26.694950000000002</v>
      </c>
    </row>
    <row r="4018" spans="1:7" ht="12" hidden="1" customHeight="1" outlineLevel="1" x14ac:dyDescent="0.25">
      <c r="A4018" s="60" t="s">
        <v>2791</v>
      </c>
      <c r="B4018" s="59" t="s">
        <v>3098</v>
      </c>
      <c r="C4018" s="70">
        <v>2021</v>
      </c>
      <c r="D4018" s="90" t="s">
        <v>1204</v>
      </c>
      <c r="E4018" s="65">
        <v>1</v>
      </c>
      <c r="F4018" s="65">
        <v>12</v>
      </c>
      <c r="G4018" s="117">
        <v>52.888080000000002</v>
      </c>
    </row>
    <row r="4019" spans="1:7" ht="12" hidden="1" customHeight="1" outlineLevel="1" x14ac:dyDescent="0.25">
      <c r="A4019" s="60" t="s">
        <v>2791</v>
      </c>
      <c r="B4019" s="59" t="s">
        <v>3099</v>
      </c>
      <c r="C4019" s="70">
        <v>2021</v>
      </c>
      <c r="D4019" s="90" t="s">
        <v>1204</v>
      </c>
      <c r="E4019" s="65">
        <v>1</v>
      </c>
      <c r="F4019" s="65">
        <v>13</v>
      </c>
      <c r="G4019" s="117">
        <v>29.648910000000001</v>
      </c>
    </row>
    <row r="4020" spans="1:7" ht="12" hidden="1" customHeight="1" outlineLevel="1" x14ac:dyDescent="0.25">
      <c r="A4020" s="60" t="s">
        <v>2791</v>
      </c>
      <c r="B4020" s="59" t="s">
        <v>3100</v>
      </c>
      <c r="C4020" s="70">
        <v>2021</v>
      </c>
      <c r="D4020" s="90" t="s">
        <v>1204</v>
      </c>
      <c r="E4020" s="65">
        <v>1</v>
      </c>
      <c r="F4020" s="65">
        <v>13</v>
      </c>
      <c r="G4020" s="117">
        <v>29.195150000000002</v>
      </c>
    </row>
    <row r="4021" spans="1:7" ht="12" hidden="1" customHeight="1" outlineLevel="1" x14ac:dyDescent="0.25">
      <c r="A4021" s="60" t="s">
        <v>2791</v>
      </c>
      <c r="B4021" s="59" t="s">
        <v>3101</v>
      </c>
      <c r="C4021" s="70">
        <v>2021</v>
      </c>
      <c r="D4021" s="90" t="s">
        <v>1204</v>
      </c>
      <c r="E4021" s="65">
        <v>1</v>
      </c>
      <c r="F4021" s="65">
        <v>10</v>
      </c>
      <c r="G4021" s="117">
        <v>25.116869999999999</v>
      </c>
    </row>
    <row r="4022" spans="1:7" ht="12" hidden="1" customHeight="1" outlineLevel="1" x14ac:dyDescent="0.25">
      <c r="A4022" s="60" t="s">
        <v>2791</v>
      </c>
      <c r="B4022" s="59" t="s">
        <v>3102</v>
      </c>
      <c r="C4022" s="70">
        <v>2021</v>
      </c>
      <c r="D4022" s="90" t="s">
        <v>1204</v>
      </c>
      <c r="E4022" s="65">
        <v>1</v>
      </c>
      <c r="F4022" s="65">
        <v>13</v>
      </c>
      <c r="G4022" s="117">
        <v>50.13111</v>
      </c>
    </row>
    <row r="4023" spans="1:7" ht="12" hidden="1" customHeight="1" outlineLevel="1" x14ac:dyDescent="0.25">
      <c r="A4023" s="60" t="s">
        <v>2791</v>
      </c>
      <c r="B4023" s="59" t="s">
        <v>3103</v>
      </c>
      <c r="C4023" s="70">
        <v>2021</v>
      </c>
      <c r="D4023" s="90" t="s">
        <v>1204</v>
      </c>
      <c r="E4023" s="65">
        <v>1</v>
      </c>
      <c r="F4023" s="65">
        <v>12</v>
      </c>
      <c r="G4023" s="117">
        <v>36.690910000000002</v>
      </c>
    </row>
    <row r="4024" spans="1:7" ht="12" hidden="1" customHeight="1" outlineLevel="1" x14ac:dyDescent="0.25">
      <c r="A4024" s="60" t="s">
        <v>2791</v>
      </c>
      <c r="B4024" s="59" t="s">
        <v>3104</v>
      </c>
      <c r="C4024" s="70">
        <v>2021</v>
      </c>
      <c r="D4024" s="90" t="s">
        <v>1204</v>
      </c>
      <c r="E4024" s="65">
        <v>1</v>
      </c>
      <c r="F4024" s="65">
        <v>12</v>
      </c>
      <c r="G4024" s="117">
        <v>46.996580000000002</v>
      </c>
    </row>
    <row r="4025" spans="1:7" ht="12" hidden="1" customHeight="1" outlineLevel="1" x14ac:dyDescent="0.25">
      <c r="A4025" s="60" t="s">
        <v>2791</v>
      </c>
      <c r="B4025" s="59" t="s">
        <v>3105</v>
      </c>
      <c r="C4025" s="70">
        <v>2021</v>
      </c>
      <c r="D4025" s="90" t="s">
        <v>1204</v>
      </c>
      <c r="E4025" s="65">
        <v>1</v>
      </c>
      <c r="F4025" s="65">
        <v>15</v>
      </c>
      <c r="G4025" s="117">
        <v>47.742900000000006</v>
      </c>
    </row>
    <row r="4026" spans="1:7" ht="12" hidden="1" customHeight="1" outlineLevel="1" x14ac:dyDescent="0.25">
      <c r="A4026" s="60" t="s">
        <v>2791</v>
      </c>
      <c r="B4026" s="59" t="s">
        <v>3106</v>
      </c>
      <c r="C4026" s="70">
        <v>2021</v>
      </c>
      <c r="D4026" s="90" t="s">
        <v>1204</v>
      </c>
      <c r="E4026" s="65">
        <v>1</v>
      </c>
      <c r="F4026" s="65">
        <v>15</v>
      </c>
      <c r="G4026" s="117">
        <v>49.151160000000004</v>
      </c>
    </row>
    <row r="4027" spans="1:7" ht="12" hidden="1" customHeight="1" outlineLevel="1" x14ac:dyDescent="0.25">
      <c r="A4027" s="60" t="s">
        <v>2791</v>
      </c>
      <c r="B4027" s="59" t="s">
        <v>3107</v>
      </c>
      <c r="C4027" s="70">
        <v>2021</v>
      </c>
      <c r="D4027" s="90" t="s">
        <v>1204</v>
      </c>
      <c r="E4027" s="65">
        <v>1</v>
      </c>
      <c r="F4027" s="65">
        <v>15</v>
      </c>
      <c r="G4027" s="117">
        <v>18.153849999999998</v>
      </c>
    </row>
    <row r="4028" spans="1:7" ht="12" hidden="1" customHeight="1" outlineLevel="1" x14ac:dyDescent="0.25">
      <c r="A4028" s="60" t="s">
        <v>2791</v>
      </c>
      <c r="B4028" s="59" t="s">
        <v>3108</v>
      </c>
      <c r="C4028" s="70">
        <v>2021</v>
      </c>
      <c r="D4028" s="90" t="s">
        <v>1204</v>
      </c>
      <c r="E4028" s="65">
        <v>1</v>
      </c>
      <c r="F4028" s="65">
        <v>9</v>
      </c>
      <c r="G4028" s="117">
        <v>47.379339999999999</v>
      </c>
    </row>
    <row r="4029" spans="1:7" ht="12" hidden="1" customHeight="1" outlineLevel="1" x14ac:dyDescent="0.25">
      <c r="A4029" s="60" t="s">
        <v>2791</v>
      </c>
      <c r="B4029" s="59" t="s">
        <v>3109</v>
      </c>
      <c r="C4029" s="70">
        <v>2021</v>
      </c>
      <c r="D4029" s="90" t="s">
        <v>1204</v>
      </c>
      <c r="E4029" s="65">
        <v>1</v>
      </c>
      <c r="F4029" s="65">
        <v>15</v>
      </c>
      <c r="G4029" s="117">
        <v>22.18186</v>
      </c>
    </row>
    <row r="4030" spans="1:7" ht="12" hidden="1" customHeight="1" outlineLevel="1" x14ac:dyDescent="0.25">
      <c r="A4030" s="60" t="s">
        <v>2791</v>
      </c>
      <c r="B4030" s="59" t="s">
        <v>3110</v>
      </c>
      <c r="C4030" s="70">
        <v>2021</v>
      </c>
      <c r="D4030" s="90" t="s">
        <v>1204</v>
      </c>
      <c r="E4030" s="65">
        <v>1</v>
      </c>
      <c r="F4030" s="65">
        <v>15</v>
      </c>
      <c r="G4030" s="117">
        <v>23.59825</v>
      </c>
    </row>
    <row r="4031" spans="1:7" ht="12" hidden="1" customHeight="1" outlineLevel="1" x14ac:dyDescent="0.25">
      <c r="A4031" s="60" t="s">
        <v>2791</v>
      </c>
      <c r="B4031" s="59" t="s">
        <v>3111</v>
      </c>
      <c r="C4031" s="70">
        <v>2021</v>
      </c>
      <c r="D4031" s="90" t="s">
        <v>1204</v>
      </c>
      <c r="E4031" s="65">
        <v>1</v>
      </c>
      <c r="F4031" s="65">
        <v>15</v>
      </c>
      <c r="G4031" s="117">
        <v>20.269439999999999</v>
      </c>
    </row>
    <row r="4032" spans="1:7" ht="12" hidden="1" customHeight="1" outlineLevel="1" x14ac:dyDescent="0.25">
      <c r="A4032" s="60" t="s">
        <v>2791</v>
      </c>
      <c r="B4032" s="59" t="s">
        <v>3112</v>
      </c>
      <c r="C4032" s="70">
        <v>2021</v>
      </c>
      <c r="D4032" s="90" t="s">
        <v>1204</v>
      </c>
      <c r="E4032" s="65">
        <v>1</v>
      </c>
      <c r="F4032" s="65">
        <v>12</v>
      </c>
      <c r="G4032" s="117">
        <v>27.483360000000001</v>
      </c>
    </row>
    <row r="4033" spans="1:7" ht="12" hidden="1" customHeight="1" outlineLevel="1" x14ac:dyDescent="0.25">
      <c r="A4033" s="60" t="s">
        <v>2791</v>
      </c>
      <c r="B4033" s="59" t="s">
        <v>3113</v>
      </c>
      <c r="C4033" s="70">
        <v>2021</v>
      </c>
      <c r="D4033" s="90" t="s">
        <v>1204</v>
      </c>
      <c r="E4033" s="65">
        <v>1</v>
      </c>
      <c r="F4033" s="65">
        <v>10</v>
      </c>
      <c r="G4033" s="117">
        <v>14.692679999999999</v>
      </c>
    </row>
    <row r="4034" spans="1:7" ht="12" hidden="1" customHeight="1" outlineLevel="1" x14ac:dyDescent="0.25">
      <c r="A4034" s="60" t="s">
        <v>2791</v>
      </c>
      <c r="B4034" s="59" t="s">
        <v>3114</v>
      </c>
      <c r="C4034" s="70">
        <v>2021</v>
      </c>
      <c r="D4034" s="90" t="s">
        <v>1204</v>
      </c>
      <c r="E4034" s="65">
        <v>1</v>
      </c>
      <c r="F4034" s="65">
        <v>15</v>
      </c>
      <c r="G4034" s="117">
        <v>18.154640000000001</v>
      </c>
    </row>
    <row r="4035" spans="1:7" ht="12" hidden="1" customHeight="1" outlineLevel="1" x14ac:dyDescent="0.25">
      <c r="A4035" s="60" t="s">
        <v>2791</v>
      </c>
      <c r="B4035" s="59" t="s">
        <v>3115</v>
      </c>
      <c r="C4035" s="70">
        <v>2021</v>
      </c>
      <c r="D4035" s="90" t="s">
        <v>1204</v>
      </c>
      <c r="E4035" s="65">
        <v>1</v>
      </c>
      <c r="F4035" s="65">
        <v>15</v>
      </c>
      <c r="G4035" s="117">
        <v>18.738330000000001</v>
      </c>
    </row>
    <row r="4036" spans="1:7" ht="12" hidden="1" customHeight="1" outlineLevel="1" x14ac:dyDescent="0.25">
      <c r="A4036" s="60" t="s">
        <v>2791</v>
      </c>
      <c r="B4036" s="59" t="s">
        <v>3116</v>
      </c>
      <c r="C4036" s="70">
        <v>2021</v>
      </c>
      <c r="D4036" s="90" t="s">
        <v>1204</v>
      </c>
      <c r="E4036" s="65">
        <v>1</v>
      </c>
      <c r="F4036" s="65">
        <v>6</v>
      </c>
      <c r="G4036" s="117">
        <v>48.783730000000006</v>
      </c>
    </row>
    <row r="4037" spans="1:7" ht="12" hidden="1" customHeight="1" outlineLevel="1" x14ac:dyDescent="0.25">
      <c r="A4037" s="60" t="s">
        <v>2791</v>
      </c>
      <c r="B4037" s="59" t="s">
        <v>3117</v>
      </c>
      <c r="C4037" s="70">
        <v>2021</v>
      </c>
      <c r="D4037" s="90" t="s">
        <v>1204</v>
      </c>
      <c r="E4037" s="65">
        <v>1</v>
      </c>
      <c r="F4037" s="65">
        <v>10</v>
      </c>
      <c r="G4037" s="117">
        <v>34.515580000000007</v>
      </c>
    </row>
    <row r="4038" spans="1:7" ht="12" hidden="1" customHeight="1" outlineLevel="1" x14ac:dyDescent="0.25">
      <c r="A4038" s="60" t="s">
        <v>2791</v>
      </c>
      <c r="B4038" s="59" t="s">
        <v>3118</v>
      </c>
      <c r="C4038" s="70">
        <v>2021</v>
      </c>
      <c r="D4038" s="90" t="s">
        <v>1204</v>
      </c>
      <c r="E4038" s="65">
        <v>1</v>
      </c>
      <c r="F4038" s="65">
        <v>6</v>
      </c>
      <c r="G4038" s="117">
        <v>33.490259999999999</v>
      </c>
    </row>
    <row r="4039" spans="1:7" ht="12" hidden="1" customHeight="1" outlineLevel="1" x14ac:dyDescent="0.25">
      <c r="A4039" s="60" t="s">
        <v>2791</v>
      </c>
      <c r="B4039" s="59" t="s">
        <v>3119</v>
      </c>
      <c r="C4039" s="70">
        <v>2021</v>
      </c>
      <c r="D4039" s="90" t="s">
        <v>1204</v>
      </c>
      <c r="E4039" s="65">
        <v>1</v>
      </c>
      <c r="F4039" s="65">
        <v>6</v>
      </c>
      <c r="G4039" s="117">
        <v>29.655760000000001</v>
      </c>
    </row>
    <row r="4040" spans="1:7" ht="12" hidden="1" customHeight="1" outlineLevel="1" x14ac:dyDescent="0.25">
      <c r="A4040" s="60" t="s">
        <v>2791</v>
      </c>
      <c r="B4040" s="59" t="s">
        <v>3120</v>
      </c>
      <c r="C4040" s="70">
        <v>2021</v>
      </c>
      <c r="D4040" s="90" t="s">
        <v>1204</v>
      </c>
      <c r="E4040" s="65">
        <v>1</v>
      </c>
      <c r="F4040" s="65">
        <v>9</v>
      </c>
      <c r="G4040" s="117">
        <v>22.535679999999999</v>
      </c>
    </row>
    <row r="4041" spans="1:7" ht="12" hidden="1" customHeight="1" outlineLevel="1" x14ac:dyDescent="0.25">
      <c r="A4041" s="60" t="s">
        <v>2791</v>
      </c>
      <c r="B4041" s="59" t="s">
        <v>3121</v>
      </c>
      <c r="C4041" s="70">
        <v>2021</v>
      </c>
      <c r="D4041" s="90" t="s">
        <v>1204</v>
      </c>
      <c r="E4041" s="65">
        <v>1</v>
      </c>
      <c r="F4041" s="65">
        <v>15</v>
      </c>
      <c r="G4041" s="117">
        <v>19.952229999999997</v>
      </c>
    </row>
    <row r="4042" spans="1:7" ht="12" hidden="1" customHeight="1" outlineLevel="1" x14ac:dyDescent="0.25">
      <c r="A4042" s="60" t="s">
        <v>2791</v>
      </c>
      <c r="B4042" s="59" t="s">
        <v>3122</v>
      </c>
      <c r="C4042" s="70">
        <v>2021</v>
      </c>
      <c r="D4042" s="90" t="s">
        <v>1204</v>
      </c>
      <c r="E4042" s="65">
        <v>1</v>
      </c>
      <c r="F4042" s="65">
        <v>6</v>
      </c>
      <c r="G4042" s="117">
        <v>27.128029999999999</v>
      </c>
    </row>
    <row r="4043" spans="1:7" ht="12" hidden="1" customHeight="1" outlineLevel="1" x14ac:dyDescent="0.25">
      <c r="A4043" s="60" t="s">
        <v>2791</v>
      </c>
      <c r="B4043" s="59" t="s">
        <v>3123</v>
      </c>
      <c r="C4043" s="70">
        <v>2021</v>
      </c>
      <c r="D4043" s="90" t="s">
        <v>1204</v>
      </c>
      <c r="E4043" s="65">
        <v>1</v>
      </c>
      <c r="F4043" s="65">
        <v>8</v>
      </c>
      <c r="G4043" s="117">
        <v>34.455460000000002</v>
      </c>
    </row>
    <row r="4044" spans="1:7" ht="12" hidden="1" customHeight="1" outlineLevel="1" x14ac:dyDescent="0.25">
      <c r="A4044" s="60" t="s">
        <v>2791</v>
      </c>
      <c r="B4044" s="59" t="s">
        <v>3124</v>
      </c>
      <c r="C4044" s="70">
        <v>2021</v>
      </c>
      <c r="D4044" s="90" t="s">
        <v>1204</v>
      </c>
      <c r="E4044" s="65">
        <v>1</v>
      </c>
      <c r="F4044" s="65">
        <v>12</v>
      </c>
      <c r="G4044" s="117">
        <v>41.466699999999996</v>
      </c>
    </row>
    <row r="4045" spans="1:7" ht="12" hidden="1" customHeight="1" outlineLevel="1" x14ac:dyDescent="0.25">
      <c r="A4045" s="60" t="s">
        <v>2791</v>
      </c>
      <c r="B4045" s="59" t="s">
        <v>3125</v>
      </c>
      <c r="C4045" s="70">
        <v>2021</v>
      </c>
      <c r="D4045" s="90" t="s">
        <v>1204</v>
      </c>
      <c r="E4045" s="65">
        <v>1</v>
      </c>
      <c r="F4045" s="65">
        <v>12</v>
      </c>
      <c r="G4045" s="117">
        <v>26.154880000000002</v>
      </c>
    </row>
    <row r="4046" spans="1:7" ht="12" hidden="1" customHeight="1" outlineLevel="1" x14ac:dyDescent="0.25">
      <c r="A4046" s="60" t="s">
        <v>2791</v>
      </c>
      <c r="B4046" s="59" t="s">
        <v>3126</v>
      </c>
      <c r="C4046" s="70">
        <v>2021</v>
      </c>
      <c r="D4046" s="90" t="s">
        <v>1204</v>
      </c>
      <c r="E4046" s="65">
        <v>1</v>
      </c>
      <c r="F4046" s="65">
        <v>13</v>
      </c>
      <c r="G4046" s="117">
        <v>21.00562</v>
      </c>
    </row>
    <row r="4047" spans="1:7" ht="12" hidden="1" customHeight="1" outlineLevel="1" x14ac:dyDescent="0.25">
      <c r="A4047" s="60" t="s">
        <v>2791</v>
      </c>
      <c r="B4047" s="59" t="s">
        <v>3127</v>
      </c>
      <c r="C4047" s="70">
        <v>2021</v>
      </c>
      <c r="D4047" s="90" t="s">
        <v>1204</v>
      </c>
      <c r="E4047" s="65">
        <v>1</v>
      </c>
      <c r="F4047" s="65">
        <v>15</v>
      </c>
      <c r="G4047" s="117">
        <v>56.467640000000003</v>
      </c>
    </row>
    <row r="4048" spans="1:7" ht="12" hidden="1" customHeight="1" outlineLevel="1" x14ac:dyDescent="0.25">
      <c r="A4048" s="60" t="s">
        <v>2791</v>
      </c>
      <c r="B4048" s="59" t="s">
        <v>3128</v>
      </c>
      <c r="C4048" s="70">
        <v>2021</v>
      </c>
      <c r="D4048" s="90" t="s">
        <v>1204</v>
      </c>
      <c r="E4048" s="65">
        <v>1</v>
      </c>
      <c r="F4048" s="65">
        <v>15</v>
      </c>
      <c r="G4048" s="117">
        <v>28.535459999999997</v>
      </c>
    </row>
    <row r="4049" spans="1:7" ht="12" hidden="1" customHeight="1" outlineLevel="1" x14ac:dyDescent="0.25">
      <c r="A4049" s="60" t="s">
        <v>2791</v>
      </c>
      <c r="B4049" s="59" t="s">
        <v>3129</v>
      </c>
      <c r="C4049" s="70">
        <v>2021</v>
      </c>
      <c r="D4049" s="90" t="s">
        <v>1204</v>
      </c>
      <c r="E4049" s="65">
        <v>1</v>
      </c>
      <c r="F4049" s="65">
        <v>13</v>
      </c>
      <c r="G4049" s="117">
        <v>22.34975</v>
      </c>
    </row>
    <row r="4050" spans="1:7" ht="12" hidden="1" customHeight="1" outlineLevel="1" x14ac:dyDescent="0.25">
      <c r="A4050" s="60" t="s">
        <v>2791</v>
      </c>
      <c r="B4050" s="59" t="s">
        <v>3130</v>
      </c>
      <c r="C4050" s="70">
        <v>2021</v>
      </c>
      <c r="D4050" s="90" t="s">
        <v>1204</v>
      </c>
      <c r="E4050" s="65">
        <v>1</v>
      </c>
      <c r="F4050" s="65">
        <v>10</v>
      </c>
      <c r="G4050" s="117">
        <v>22.522110000000001</v>
      </c>
    </row>
    <row r="4051" spans="1:7" ht="12" hidden="1" customHeight="1" outlineLevel="1" x14ac:dyDescent="0.25">
      <c r="A4051" s="60" t="s">
        <v>2791</v>
      </c>
      <c r="B4051" s="59" t="s">
        <v>3131</v>
      </c>
      <c r="C4051" s="70">
        <v>2021</v>
      </c>
      <c r="D4051" s="90" t="s">
        <v>1204</v>
      </c>
      <c r="E4051" s="65">
        <v>1</v>
      </c>
      <c r="F4051" s="65">
        <v>10</v>
      </c>
      <c r="G4051" s="117">
        <v>22.974729999999997</v>
      </c>
    </row>
    <row r="4052" spans="1:7" ht="12" hidden="1" customHeight="1" outlineLevel="1" x14ac:dyDescent="0.25">
      <c r="A4052" s="60" t="s">
        <v>2791</v>
      </c>
      <c r="B4052" s="59" t="s">
        <v>3132</v>
      </c>
      <c r="C4052" s="70">
        <v>2021</v>
      </c>
      <c r="D4052" s="90" t="s">
        <v>1204</v>
      </c>
      <c r="E4052" s="65">
        <v>1</v>
      </c>
      <c r="F4052" s="65">
        <v>10</v>
      </c>
      <c r="G4052" s="117">
        <v>25.824750000000002</v>
      </c>
    </row>
    <row r="4053" spans="1:7" ht="12" hidden="1" customHeight="1" outlineLevel="1" x14ac:dyDescent="0.25">
      <c r="A4053" s="60" t="s">
        <v>2791</v>
      </c>
      <c r="B4053" s="59" t="s">
        <v>3133</v>
      </c>
      <c r="C4053" s="70">
        <v>2021</v>
      </c>
      <c r="D4053" s="90" t="s">
        <v>1204</v>
      </c>
      <c r="E4053" s="65">
        <v>1</v>
      </c>
      <c r="F4053" s="65">
        <v>12</v>
      </c>
      <c r="G4053" s="117">
        <v>24.740369999999999</v>
      </c>
    </row>
    <row r="4054" spans="1:7" ht="12" hidden="1" customHeight="1" outlineLevel="1" x14ac:dyDescent="0.25">
      <c r="A4054" s="60" t="s">
        <v>2791</v>
      </c>
      <c r="B4054" s="59" t="s">
        <v>3134</v>
      </c>
      <c r="C4054" s="70">
        <v>2021</v>
      </c>
      <c r="D4054" s="90" t="s">
        <v>1204</v>
      </c>
      <c r="E4054" s="65">
        <v>1</v>
      </c>
      <c r="F4054" s="65">
        <v>8</v>
      </c>
      <c r="G4054" s="117">
        <v>41.505099999999999</v>
      </c>
    </row>
    <row r="4055" spans="1:7" ht="12" hidden="1" customHeight="1" outlineLevel="1" x14ac:dyDescent="0.25">
      <c r="A4055" s="60" t="s">
        <v>2791</v>
      </c>
      <c r="B4055" s="59" t="s">
        <v>3135</v>
      </c>
      <c r="C4055" s="70">
        <v>2021</v>
      </c>
      <c r="D4055" s="90" t="s">
        <v>1204</v>
      </c>
      <c r="E4055" s="65">
        <v>1</v>
      </c>
      <c r="F4055" s="65">
        <v>12</v>
      </c>
      <c r="G4055" s="117">
        <v>22.779409999999999</v>
      </c>
    </row>
    <row r="4056" spans="1:7" ht="12" hidden="1" customHeight="1" outlineLevel="1" x14ac:dyDescent="0.25">
      <c r="A4056" s="60" t="s">
        <v>2791</v>
      </c>
      <c r="B4056" s="59" t="s">
        <v>3136</v>
      </c>
      <c r="C4056" s="70">
        <v>2021</v>
      </c>
      <c r="D4056" s="90" t="s">
        <v>1204</v>
      </c>
      <c r="E4056" s="65">
        <v>1</v>
      </c>
      <c r="F4056" s="65">
        <v>50</v>
      </c>
      <c r="G4056" s="117">
        <v>30.901400000000002</v>
      </c>
    </row>
    <row r="4057" spans="1:7" ht="12" hidden="1" customHeight="1" outlineLevel="1" x14ac:dyDescent="0.25">
      <c r="A4057" s="60" t="s">
        <v>2791</v>
      </c>
      <c r="B4057" s="59" t="s">
        <v>3137</v>
      </c>
      <c r="C4057" s="70">
        <v>2021</v>
      </c>
      <c r="D4057" s="90" t="s">
        <v>1204</v>
      </c>
      <c r="E4057" s="65">
        <v>1</v>
      </c>
      <c r="F4057" s="65">
        <v>40</v>
      </c>
      <c r="G4057" s="117">
        <v>30.713490000000004</v>
      </c>
    </row>
    <row r="4058" spans="1:7" ht="12" hidden="1" customHeight="1" outlineLevel="1" x14ac:dyDescent="0.25">
      <c r="A4058" s="60" t="s">
        <v>2791</v>
      </c>
      <c r="B4058" s="59" t="s">
        <v>3138</v>
      </c>
      <c r="C4058" s="70">
        <v>2021</v>
      </c>
      <c r="D4058" s="90" t="s">
        <v>1204</v>
      </c>
      <c r="E4058" s="65">
        <v>1</v>
      </c>
      <c r="F4058" s="65">
        <v>62</v>
      </c>
      <c r="G4058" s="117">
        <v>8.0391999999999992</v>
      </c>
    </row>
    <row r="4059" spans="1:7" ht="12" hidden="1" customHeight="1" outlineLevel="1" x14ac:dyDescent="0.25">
      <c r="A4059" s="60" t="s">
        <v>2791</v>
      </c>
      <c r="B4059" s="59" t="s">
        <v>3139</v>
      </c>
      <c r="C4059" s="70">
        <v>2021</v>
      </c>
      <c r="D4059" s="90" t="s">
        <v>1204</v>
      </c>
      <c r="E4059" s="65">
        <v>1</v>
      </c>
      <c r="F4059" s="65">
        <v>35</v>
      </c>
      <c r="G4059" s="117">
        <v>29.027139999999999</v>
      </c>
    </row>
    <row r="4060" spans="1:7" ht="12" hidden="1" customHeight="1" outlineLevel="1" x14ac:dyDescent="0.25">
      <c r="A4060" s="60" t="s">
        <v>2791</v>
      </c>
      <c r="B4060" s="59" t="s">
        <v>3140</v>
      </c>
      <c r="C4060" s="70">
        <v>2021</v>
      </c>
      <c r="D4060" s="90" t="s">
        <v>1204</v>
      </c>
      <c r="E4060" s="65">
        <v>1</v>
      </c>
      <c r="F4060" s="65">
        <v>20</v>
      </c>
      <c r="G4060" s="117">
        <v>31.645209999999999</v>
      </c>
    </row>
    <row r="4061" spans="1:7" ht="12" hidden="1" customHeight="1" outlineLevel="1" x14ac:dyDescent="0.25">
      <c r="A4061" s="60" t="s">
        <v>2791</v>
      </c>
      <c r="B4061" s="59" t="s">
        <v>3141</v>
      </c>
      <c r="C4061" s="70">
        <v>2021</v>
      </c>
      <c r="D4061" s="90" t="s">
        <v>1204</v>
      </c>
      <c r="E4061" s="65">
        <v>1</v>
      </c>
      <c r="F4061" s="65">
        <v>0.54</v>
      </c>
      <c r="G4061" s="117">
        <v>116.94967</v>
      </c>
    </row>
    <row r="4062" spans="1:7" ht="12" hidden="1" customHeight="1" outlineLevel="1" x14ac:dyDescent="0.25">
      <c r="A4062" s="60" t="s">
        <v>2791</v>
      </c>
      <c r="B4062" s="59" t="s">
        <v>3142</v>
      </c>
      <c r="C4062" s="70">
        <v>2021</v>
      </c>
      <c r="D4062" s="90" t="s">
        <v>1204</v>
      </c>
      <c r="E4062" s="65">
        <v>1</v>
      </c>
      <c r="F4062" s="65">
        <v>0.78</v>
      </c>
      <c r="G4062" s="117">
        <v>28.41084</v>
      </c>
    </row>
    <row r="4063" spans="1:7" ht="12" hidden="1" customHeight="1" outlineLevel="1" x14ac:dyDescent="0.25">
      <c r="A4063" s="60" t="s">
        <v>2791</v>
      </c>
      <c r="B4063" s="59" t="s">
        <v>3143</v>
      </c>
      <c r="C4063" s="70">
        <v>2021</v>
      </c>
      <c r="D4063" s="90" t="s">
        <v>1204</v>
      </c>
      <c r="E4063" s="65">
        <v>1</v>
      </c>
      <c r="F4063" s="65">
        <v>1.1399999999999999</v>
      </c>
      <c r="G4063" s="117">
        <v>30.069839999999999</v>
      </c>
    </row>
    <row r="4064" spans="1:7" ht="12" hidden="1" customHeight="1" outlineLevel="1" x14ac:dyDescent="0.25">
      <c r="A4064" s="60" t="s">
        <v>2791</v>
      </c>
      <c r="B4064" s="59" t="s">
        <v>3144</v>
      </c>
      <c r="C4064" s="70">
        <v>2021</v>
      </c>
      <c r="D4064" s="90" t="s">
        <v>1204</v>
      </c>
      <c r="E4064" s="65">
        <v>1</v>
      </c>
      <c r="F4064" s="65">
        <v>0.54</v>
      </c>
      <c r="G4064" s="117">
        <v>22.567900000000002</v>
      </c>
    </row>
    <row r="4065" spans="1:7" ht="12" hidden="1" customHeight="1" outlineLevel="1" x14ac:dyDescent="0.25">
      <c r="A4065" s="60" t="s">
        <v>2791</v>
      </c>
      <c r="B4065" s="59" t="s">
        <v>3145</v>
      </c>
      <c r="C4065" s="70">
        <v>2021</v>
      </c>
      <c r="D4065" s="90" t="s">
        <v>1204</v>
      </c>
      <c r="E4065" s="65">
        <v>1</v>
      </c>
      <c r="F4065" s="65">
        <v>0.54</v>
      </c>
      <c r="G4065" s="117">
        <v>30.00226</v>
      </c>
    </row>
    <row r="4066" spans="1:7" ht="12" hidden="1" customHeight="1" outlineLevel="1" x14ac:dyDescent="0.25">
      <c r="A4066" s="60" t="s">
        <v>2791</v>
      </c>
      <c r="B4066" s="59" t="s">
        <v>3146</v>
      </c>
      <c r="C4066" s="70">
        <v>2021</v>
      </c>
      <c r="D4066" s="90" t="s">
        <v>1204</v>
      </c>
      <c r="E4066" s="65">
        <v>1</v>
      </c>
      <c r="F4066" s="65">
        <v>1.02</v>
      </c>
      <c r="G4066" s="117">
        <v>23.709999999999997</v>
      </c>
    </row>
    <row r="4067" spans="1:7" ht="12" hidden="1" customHeight="1" outlineLevel="1" x14ac:dyDescent="0.25">
      <c r="A4067" s="60" t="s">
        <v>2791</v>
      </c>
      <c r="B4067" s="59" t="s">
        <v>3147</v>
      </c>
      <c r="C4067" s="70">
        <v>2021</v>
      </c>
      <c r="D4067" s="90" t="s">
        <v>1204</v>
      </c>
      <c r="E4067" s="65">
        <v>1</v>
      </c>
      <c r="F4067" s="65">
        <v>0.54</v>
      </c>
      <c r="G4067" s="117">
        <v>22.568910000000002</v>
      </c>
    </row>
    <row r="4068" spans="1:7" ht="12" hidden="1" customHeight="1" outlineLevel="1" x14ac:dyDescent="0.25">
      <c r="A4068" s="60" t="s">
        <v>2791</v>
      </c>
      <c r="B4068" s="59" t="s">
        <v>3148</v>
      </c>
      <c r="C4068" s="70">
        <v>2021</v>
      </c>
      <c r="D4068" s="90" t="s">
        <v>1204</v>
      </c>
      <c r="E4068" s="65">
        <v>1</v>
      </c>
      <c r="F4068" s="65">
        <v>0.54</v>
      </c>
      <c r="G4068" s="117">
        <v>22.520859999999999</v>
      </c>
    </row>
    <row r="4069" spans="1:7" ht="12" hidden="1" customHeight="1" outlineLevel="1" x14ac:dyDescent="0.25">
      <c r="A4069" s="60" t="s">
        <v>2791</v>
      </c>
      <c r="B4069" s="59" t="s">
        <v>3149</v>
      </c>
      <c r="C4069" s="70">
        <v>2021</v>
      </c>
      <c r="D4069" s="90" t="s">
        <v>1204</v>
      </c>
      <c r="E4069" s="65">
        <v>1</v>
      </c>
      <c r="F4069" s="65">
        <v>0.78</v>
      </c>
      <c r="G4069" s="117">
        <v>28.612400000000004</v>
      </c>
    </row>
    <row r="4070" spans="1:7" ht="12" hidden="1" customHeight="1" outlineLevel="1" x14ac:dyDescent="0.25">
      <c r="A4070" s="60" t="s">
        <v>2791</v>
      </c>
      <c r="B4070" s="59" t="s">
        <v>3150</v>
      </c>
      <c r="C4070" s="70">
        <v>2021</v>
      </c>
      <c r="D4070" s="90" t="s">
        <v>1204</v>
      </c>
      <c r="E4070" s="65">
        <v>1</v>
      </c>
      <c r="F4070" s="65">
        <v>0.48</v>
      </c>
      <c r="G4070" s="117">
        <v>27.96134</v>
      </c>
    </row>
    <row r="4071" spans="1:7" ht="12" hidden="1" customHeight="1" outlineLevel="1" x14ac:dyDescent="0.25">
      <c r="A4071" s="60" t="s">
        <v>2791</v>
      </c>
      <c r="B4071" s="59" t="s">
        <v>3151</v>
      </c>
      <c r="C4071" s="70">
        <v>2021</v>
      </c>
      <c r="D4071" s="90" t="s">
        <v>1204</v>
      </c>
      <c r="E4071" s="65">
        <v>1</v>
      </c>
      <c r="F4071" s="65">
        <v>2.5</v>
      </c>
      <c r="G4071" s="117">
        <v>22.770389999999999</v>
      </c>
    </row>
    <row r="4072" spans="1:7" ht="12" hidden="1" customHeight="1" outlineLevel="1" x14ac:dyDescent="0.25">
      <c r="A4072" s="60" t="s">
        <v>2791</v>
      </c>
      <c r="B4072" s="59" t="s">
        <v>3152</v>
      </c>
      <c r="C4072" s="70">
        <v>2021</v>
      </c>
      <c r="D4072" s="90" t="s">
        <v>1204</v>
      </c>
      <c r="E4072" s="65">
        <v>1</v>
      </c>
      <c r="F4072" s="65">
        <v>0.12</v>
      </c>
      <c r="G4072" s="117">
        <v>26.176439999999999</v>
      </c>
    </row>
    <row r="4073" spans="1:7" ht="12" hidden="1" customHeight="1" outlineLevel="1" x14ac:dyDescent="0.25">
      <c r="A4073" s="60" t="s">
        <v>2791</v>
      </c>
      <c r="B4073" s="59" t="s">
        <v>3153</v>
      </c>
      <c r="C4073" s="70">
        <v>2021</v>
      </c>
      <c r="D4073" s="90" t="s">
        <v>1204</v>
      </c>
      <c r="E4073" s="65">
        <v>1</v>
      </c>
      <c r="F4073" s="65">
        <v>0.42</v>
      </c>
      <c r="G4073" s="117">
        <v>26.147349999999999</v>
      </c>
    </row>
    <row r="4074" spans="1:7" ht="12" hidden="1" customHeight="1" outlineLevel="1" x14ac:dyDescent="0.25">
      <c r="A4074" s="60" t="s">
        <v>2791</v>
      </c>
      <c r="B4074" s="59" t="s">
        <v>3154</v>
      </c>
      <c r="C4074" s="70">
        <v>2021</v>
      </c>
      <c r="D4074" s="90" t="s">
        <v>1204</v>
      </c>
      <c r="E4074" s="65">
        <v>1</v>
      </c>
      <c r="F4074" s="65">
        <v>6</v>
      </c>
      <c r="G4074" s="117">
        <v>31.89273</v>
      </c>
    </row>
    <row r="4075" spans="1:7" ht="12" hidden="1" customHeight="1" outlineLevel="1" x14ac:dyDescent="0.25">
      <c r="A4075" s="60" t="s">
        <v>2791</v>
      </c>
      <c r="B4075" s="59" t="s">
        <v>3155</v>
      </c>
      <c r="C4075" s="70">
        <v>2021</v>
      </c>
      <c r="D4075" s="90" t="s">
        <v>1204</v>
      </c>
      <c r="E4075" s="65">
        <v>1</v>
      </c>
      <c r="F4075" s="65">
        <v>7.5</v>
      </c>
      <c r="G4075" s="117">
        <v>46.386300000000006</v>
      </c>
    </row>
    <row r="4076" spans="1:7" ht="12" hidden="1" customHeight="1" outlineLevel="1" x14ac:dyDescent="0.25">
      <c r="A4076" s="60" t="s">
        <v>2791</v>
      </c>
      <c r="B4076" s="59" t="s">
        <v>3156</v>
      </c>
      <c r="C4076" s="70">
        <v>2021</v>
      </c>
      <c r="D4076" s="90" t="s">
        <v>1204</v>
      </c>
      <c r="E4076" s="65">
        <v>1</v>
      </c>
      <c r="F4076" s="65">
        <v>15</v>
      </c>
      <c r="G4076" s="117">
        <v>21.694560000000003</v>
      </c>
    </row>
    <row r="4077" spans="1:7" ht="12" hidden="1" customHeight="1" outlineLevel="1" x14ac:dyDescent="0.25">
      <c r="A4077" s="60" t="s">
        <v>2791</v>
      </c>
      <c r="B4077" s="59" t="s">
        <v>3157</v>
      </c>
      <c r="C4077" s="70">
        <v>2021</v>
      </c>
      <c r="D4077" s="90" t="s">
        <v>1204</v>
      </c>
      <c r="E4077" s="65">
        <v>1</v>
      </c>
      <c r="F4077" s="65">
        <v>15</v>
      </c>
      <c r="G4077" s="117">
        <v>28.584889999999998</v>
      </c>
    </row>
    <row r="4078" spans="1:7" ht="12" hidden="1" customHeight="1" outlineLevel="1" x14ac:dyDescent="0.25">
      <c r="A4078" s="60" t="s">
        <v>2791</v>
      </c>
      <c r="B4078" s="59" t="s">
        <v>3158</v>
      </c>
      <c r="C4078" s="70">
        <v>2021</v>
      </c>
      <c r="D4078" s="90" t="s">
        <v>1204</v>
      </c>
      <c r="E4078" s="65">
        <v>1</v>
      </c>
      <c r="F4078" s="65">
        <v>15</v>
      </c>
      <c r="G4078" s="117">
        <v>25.318340000000003</v>
      </c>
    </row>
    <row r="4079" spans="1:7" ht="12" hidden="1" customHeight="1" outlineLevel="1" x14ac:dyDescent="0.25">
      <c r="A4079" s="60" t="s">
        <v>2791</v>
      </c>
      <c r="B4079" s="59" t="s">
        <v>3159</v>
      </c>
      <c r="C4079" s="70">
        <v>2021</v>
      </c>
      <c r="D4079" s="90" t="s">
        <v>1204</v>
      </c>
      <c r="E4079" s="65">
        <v>1</v>
      </c>
      <c r="F4079" s="65">
        <v>15</v>
      </c>
      <c r="G4079" s="117">
        <v>28.584889999999998</v>
      </c>
    </row>
    <row r="4080" spans="1:7" ht="12" hidden="1" customHeight="1" outlineLevel="1" x14ac:dyDescent="0.25">
      <c r="A4080" s="60" t="s">
        <v>2791</v>
      </c>
      <c r="B4080" s="59" t="s">
        <v>3160</v>
      </c>
      <c r="C4080" s="70">
        <v>2021</v>
      </c>
      <c r="D4080" s="90" t="s">
        <v>1204</v>
      </c>
      <c r="E4080" s="65">
        <v>1</v>
      </c>
      <c r="F4080" s="65">
        <v>15</v>
      </c>
      <c r="G4080" s="117">
        <v>20.125150000000001</v>
      </c>
    </row>
    <row r="4081" spans="1:7" ht="12" hidden="1" customHeight="1" outlineLevel="1" x14ac:dyDescent="0.25">
      <c r="A4081" s="60" t="s">
        <v>2791</v>
      </c>
      <c r="B4081" s="59" t="s">
        <v>3161</v>
      </c>
      <c r="C4081" s="70">
        <v>2021</v>
      </c>
      <c r="D4081" s="90" t="s">
        <v>1204</v>
      </c>
      <c r="E4081" s="65">
        <v>1</v>
      </c>
      <c r="F4081" s="65">
        <v>6</v>
      </c>
      <c r="G4081" s="117">
        <v>19.38456</v>
      </c>
    </row>
    <row r="4082" spans="1:7" ht="12" hidden="1" customHeight="1" outlineLevel="1" x14ac:dyDescent="0.25">
      <c r="A4082" s="60" t="s">
        <v>2791</v>
      </c>
      <c r="B4082" s="59" t="s">
        <v>3162</v>
      </c>
      <c r="C4082" s="70">
        <v>2021</v>
      </c>
      <c r="D4082" s="90" t="s">
        <v>1204</v>
      </c>
      <c r="E4082" s="65">
        <v>1</v>
      </c>
      <c r="F4082" s="65">
        <v>15</v>
      </c>
      <c r="G4082" s="117">
        <v>15.69154</v>
      </c>
    </row>
    <row r="4083" spans="1:7" ht="12" hidden="1" customHeight="1" outlineLevel="1" x14ac:dyDescent="0.25">
      <c r="A4083" s="60" t="s">
        <v>2791</v>
      </c>
      <c r="B4083" s="59" t="s">
        <v>3163</v>
      </c>
      <c r="C4083" s="70">
        <v>2021</v>
      </c>
      <c r="D4083" s="90" t="s">
        <v>1204</v>
      </c>
      <c r="E4083" s="65">
        <v>1</v>
      </c>
      <c r="F4083" s="65">
        <v>5</v>
      </c>
      <c r="G4083" s="117">
        <v>23.952470000000002</v>
      </c>
    </row>
    <row r="4084" spans="1:7" ht="12" hidden="1" customHeight="1" outlineLevel="1" x14ac:dyDescent="0.25">
      <c r="A4084" s="60" t="s">
        <v>2791</v>
      </c>
      <c r="B4084" s="59" t="s">
        <v>3164</v>
      </c>
      <c r="C4084" s="70">
        <v>2021</v>
      </c>
      <c r="D4084" s="90" t="s">
        <v>1204</v>
      </c>
      <c r="E4084" s="65">
        <v>1</v>
      </c>
      <c r="F4084" s="65">
        <v>3</v>
      </c>
      <c r="G4084" s="117">
        <v>22.032540000000001</v>
      </c>
    </row>
    <row r="4085" spans="1:7" ht="12" hidden="1" customHeight="1" outlineLevel="1" x14ac:dyDescent="0.25">
      <c r="A4085" s="60" t="s">
        <v>2791</v>
      </c>
      <c r="B4085" s="59" t="s">
        <v>3165</v>
      </c>
      <c r="C4085" s="70">
        <v>2021</v>
      </c>
      <c r="D4085" s="90" t="s">
        <v>1204</v>
      </c>
      <c r="E4085" s="65">
        <v>1</v>
      </c>
      <c r="F4085" s="65">
        <v>15</v>
      </c>
      <c r="G4085" s="117">
        <v>17.649359999999998</v>
      </c>
    </row>
    <row r="4086" spans="1:7" ht="12" hidden="1" customHeight="1" outlineLevel="1" x14ac:dyDescent="0.25">
      <c r="A4086" s="60" t="s">
        <v>2791</v>
      </c>
      <c r="B4086" s="59" t="s">
        <v>3166</v>
      </c>
      <c r="C4086" s="70">
        <v>2021</v>
      </c>
      <c r="D4086" s="90" t="s">
        <v>1204</v>
      </c>
      <c r="E4086" s="65">
        <v>1</v>
      </c>
      <c r="F4086" s="65">
        <v>3</v>
      </c>
      <c r="G4086" s="117">
        <v>48.226699999999994</v>
      </c>
    </row>
    <row r="4087" spans="1:7" ht="12" hidden="1" customHeight="1" outlineLevel="1" x14ac:dyDescent="0.25">
      <c r="A4087" s="60" t="s">
        <v>2791</v>
      </c>
      <c r="B4087" s="59" t="s">
        <v>3167</v>
      </c>
      <c r="C4087" s="70">
        <v>2021</v>
      </c>
      <c r="D4087" s="90" t="s">
        <v>1204</v>
      </c>
      <c r="E4087" s="65">
        <v>1</v>
      </c>
      <c r="F4087" s="65">
        <v>2</v>
      </c>
      <c r="G4087" s="117">
        <v>36.529960000000003</v>
      </c>
    </row>
    <row r="4088" spans="1:7" ht="12" hidden="1" customHeight="1" outlineLevel="1" x14ac:dyDescent="0.25">
      <c r="A4088" s="60" t="s">
        <v>2791</v>
      </c>
      <c r="B4088" s="59" t="s">
        <v>3168</v>
      </c>
      <c r="C4088" s="70">
        <v>2021</v>
      </c>
      <c r="D4088" s="90" t="s">
        <v>1204</v>
      </c>
      <c r="E4088" s="65">
        <v>1</v>
      </c>
      <c r="F4088" s="65">
        <v>0.48</v>
      </c>
      <c r="G4088" s="117">
        <v>29.435960000000001</v>
      </c>
    </row>
    <row r="4089" spans="1:7" ht="12" hidden="1" customHeight="1" outlineLevel="1" x14ac:dyDescent="0.25">
      <c r="A4089" s="60" t="s">
        <v>2791</v>
      </c>
      <c r="B4089" s="59" t="s">
        <v>3169</v>
      </c>
      <c r="C4089" s="70">
        <v>2021</v>
      </c>
      <c r="D4089" s="90" t="s">
        <v>1204</v>
      </c>
      <c r="E4089" s="65">
        <v>1</v>
      </c>
      <c r="F4089" s="65">
        <v>0.66</v>
      </c>
      <c r="G4089" s="117">
        <v>29.662439999999997</v>
      </c>
    </row>
    <row r="4090" spans="1:7" ht="12" hidden="1" customHeight="1" outlineLevel="1" x14ac:dyDescent="0.25">
      <c r="A4090" s="60" t="s">
        <v>2791</v>
      </c>
      <c r="B4090" s="59" t="s">
        <v>3170</v>
      </c>
      <c r="C4090" s="70">
        <v>2021</v>
      </c>
      <c r="D4090" s="90" t="s">
        <v>1204</v>
      </c>
      <c r="E4090" s="65">
        <v>1</v>
      </c>
      <c r="F4090" s="65">
        <v>1</v>
      </c>
      <c r="G4090" s="117">
        <v>27.311330000000002</v>
      </c>
    </row>
    <row r="4091" spans="1:7" ht="12" hidden="1" customHeight="1" outlineLevel="1" x14ac:dyDescent="0.25">
      <c r="A4091" s="60" t="s">
        <v>2791</v>
      </c>
      <c r="B4091" s="59" t="s">
        <v>3171</v>
      </c>
      <c r="C4091" s="70">
        <v>2021</v>
      </c>
      <c r="D4091" s="90" t="s">
        <v>1204</v>
      </c>
      <c r="E4091" s="65">
        <v>1</v>
      </c>
      <c r="F4091" s="65">
        <v>0.5</v>
      </c>
      <c r="G4091" s="117">
        <v>35.862729999999999</v>
      </c>
    </row>
    <row r="4092" spans="1:7" ht="12" hidden="1" customHeight="1" outlineLevel="1" x14ac:dyDescent="0.25">
      <c r="A4092" s="60" t="s">
        <v>2791</v>
      </c>
      <c r="B4092" s="59" t="s">
        <v>3172</v>
      </c>
      <c r="C4092" s="70">
        <v>2021</v>
      </c>
      <c r="D4092" s="90" t="s">
        <v>1204</v>
      </c>
      <c r="E4092" s="65">
        <v>1</v>
      </c>
      <c r="F4092" s="65">
        <v>0.42</v>
      </c>
      <c r="G4092" s="117">
        <v>29.720759999999999</v>
      </c>
    </row>
    <row r="4093" spans="1:7" ht="12" hidden="1" customHeight="1" outlineLevel="1" x14ac:dyDescent="0.25">
      <c r="A4093" s="60" t="s">
        <v>2791</v>
      </c>
      <c r="B4093" s="59" t="s">
        <v>3173</v>
      </c>
      <c r="C4093" s="70">
        <v>2021</v>
      </c>
      <c r="D4093" s="90" t="s">
        <v>1204</v>
      </c>
      <c r="E4093" s="65">
        <v>1</v>
      </c>
      <c r="F4093" s="65">
        <v>0.36</v>
      </c>
      <c r="G4093" s="117">
        <v>27.09751</v>
      </c>
    </row>
    <row r="4094" spans="1:7" ht="12" hidden="1" customHeight="1" outlineLevel="1" x14ac:dyDescent="0.25">
      <c r="A4094" s="60" t="s">
        <v>2791</v>
      </c>
      <c r="B4094" s="59" t="s">
        <v>3174</v>
      </c>
      <c r="C4094" s="70">
        <v>2021</v>
      </c>
      <c r="D4094" s="90" t="s">
        <v>1204</v>
      </c>
      <c r="E4094" s="65">
        <v>1</v>
      </c>
      <c r="F4094" s="65">
        <v>0.24</v>
      </c>
      <c r="G4094" s="117">
        <v>27.918990000000001</v>
      </c>
    </row>
    <row r="4095" spans="1:7" ht="12" hidden="1" customHeight="1" outlineLevel="1" x14ac:dyDescent="0.25">
      <c r="A4095" s="60" t="s">
        <v>2791</v>
      </c>
      <c r="B4095" s="59" t="s">
        <v>3175</v>
      </c>
      <c r="C4095" s="70">
        <v>2021</v>
      </c>
      <c r="D4095" s="90" t="s">
        <v>1204</v>
      </c>
      <c r="E4095" s="65">
        <v>1</v>
      </c>
      <c r="F4095" s="65">
        <v>0.48</v>
      </c>
      <c r="G4095" s="117">
        <v>27.786529999999999</v>
      </c>
    </row>
    <row r="4096" spans="1:7" ht="12" hidden="1" customHeight="1" outlineLevel="1" x14ac:dyDescent="0.25">
      <c r="A4096" s="60" t="s">
        <v>2791</v>
      </c>
      <c r="B4096" s="59" t="s">
        <v>3176</v>
      </c>
      <c r="C4096" s="70">
        <v>2021</v>
      </c>
      <c r="D4096" s="90" t="s">
        <v>1204</v>
      </c>
      <c r="E4096" s="65">
        <v>1</v>
      </c>
      <c r="F4096" s="65">
        <v>1.1000000000000001</v>
      </c>
      <c r="G4096" s="117">
        <v>27.980400000000003</v>
      </c>
    </row>
    <row r="4097" spans="1:7" ht="12" hidden="1" customHeight="1" outlineLevel="1" x14ac:dyDescent="0.25">
      <c r="A4097" s="60" t="s">
        <v>2791</v>
      </c>
      <c r="B4097" s="59" t="s">
        <v>3177</v>
      </c>
      <c r="C4097" s="70">
        <v>2021</v>
      </c>
      <c r="D4097" s="90" t="s">
        <v>1204</v>
      </c>
      <c r="E4097" s="65">
        <v>1</v>
      </c>
      <c r="F4097" s="65">
        <v>0.24</v>
      </c>
      <c r="G4097" s="117">
        <v>26.380680000000002</v>
      </c>
    </row>
    <row r="4098" spans="1:7" ht="12" hidden="1" customHeight="1" outlineLevel="1" x14ac:dyDescent="0.25">
      <c r="A4098" s="60" t="s">
        <v>2791</v>
      </c>
      <c r="B4098" s="59" t="s">
        <v>3178</v>
      </c>
      <c r="C4098" s="70">
        <v>2021</v>
      </c>
      <c r="D4098" s="90" t="s">
        <v>1204</v>
      </c>
      <c r="E4098" s="65">
        <v>1</v>
      </c>
      <c r="F4098" s="65">
        <v>1.1000000000000001</v>
      </c>
      <c r="G4098" s="117">
        <v>28.931369999999998</v>
      </c>
    </row>
    <row r="4099" spans="1:7" ht="12" hidden="1" customHeight="1" outlineLevel="1" x14ac:dyDescent="0.25">
      <c r="A4099" s="60" t="s">
        <v>2791</v>
      </c>
      <c r="B4099" s="59" t="s">
        <v>3179</v>
      </c>
      <c r="C4099" s="70">
        <v>2021</v>
      </c>
      <c r="D4099" s="90" t="s">
        <v>1204</v>
      </c>
      <c r="E4099" s="65">
        <v>1</v>
      </c>
      <c r="F4099" s="65">
        <v>0.54</v>
      </c>
      <c r="G4099" s="117">
        <v>27.67754</v>
      </c>
    </row>
    <row r="4100" spans="1:7" ht="12" hidden="1" customHeight="1" outlineLevel="1" x14ac:dyDescent="0.25">
      <c r="A4100" s="60" t="s">
        <v>2791</v>
      </c>
      <c r="B4100" s="59" t="s">
        <v>3180</v>
      </c>
      <c r="C4100" s="70">
        <v>2021</v>
      </c>
      <c r="D4100" s="90" t="s">
        <v>1204</v>
      </c>
      <c r="E4100" s="65">
        <v>1</v>
      </c>
      <c r="F4100" s="65">
        <v>0.84</v>
      </c>
      <c r="G4100" s="117">
        <v>30.394400000000001</v>
      </c>
    </row>
    <row r="4101" spans="1:7" ht="12" hidden="1" customHeight="1" outlineLevel="1" x14ac:dyDescent="0.25">
      <c r="A4101" s="60" t="s">
        <v>2791</v>
      </c>
      <c r="B4101" s="59" t="s">
        <v>3181</v>
      </c>
      <c r="C4101" s="70">
        <v>2021</v>
      </c>
      <c r="D4101" s="90" t="s">
        <v>1204</v>
      </c>
      <c r="E4101" s="65">
        <v>1</v>
      </c>
      <c r="F4101" s="65">
        <v>0.48</v>
      </c>
      <c r="G4101" s="117">
        <v>28.861260000000001</v>
      </c>
    </row>
    <row r="4102" spans="1:7" ht="12" hidden="1" customHeight="1" outlineLevel="1" x14ac:dyDescent="0.25">
      <c r="A4102" s="60" t="s">
        <v>2791</v>
      </c>
      <c r="B4102" s="59" t="s">
        <v>3182</v>
      </c>
      <c r="C4102" s="70">
        <v>2021</v>
      </c>
      <c r="D4102" s="90" t="s">
        <v>1204</v>
      </c>
      <c r="E4102" s="65">
        <v>1</v>
      </c>
      <c r="F4102" s="65">
        <v>15</v>
      </c>
      <c r="G4102" s="117">
        <v>23.581</v>
      </c>
    </row>
    <row r="4103" spans="1:7" ht="12" hidden="1" customHeight="1" outlineLevel="1" x14ac:dyDescent="0.25">
      <c r="A4103" s="60" t="s">
        <v>2791</v>
      </c>
      <c r="B4103" s="59" t="s">
        <v>3183</v>
      </c>
      <c r="C4103" s="70">
        <v>2021</v>
      </c>
      <c r="D4103" s="90" t="s">
        <v>1204</v>
      </c>
      <c r="E4103" s="65">
        <v>1</v>
      </c>
      <c r="F4103" s="65">
        <v>5</v>
      </c>
      <c r="G4103" s="117">
        <v>30.18628</v>
      </c>
    </row>
    <row r="4104" spans="1:7" ht="12" hidden="1" customHeight="1" outlineLevel="1" x14ac:dyDescent="0.25">
      <c r="A4104" s="60" t="s">
        <v>2791</v>
      </c>
      <c r="B4104" s="59" t="s">
        <v>3184</v>
      </c>
      <c r="C4104" s="70">
        <v>2021</v>
      </c>
      <c r="D4104" s="90" t="s">
        <v>1204</v>
      </c>
      <c r="E4104" s="65">
        <v>1</v>
      </c>
      <c r="F4104" s="65">
        <v>3</v>
      </c>
      <c r="G4104" s="117">
        <v>32.155189999999997</v>
      </c>
    </row>
    <row r="4105" spans="1:7" ht="12" hidden="1" customHeight="1" outlineLevel="1" x14ac:dyDescent="0.25">
      <c r="A4105" s="60" t="s">
        <v>2791</v>
      </c>
      <c r="B4105" s="59" t="s">
        <v>3185</v>
      </c>
      <c r="C4105" s="70">
        <v>2021</v>
      </c>
      <c r="D4105" s="90" t="s">
        <v>1204</v>
      </c>
      <c r="E4105" s="65">
        <v>1</v>
      </c>
      <c r="F4105" s="65">
        <v>3</v>
      </c>
      <c r="G4105" s="117">
        <v>31.527270000000001</v>
      </c>
    </row>
    <row r="4106" spans="1:7" ht="12" hidden="1" customHeight="1" outlineLevel="1" x14ac:dyDescent="0.25">
      <c r="A4106" s="60" t="s">
        <v>2791</v>
      </c>
      <c r="B4106" s="59" t="s">
        <v>3186</v>
      </c>
      <c r="C4106" s="70">
        <v>2021</v>
      </c>
      <c r="D4106" s="90" t="s">
        <v>1204</v>
      </c>
      <c r="E4106" s="65">
        <v>1</v>
      </c>
      <c r="F4106" s="65">
        <v>2</v>
      </c>
      <c r="G4106" s="117">
        <v>32.099849999999996</v>
      </c>
    </row>
    <row r="4107" spans="1:7" ht="12" hidden="1" customHeight="1" outlineLevel="1" x14ac:dyDescent="0.25">
      <c r="A4107" s="60" t="s">
        <v>2791</v>
      </c>
      <c r="B4107" s="59" t="s">
        <v>3187</v>
      </c>
      <c r="C4107" s="70">
        <v>2021</v>
      </c>
      <c r="D4107" s="90" t="s">
        <v>1204</v>
      </c>
      <c r="E4107" s="65">
        <v>1</v>
      </c>
      <c r="F4107" s="65">
        <v>2</v>
      </c>
      <c r="G4107" s="117">
        <v>33.652429999999995</v>
      </c>
    </row>
    <row r="4108" spans="1:7" ht="12" hidden="1" customHeight="1" outlineLevel="1" x14ac:dyDescent="0.25">
      <c r="A4108" s="60" t="s">
        <v>2791</v>
      </c>
      <c r="B4108" s="59" t="s">
        <v>3188</v>
      </c>
      <c r="C4108" s="70">
        <v>2021</v>
      </c>
      <c r="D4108" s="90" t="s">
        <v>1204</v>
      </c>
      <c r="E4108" s="65">
        <v>1</v>
      </c>
      <c r="F4108" s="65">
        <v>2</v>
      </c>
      <c r="G4108" s="117">
        <v>31.228930000000002</v>
      </c>
    </row>
    <row r="4109" spans="1:7" ht="12" hidden="1" customHeight="1" outlineLevel="1" x14ac:dyDescent="0.25">
      <c r="A4109" s="60" t="s">
        <v>2791</v>
      </c>
      <c r="B4109" s="59" t="s">
        <v>3189</v>
      </c>
      <c r="C4109" s="70">
        <v>2021</v>
      </c>
      <c r="D4109" s="90" t="s">
        <v>1204</v>
      </c>
      <c r="E4109" s="65">
        <v>1</v>
      </c>
      <c r="F4109" s="65">
        <v>2</v>
      </c>
      <c r="G4109" s="117">
        <v>31.527979999999996</v>
      </c>
    </row>
    <row r="4110" spans="1:7" ht="12" hidden="1" customHeight="1" outlineLevel="1" x14ac:dyDescent="0.25">
      <c r="A4110" s="60" t="s">
        <v>2791</v>
      </c>
      <c r="B4110" s="59" t="s">
        <v>3190</v>
      </c>
      <c r="C4110" s="70">
        <v>2021</v>
      </c>
      <c r="D4110" s="90" t="s">
        <v>1204</v>
      </c>
      <c r="E4110" s="65">
        <v>1</v>
      </c>
      <c r="F4110" s="65">
        <v>2</v>
      </c>
      <c r="G4110" s="117">
        <v>31.952099999999998</v>
      </c>
    </row>
    <row r="4111" spans="1:7" ht="12" hidden="1" customHeight="1" outlineLevel="1" x14ac:dyDescent="0.25">
      <c r="A4111" s="60" t="s">
        <v>2791</v>
      </c>
      <c r="B4111" s="59" t="s">
        <v>3191</v>
      </c>
      <c r="C4111" s="70">
        <v>2021</v>
      </c>
      <c r="D4111" s="90" t="s">
        <v>1204</v>
      </c>
      <c r="E4111" s="65">
        <v>1</v>
      </c>
      <c r="F4111" s="65">
        <v>1</v>
      </c>
      <c r="G4111" s="117">
        <v>26.415479999999999</v>
      </c>
    </row>
    <row r="4112" spans="1:7" ht="12" hidden="1" customHeight="1" outlineLevel="1" x14ac:dyDescent="0.25">
      <c r="A4112" s="60" t="s">
        <v>2791</v>
      </c>
      <c r="B4112" s="59" t="s">
        <v>3192</v>
      </c>
      <c r="C4112" s="70">
        <v>2021</v>
      </c>
      <c r="D4112" s="90" t="s">
        <v>1204</v>
      </c>
      <c r="E4112" s="65">
        <v>1</v>
      </c>
      <c r="F4112" s="65">
        <v>10</v>
      </c>
      <c r="G4112" s="117">
        <v>22.692979999999999</v>
      </c>
    </row>
    <row r="4113" spans="1:7" ht="12" hidden="1" customHeight="1" outlineLevel="1" x14ac:dyDescent="0.25">
      <c r="A4113" s="60" t="s">
        <v>2791</v>
      </c>
      <c r="B4113" s="59" t="s">
        <v>3193</v>
      </c>
      <c r="C4113" s="70">
        <v>2021</v>
      </c>
      <c r="D4113" s="90" t="s">
        <v>1204</v>
      </c>
      <c r="E4113" s="65">
        <v>1</v>
      </c>
      <c r="F4113" s="65">
        <v>1</v>
      </c>
      <c r="G4113" s="117">
        <v>33.008010000000006</v>
      </c>
    </row>
    <row r="4114" spans="1:7" ht="12" hidden="1" customHeight="1" outlineLevel="1" x14ac:dyDescent="0.25">
      <c r="A4114" s="60" t="s">
        <v>2791</v>
      </c>
      <c r="B4114" s="59" t="s">
        <v>3194</v>
      </c>
      <c r="C4114" s="70">
        <v>2021</v>
      </c>
      <c r="D4114" s="90" t="s">
        <v>1204</v>
      </c>
      <c r="E4114" s="65">
        <v>1</v>
      </c>
      <c r="F4114" s="65">
        <v>15</v>
      </c>
      <c r="G4114" s="117">
        <v>32.12368</v>
      </c>
    </row>
    <row r="4115" spans="1:7" ht="12" hidden="1" customHeight="1" outlineLevel="1" x14ac:dyDescent="0.25">
      <c r="A4115" s="60" t="s">
        <v>2791</v>
      </c>
      <c r="B4115" s="59" t="s">
        <v>3195</v>
      </c>
      <c r="C4115" s="70">
        <v>2021</v>
      </c>
      <c r="D4115" s="90" t="s">
        <v>1204</v>
      </c>
      <c r="E4115" s="65">
        <v>1</v>
      </c>
      <c r="F4115" s="65">
        <v>0.6</v>
      </c>
      <c r="G4115" s="117">
        <v>29.160209999999999</v>
      </c>
    </row>
    <row r="4116" spans="1:7" ht="12" hidden="1" customHeight="1" outlineLevel="1" x14ac:dyDescent="0.25">
      <c r="A4116" s="60" t="s">
        <v>2791</v>
      </c>
      <c r="B4116" s="59" t="s">
        <v>3196</v>
      </c>
      <c r="C4116" s="70">
        <v>2021</v>
      </c>
      <c r="D4116" s="90" t="s">
        <v>1204</v>
      </c>
      <c r="E4116" s="65">
        <v>1</v>
      </c>
      <c r="F4116" s="65">
        <v>0.84</v>
      </c>
      <c r="G4116" s="117">
        <v>33.581800000000001</v>
      </c>
    </row>
    <row r="4117" spans="1:7" ht="12" hidden="1" customHeight="1" outlineLevel="1" x14ac:dyDescent="0.25">
      <c r="A4117" s="60" t="s">
        <v>2791</v>
      </c>
      <c r="B4117" s="59" t="s">
        <v>3197</v>
      </c>
      <c r="C4117" s="70">
        <v>2021</v>
      </c>
      <c r="D4117" s="90" t="s">
        <v>1204</v>
      </c>
      <c r="E4117" s="65">
        <v>1</v>
      </c>
      <c r="F4117" s="65">
        <v>0.1</v>
      </c>
      <c r="G4117" s="117">
        <v>28.810779999999998</v>
      </c>
    </row>
    <row r="4118" spans="1:7" ht="12" hidden="1" customHeight="1" outlineLevel="1" x14ac:dyDescent="0.25">
      <c r="A4118" s="60" t="s">
        <v>2791</v>
      </c>
      <c r="B4118" s="59" t="s">
        <v>3198</v>
      </c>
      <c r="C4118" s="70">
        <v>2021</v>
      </c>
      <c r="D4118" s="90" t="s">
        <v>1204</v>
      </c>
      <c r="E4118" s="65">
        <v>1</v>
      </c>
      <c r="F4118" s="65">
        <v>0.24</v>
      </c>
      <c r="G4118" s="117">
        <v>23.170200000000001</v>
      </c>
    </row>
    <row r="4119" spans="1:7" ht="12" hidden="1" customHeight="1" outlineLevel="1" x14ac:dyDescent="0.25">
      <c r="A4119" s="60" t="s">
        <v>2791</v>
      </c>
      <c r="B4119" s="59" t="s">
        <v>3199</v>
      </c>
      <c r="C4119" s="70">
        <v>2021</v>
      </c>
      <c r="D4119" s="90" t="s">
        <v>1204</v>
      </c>
      <c r="E4119" s="65">
        <v>1</v>
      </c>
      <c r="F4119" s="65">
        <v>0.36</v>
      </c>
      <c r="G4119" s="117">
        <v>21.945669999999996</v>
      </c>
    </row>
    <row r="4120" spans="1:7" ht="12" hidden="1" customHeight="1" outlineLevel="1" x14ac:dyDescent="0.25">
      <c r="A4120" s="60" t="s">
        <v>2791</v>
      </c>
      <c r="B4120" s="59" t="s">
        <v>3200</v>
      </c>
      <c r="C4120" s="70">
        <v>2021</v>
      </c>
      <c r="D4120" s="90" t="s">
        <v>1204</v>
      </c>
      <c r="E4120" s="65">
        <v>1</v>
      </c>
      <c r="F4120" s="65">
        <v>0.24</v>
      </c>
      <c r="G4120" s="117">
        <v>25.207419999999999</v>
      </c>
    </row>
    <row r="4121" spans="1:7" ht="12" hidden="1" customHeight="1" outlineLevel="1" x14ac:dyDescent="0.25">
      <c r="A4121" s="60" t="s">
        <v>2791</v>
      </c>
      <c r="B4121" s="59" t="s">
        <v>3201</v>
      </c>
      <c r="C4121" s="70">
        <v>2021</v>
      </c>
      <c r="D4121" s="90" t="s">
        <v>1204</v>
      </c>
      <c r="E4121" s="65">
        <v>1</v>
      </c>
      <c r="F4121" s="65">
        <v>0.24</v>
      </c>
      <c r="G4121" s="117">
        <v>22.287310000000002</v>
      </c>
    </row>
    <row r="4122" spans="1:7" ht="12" hidden="1" customHeight="1" outlineLevel="1" x14ac:dyDescent="0.25">
      <c r="A4122" s="60" t="s">
        <v>2791</v>
      </c>
      <c r="B4122" s="59" t="s">
        <v>3202</v>
      </c>
      <c r="C4122" s="70">
        <v>2021</v>
      </c>
      <c r="D4122" s="90" t="s">
        <v>1204</v>
      </c>
      <c r="E4122" s="65">
        <v>1</v>
      </c>
      <c r="F4122" s="65">
        <v>0.18</v>
      </c>
      <c r="G4122" s="117">
        <v>24.075019999999999</v>
      </c>
    </row>
    <row r="4123" spans="1:7" ht="12" hidden="1" customHeight="1" outlineLevel="1" x14ac:dyDescent="0.25">
      <c r="A4123" s="60" t="s">
        <v>2791</v>
      </c>
      <c r="B4123" s="59" t="s">
        <v>3203</v>
      </c>
      <c r="C4123" s="70">
        <v>2021</v>
      </c>
      <c r="D4123" s="90" t="s">
        <v>1204</v>
      </c>
      <c r="E4123" s="65">
        <v>1</v>
      </c>
      <c r="F4123" s="65">
        <v>0.36</v>
      </c>
      <c r="G4123" s="117">
        <v>21.725020000000001</v>
      </c>
    </row>
    <row r="4124" spans="1:7" ht="12" hidden="1" customHeight="1" outlineLevel="1" x14ac:dyDescent="0.25">
      <c r="A4124" s="60" t="s">
        <v>2791</v>
      </c>
      <c r="B4124" s="59" t="s">
        <v>3204</v>
      </c>
      <c r="C4124" s="70">
        <v>2021</v>
      </c>
      <c r="D4124" s="90" t="s">
        <v>1204</v>
      </c>
      <c r="E4124" s="65">
        <v>1</v>
      </c>
      <c r="F4124" s="65">
        <v>0.36</v>
      </c>
      <c r="G4124" s="117">
        <v>21.540610000000001</v>
      </c>
    </row>
    <row r="4125" spans="1:7" ht="12" hidden="1" customHeight="1" outlineLevel="1" x14ac:dyDescent="0.25">
      <c r="A4125" s="60" t="s">
        <v>2791</v>
      </c>
      <c r="B4125" s="59" t="s">
        <v>3205</v>
      </c>
      <c r="C4125" s="70">
        <v>2021</v>
      </c>
      <c r="D4125" s="90" t="s">
        <v>1204</v>
      </c>
      <c r="E4125" s="65">
        <v>1</v>
      </c>
      <c r="F4125" s="65">
        <v>0.24</v>
      </c>
      <c r="G4125" s="117">
        <v>25.842179999999999</v>
      </c>
    </row>
    <row r="4126" spans="1:7" ht="12" hidden="1" customHeight="1" outlineLevel="1" x14ac:dyDescent="0.25">
      <c r="A4126" s="60" t="s">
        <v>2791</v>
      </c>
      <c r="B4126" s="59" t="s">
        <v>3206</v>
      </c>
      <c r="C4126" s="70">
        <v>2021</v>
      </c>
      <c r="D4126" s="90" t="s">
        <v>1204</v>
      </c>
      <c r="E4126" s="65">
        <v>1</v>
      </c>
      <c r="F4126" s="65">
        <v>0.3</v>
      </c>
      <c r="G4126" s="117">
        <v>39.092500000000001</v>
      </c>
    </row>
    <row r="4127" spans="1:7" ht="12" hidden="1" customHeight="1" outlineLevel="1" x14ac:dyDescent="0.25">
      <c r="A4127" s="60" t="s">
        <v>2791</v>
      </c>
      <c r="B4127" s="59" t="s">
        <v>3207</v>
      </c>
      <c r="C4127" s="70">
        <v>2021</v>
      </c>
      <c r="D4127" s="90" t="s">
        <v>1204</v>
      </c>
      <c r="E4127" s="65">
        <v>1</v>
      </c>
      <c r="F4127" s="65">
        <v>0.24</v>
      </c>
      <c r="G4127" s="117">
        <v>21.847439999999999</v>
      </c>
    </row>
    <row r="4128" spans="1:7" ht="12" hidden="1" customHeight="1" outlineLevel="1" x14ac:dyDescent="0.25">
      <c r="A4128" s="60" t="s">
        <v>2791</v>
      </c>
      <c r="B4128" s="59" t="s">
        <v>3208</v>
      </c>
      <c r="C4128" s="70">
        <v>2021</v>
      </c>
      <c r="D4128" s="90" t="s">
        <v>1204</v>
      </c>
      <c r="E4128" s="65">
        <v>1</v>
      </c>
      <c r="F4128" s="65">
        <v>0.24</v>
      </c>
      <c r="G4128" s="117">
        <v>21.339559999999999</v>
      </c>
    </row>
    <row r="4129" spans="1:7" ht="12" hidden="1" customHeight="1" outlineLevel="1" x14ac:dyDescent="0.25">
      <c r="A4129" s="60" t="s">
        <v>2791</v>
      </c>
      <c r="B4129" s="59" t="s">
        <v>3209</v>
      </c>
      <c r="C4129" s="70">
        <v>2021</v>
      </c>
      <c r="D4129" s="90" t="s">
        <v>1204</v>
      </c>
      <c r="E4129" s="65">
        <v>1</v>
      </c>
      <c r="F4129" s="65">
        <v>0.24</v>
      </c>
      <c r="G4129" s="117">
        <v>23.360420000000001</v>
      </c>
    </row>
    <row r="4130" spans="1:7" ht="12" hidden="1" customHeight="1" outlineLevel="1" x14ac:dyDescent="0.25">
      <c r="A4130" s="60" t="s">
        <v>2791</v>
      </c>
      <c r="B4130" s="59" t="s">
        <v>3210</v>
      </c>
      <c r="C4130" s="70">
        <v>2021</v>
      </c>
      <c r="D4130" s="90" t="s">
        <v>1204</v>
      </c>
      <c r="E4130" s="65">
        <v>1</v>
      </c>
      <c r="F4130" s="65">
        <v>0.24</v>
      </c>
      <c r="G4130" s="117">
        <v>21.235310000000002</v>
      </c>
    </row>
    <row r="4131" spans="1:7" ht="12" hidden="1" customHeight="1" outlineLevel="1" x14ac:dyDescent="0.25">
      <c r="A4131" s="60" t="s">
        <v>2791</v>
      </c>
      <c r="B4131" s="59" t="s">
        <v>3211</v>
      </c>
      <c r="C4131" s="70">
        <v>2021</v>
      </c>
      <c r="D4131" s="90" t="s">
        <v>1204</v>
      </c>
      <c r="E4131" s="65">
        <v>1</v>
      </c>
      <c r="F4131" s="65">
        <v>0.24</v>
      </c>
      <c r="G4131" s="117">
        <v>21.95722</v>
      </c>
    </row>
    <row r="4132" spans="1:7" ht="12" hidden="1" customHeight="1" outlineLevel="1" x14ac:dyDescent="0.25">
      <c r="A4132" s="60" t="s">
        <v>2791</v>
      </c>
      <c r="B4132" s="59" t="s">
        <v>3212</v>
      </c>
      <c r="C4132" s="70">
        <v>2021</v>
      </c>
      <c r="D4132" s="90" t="s">
        <v>1204</v>
      </c>
      <c r="E4132" s="65">
        <v>1</v>
      </c>
      <c r="F4132" s="65">
        <v>0.3</v>
      </c>
      <c r="G4132" s="117">
        <v>23.13194</v>
      </c>
    </row>
    <row r="4133" spans="1:7" ht="12" hidden="1" customHeight="1" outlineLevel="1" x14ac:dyDescent="0.25">
      <c r="A4133" s="60" t="s">
        <v>2791</v>
      </c>
      <c r="B4133" s="59" t="s">
        <v>3213</v>
      </c>
      <c r="C4133" s="70">
        <v>2021</v>
      </c>
      <c r="D4133" s="90" t="s">
        <v>1204</v>
      </c>
      <c r="E4133" s="65">
        <v>1</v>
      </c>
      <c r="F4133" s="65">
        <v>0.3</v>
      </c>
      <c r="G4133" s="117">
        <v>24.474919999999997</v>
      </c>
    </row>
    <row r="4134" spans="1:7" ht="12" hidden="1" customHeight="1" outlineLevel="1" x14ac:dyDescent="0.25">
      <c r="A4134" s="60" t="s">
        <v>2791</v>
      </c>
      <c r="B4134" s="59" t="s">
        <v>3214</v>
      </c>
      <c r="C4134" s="70">
        <v>2021</v>
      </c>
      <c r="D4134" s="90" t="s">
        <v>1204</v>
      </c>
      <c r="E4134" s="65">
        <v>1</v>
      </c>
      <c r="F4134" s="65">
        <v>0.36</v>
      </c>
      <c r="G4134" s="117">
        <v>21.93253</v>
      </c>
    </row>
    <row r="4135" spans="1:7" ht="12" hidden="1" customHeight="1" outlineLevel="1" x14ac:dyDescent="0.25">
      <c r="A4135" s="60" t="s">
        <v>2791</v>
      </c>
      <c r="B4135" s="59" t="s">
        <v>3215</v>
      </c>
      <c r="C4135" s="70">
        <v>2021</v>
      </c>
      <c r="D4135" s="90" t="s">
        <v>1204</v>
      </c>
      <c r="E4135" s="65">
        <v>1</v>
      </c>
      <c r="F4135" s="65">
        <v>4.2</v>
      </c>
      <c r="G4135" s="117">
        <v>58.612110000000001</v>
      </c>
    </row>
    <row r="4136" spans="1:7" ht="12" hidden="1" customHeight="1" outlineLevel="1" x14ac:dyDescent="0.25">
      <c r="A4136" s="60" t="s">
        <v>2791</v>
      </c>
      <c r="B4136" s="59" t="s">
        <v>3216</v>
      </c>
      <c r="C4136" s="70">
        <v>2021</v>
      </c>
      <c r="D4136" s="90" t="s">
        <v>1204</v>
      </c>
      <c r="E4136" s="65">
        <v>1</v>
      </c>
      <c r="F4136" s="65">
        <v>0.4</v>
      </c>
      <c r="G4136" s="117">
        <v>75.441509999999994</v>
      </c>
    </row>
    <row r="4137" spans="1:7" ht="12" hidden="1" customHeight="1" outlineLevel="1" x14ac:dyDescent="0.25">
      <c r="A4137" s="60" t="s">
        <v>2791</v>
      </c>
      <c r="B4137" s="59" t="s">
        <v>3217</v>
      </c>
      <c r="C4137" s="70">
        <v>2021</v>
      </c>
      <c r="D4137" s="90" t="s">
        <v>1204</v>
      </c>
      <c r="E4137" s="65">
        <v>1</v>
      </c>
      <c r="F4137" s="65">
        <v>1.4</v>
      </c>
      <c r="G4137" s="117">
        <v>37.510570000000001</v>
      </c>
    </row>
    <row r="4138" spans="1:7" ht="12" hidden="1" customHeight="1" outlineLevel="1" x14ac:dyDescent="0.25">
      <c r="A4138" s="60" t="s">
        <v>2791</v>
      </c>
      <c r="B4138" s="59" t="s">
        <v>3218</v>
      </c>
      <c r="C4138" s="70">
        <v>2021</v>
      </c>
      <c r="D4138" s="90" t="s">
        <v>1204</v>
      </c>
      <c r="E4138" s="65">
        <v>1</v>
      </c>
      <c r="F4138" s="65">
        <v>15</v>
      </c>
      <c r="G4138" s="117">
        <v>25.897880000000001</v>
      </c>
    </row>
    <row r="4139" spans="1:7" ht="12" hidden="1" customHeight="1" outlineLevel="1" x14ac:dyDescent="0.25">
      <c r="A4139" s="60" t="s">
        <v>2791</v>
      </c>
      <c r="B4139" s="59" t="s">
        <v>3219</v>
      </c>
      <c r="C4139" s="70">
        <v>2021</v>
      </c>
      <c r="D4139" s="90" t="s">
        <v>1204</v>
      </c>
      <c r="E4139" s="65">
        <v>1</v>
      </c>
      <c r="F4139" s="65">
        <v>3</v>
      </c>
      <c r="G4139" s="117">
        <v>26.515730000000001</v>
      </c>
    </row>
    <row r="4140" spans="1:7" ht="12" hidden="1" customHeight="1" outlineLevel="1" x14ac:dyDescent="0.25">
      <c r="A4140" s="60" t="s">
        <v>2791</v>
      </c>
      <c r="B4140" s="59" t="s">
        <v>3220</v>
      </c>
      <c r="C4140" s="70">
        <v>2021</v>
      </c>
      <c r="D4140" s="90" t="s">
        <v>1204</v>
      </c>
      <c r="E4140" s="65">
        <v>1</v>
      </c>
      <c r="F4140" s="65">
        <v>3</v>
      </c>
      <c r="G4140" s="117">
        <v>15.75474</v>
      </c>
    </row>
    <row r="4141" spans="1:7" ht="12" hidden="1" customHeight="1" outlineLevel="1" x14ac:dyDescent="0.25">
      <c r="A4141" s="60" t="s">
        <v>2791</v>
      </c>
      <c r="B4141" s="59" t="s">
        <v>3221</v>
      </c>
      <c r="C4141" s="70">
        <v>2021</v>
      </c>
      <c r="D4141" s="90" t="s">
        <v>1204</v>
      </c>
      <c r="E4141" s="65">
        <v>1</v>
      </c>
      <c r="F4141" s="65">
        <v>3</v>
      </c>
      <c r="G4141" s="117">
        <v>20.149789999999999</v>
      </c>
    </row>
    <row r="4142" spans="1:7" ht="12" hidden="1" customHeight="1" outlineLevel="1" x14ac:dyDescent="0.25">
      <c r="A4142" s="60" t="s">
        <v>2791</v>
      </c>
      <c r="B4142" s="59" t="s">
        <v>3222</v>
      </c>
      <c r="C4142" s="70">
        <v>2021</v>
      </c>
      <c r="D4142" s="90" t="s">
        <v>1204</v>
      </c>
      <c r="E4142" s="65">
        <v>1</v>
      </c>
      <c r="F4142" s="65">
        <v>15</v>
      </c>
      <c r="G4142" s="117">
        <v>22.275770000000001</v>
      </c>
    </row>
    <row r="4143" spans="1:7" ht="12" hidden="1" customHeight="1" outlineLevel="1" x14ac:dyDescent="0.25">
      <c r="A4143" s="60" t="s">
        <v>2791</v>
      </c>
      <c r="B4143" s="59" t="s">
        <v>3223</v>
      </c>
      <c r="C4143" s="70">
        <v>2021</v>
      </c>
      <c r="D4143" s="90" t="s">
        <v>1204</v>
      </c>
      <c r="E4143" s="65">
        <v>1</v>
      </c>
      <c r="F4143" s="65">
        <v>15</v>
      </c>
      <c r="G4143" s="117">
        <v>23.395189999999999</v>
      </c>
    </row>
    <row r="4144" spans="1:7" ht="12" hidden="1" customHeight="1" outlineLevel="1" x14ac:dyDescent="0.25">
      <c r="A4144" s="60" t="s">
        <v>2791</v>
      </c>
      <c r="B4144" s="59" t="s">
        <v>3224</v>
      </c>
      <c r="C4144" s="70">
        <v>2021</v>
      </c>
      <c r="D4144" s="90" t="s">
        <v>1204</v>
      </c>
      <c r="E4144" s="65">
        <v>1</v>
      </c>
      <c r="F4144" s="65">
        <v>7.5</v>
      </c>
      <c r="G4144" s="117">
        <v>20.511780000000002</v>
      </c>
    </row>
    <row r="4145" spans="1:7" ht="12" hidden="1" customHeight="1" outlineLevel="1" x14ac:dyDescent="0.25">
      <c r="A4145" s="60" t="s">
        <v>2791</v>
      </c>
      <c r="B4145" s="59" t="s">
        <v>3225</v>
      </c>
      <c r="C4145" s="70">
        <v>2021</v>
      </c>
      <c r="D4145" s="90" t="s">
        <v>1204</v>
      </c>
      <c r="E4145" s="65">
        <v>1</v>
      </c>
      <c r="F4145" s="65">
        <v>7.5</v>
      </c>
      <c r="G4145" s="117">
        <v>20.513680000000001</v>
      </c>
    </row>
    <row r="4146" spans="1:7" ht="12" hidden="1" customHeight="1" outlineLevel="1" x14ac:dyDescent="0.25">
      <c r="A4146" s="60" t="s">
        <v>2791</v>
      </c>
      <c r="B4146" s="59" t="s">
        <v>3226</v>
      </c>
      <c r="C4146" s="70">
        <v>2021</v>
      </c>
      <c r="D4146" s="90" t="s">
        <v>1204</v>
      </c>
      <c r="E4146" s="65">
        <v>1</v>
      </c>
      <c r="F4146" s="65">
        <v>0.54</v>
      </c>
      <c r="G4146" s="117">
        <v>21.955359999999999</v>
      </c>
    </row>
    <row r="4147" spans="1:7" ht="12" hidden="1" customHeight="1" outlineLevel="1" x14ac:dyDescent="0.25">
      <c r="A4147" s="60" t="s">
        <v>2791</v>
      </c>
      <c r="B4147" s="59" t="s">
        <v>3227</v>
      </c>
      <c r="C4147" s="70">
        <v>2021</v>
      </c>
      <c r="D4147" s="90" t="s">
        <v>1204</v>
      </c>
      <c r="E4147" s="65">
        <v>1</v>
      </c>
      <c r="F4147" s="65">
        <v>0.8</v>
      </c>
      <c r="G4147" s="117">
        <v>35.743030000000005</v>
      </c>
    </row>
    <row r="4148" spans="1:7" ht="12" hidden="1" customHeight="1" outlineLevel="1" x14ac:dyDescent="0.25">
      <c r="A4148" s="60" t="s">
        <v>2791</v>
      </c>
      <c r="B4148" s="59" t="s">
        <v>3228</v>
      </c>
      <c r="C4148" s="70">
        <v>2021</v>
      </c>
      <c r="D4148" s="90" t="s">
        <v>1204</v>
      </c>
      <c r="E4148" s="65">
        <v>1</v>
      </c>
      <c r="F4148" s="65">
        <v>0.6</v>
      </c>
      <c r="G4148" s="117">
        <v>21.76277</v>
      </c>
    </row>
    <row r="4149" spans="1:7" ht="12" hidden="1" customHeight="1" outlineLevel="1" x14ac:dyDescent="0.25">
      <c r="A4149" s="60" t="s">
        <v>2791</v>
      </c>
      <c r="B4149" s="59" t="s">
        <v>3229</v>
      </c>
      <c r="C4149" s="70">
        <v>2021</v>
      </c>
      <c r="D4149" s="90" t="s">
        <v>1204</v>
      </c>
      <c r="E4149" s="65">
        <v>1</v>
      </c>
      <c r="F4149" s="65">
        <v>0.48</v>
      </c>
      <c r="G4149" s="117">
        <v>21.415679999999998</v>
      </c>
    </row>
    <row r="4150" spans="1:7" ht="12" hidden="1" customHeight="1" outlineLevel="1" x14ac:dyDescent="0.25">
      <c r="A4150" s="60" t="s">
        <v>2791</v>
      </c>
      <c r="B4150" s="59" t="s">
        <v>3230</v>
      </c>
      <c r="C4150" s="70">
        <v>2021</v>
      </c>
      <c r="D4150" s="90" t="s">
        <v>1204</v>
      </c>
      <c r="E4150" s="65">
        <v>1</v>
      </c>
      <c r="F4150" s="65">
        <v>0.42</v>
      </c>
      <c r="G4150" s="117">
        <v>20.956830000000004</v>
      </c>
    </row>
    <row r="4151" spans="1:7" ht="12" hidden="1" customHeight="1" outlineLevel="1" x14ac:dyDescent="0.25">
      <c r="A4151" s="60" t="s">
        <v>2791</v>
      </c>
      <c r="B4151" s="59" t="s">
        <v>3231</v>
      </c>
      <c r="C4151" s="70">
        <v>2021</v>
      </c>
      <c r="D4151" s="90" t="s">
        <v>1204</v>
      </c>
      <c r="E4151" s="65">
        <v>1</v>
      </c>
      <c r="F4151" s="65">
        <v>0.54</v>
      </c>
      <c r="G4151" s="117">
        <v>20.88814</v>
      </c>
    </row>
    <row r="4152" spans="1:7" ht="12" hidden="1" customHeight="1" outlineLevel="1" x14ac:dyDescent="0.25">
      <c r="A4152" s="60" t="s">
        <v>2791</v>
      </c>
      <c r="B4152" s="59" t="s">
        <v>3232</v>
      </c>
      <c r="C4152" s="70">
        <v>2021</v>
      </c>
      <c r="D4152" s="90" t="s">
        <v>1204</v>
      </c>
      <c r="E4152" s="65">
        <v>1</v>
      </c>
      <c r="F4152" s="65">
        <v>0.54</v>
      </c>
      <c r="G4152" s="117">
        <v>20.883030000000002</v>
      </c>
    </row>
    <row r="4153" spans="1:7" ht="12" hidden="1" customHeight="1" outlineLevel="1" x14ac:dyDescent="0.25">
      <c r="A4153" s="60" t="s">
        <v>2791</v>
      </c>
      <c r="B4153" s="59" t="s">
        <v>3233</v>
      </c>
      <c r="C4153" s="70">
        <v>2021</v>
      </c>
      <c r="D4153" s="90" t="s">
        <v>1204</v>
      </c>
      <c r="E4153" s="65">
        <v>1</v>
      </c>
      <c r="F4153" s="65">
        <v>0.66</v>
      </c>
      <c r="G4153" s="117">
        <v>21.04129</v>
      </c>
    </row>
    <row r="4154" spans="1:7" ht="12" hidden="1" customHeight="1" outlineLevel="1" x14ac:dyDescent="0.25">
      <c r="A4154" s="60" t="s">
        <v>2791</v>
      </c>
      <c r="B4154" s="59" t="s">
        <v>3234</v>
      </c>
      <c r="C4154" s="70">
        <v>2021</v>
      </c>
      <c r="D4154" s="90" t="s">
        <v>1204</v>
      </c>
      <c r="E4154" s="65">
        <v>1</v>
      </c>
      <c r="F4154" s="65">
        <v>0.42</v>
      </c>
      <c r="G4154" s="117">
        <v>23.151330000000002</v>
      </c>
    </row>
    <row r="4155" spans="1:7" ht="12" hidden="1" customHeight="1" outlineLevel="1" x14ac:dyDescent="0.25">
      <c r="A4155" s="60" t="s">
        <v>2791</v>
      </c>
      <c r="B4155" s="59" t="s">
        <v>3235</v>
      </c>
      <c r="C4155" s="70">
        <v>2021</v>
      </c>
      <c r="D4155" s="90" t="s">
        <v>1204</v>
      </c>
      <c r="E4155" s="65">
        <v>1</v>
      </c>
      <c r="F4155" s="65">
        <v>0.24</v>
      </c>
      <c r="G4155" s="117">
        <v>23.873400000000004</v>
      </c>
    </row>
    <row r="4156" spans="1:7" ht="12" hidden="1" customHeight="1" outlineLevel="1" x14ac:dyDescent="0.25">
      <c r="A4156" s="60" t="s">
        <v>2791</v>
      </c>
      <c r="B4156" s="59" t="s">
        <v>3236</v>
      </c>
      <c r="C4156" s="70">
        <v>2021</v>
      </c>
      <c r="D4156" s="90" t="s">
        <v>1204</v>
      </c>
      <c r="E4156" s="65">
        <v>1</v>
      </c>
      <c r="F4156" s="65">
        <v>0.24</v>
      </c>
      <c r="G4156" s="117">
        <v>23.448059999999998</v>
      </c>
    </row>
    <row r="4157" spans="1:7" ht="12" hidden="1" customHeight="1" outlineLevel="1" x14ac:dyDescent="0.25">
      <c r="A4157" s="60" t="s">
        <v>2791</v>
      </c>
      <c r="B4157" s="59" t="s">
        <v>3237</v>
      </c>
      <c r="C4157" s="70">
        <v>2021</v>
      </c>
      <c r="D4157" s="90" t="s">
        <v>1204</v>
      </c>
      <c r="E4157" s="65">
        <v>1</v>
      </c>
      <c r="F4157" s="65">
        <v>0.24</v>
      </c>
      <c r="G4157" s="117">
        <v>20.097540000000002</v>
      </c>
    </row>
    <row r="4158" spans="1:7" ht="12" hidden="1" customHeight="1" outlineLevel="1" x14ac:dyDescent="0.25">
      <c r="A4158" s="60" t="s">
        <v>2791</v>
      </c>
      <c r="B4158" s="59" t="s">
        <v>3238</v>
      </c>
      <c r="C4158" s="70">
        <v>2021</v>
      </c>
      <c r="D4158" s="90" t="s">
        <v>1204</v>
      </c>
      <c r="E4158" s="65">
        <v>1</v>
      </c>
      <c r="F4158" s="65">
        <v>0.54</v>
      </c>
      <c r="G4158" s="117">
        <v>31.127580000000002</v>
      </c>
    </row>
    <row r="4159" spans="1:7" ht="12" hidden="1" customHeight="1" outlineLevel="1" x14ac:dyDescent="0.25">
      <c r="A4159" s="60" t="s">
        <v>2791</v>
      </c>
      <c r="B4159" s="59" t="s">
        <v>3239</v>
      </c>
      <c r="C4159" s="70">
        <v>2021</v>
      </c>
      <c r="D4159" s="90" t="s">
        <v>1204</v>
      </c>
      <c r="E4159" s="65">
        <v>1</v>
      </c>
      <c r="F4159" s="65">
        <v>3</v>
      </c>
      <c r="G4159" s="117">
        <v>18.152139999999999</v>
      </c>
    </row>
    <row r="4160" spans="1:7" ht="12" hidden="1" customHeight="1" outlineLevel="1" x14ac:dyDescent="0.25">
      <c r="A4160" s="60" t="s">
        <v>2791</v>
      </c>
      <c r="B4160" s="59" t="s">
        <v>3240</v>
      </c>
      <c r="C4160" s="70">
        <v>2021</v>
      </c>
      <c r="D4160" s="90" t="s">
        <v>1204</v>
      </c>
      <c r="E4160" s="65">
        <v>1</v>
      </c>
      <c r="F4160" s="65">
        <v>15</v>
      </c>
      <c r="G4160" s="117">
        <v>38.22139</v>
      </c>
    </row>
    <row r="4161" spans="1:7" ht="12" hidden="1" customHeight="1" outlineLevel="1" x14ac:dyDescent="0.25">
      <c r="A4161" s="60" t="s">
        <v>2791</v>
      </c>
      <c r="B4161" s="59" t="s">
        <v>313</v>
      </c>
      <c r="C4161" s="70">
        <v>2022</v>
      </c>
      <c r="D4161" s="70" t="s">
        <v>1204</v>
      </c>
      <c r="E4161" s="65">
        <v>1</v>
      </c>
      <c r="F4161" s="65">
        <v>15</v>
      </c>
      <c r="G4161" s="117">
        <v>21.884049999999998</v>
      </c>
    </row>
    <row r="4162" spans="1:7" ht="12" hidden="1" customHeight="1" outlineLevel="1" x14ac:dyDescent="0.25">
      <c r="A4162" s="60" t="s">
        <v>2791</v>
      </c>
      <c r="B4162" s="59" t="s">
        <v>361</v>
      </c>
      <c r="C4162" s="70">
        <v>2022</v>
      </c>
      <c r="D4162" s="70" t="s">
        <v>1204</v>
      </c>
      <c r="E4162" s="65">
        <v>1</v>
      </c>
      <c r="F4162" s="65">
        <v>15</v>
      </c>
      <c r="G4162" s="117">
        <v>41.904470000000003</v>
      </c>
    </row>
    <row r="4163" spans="1:7" ht="12" hidden="1" customHeight="1" outlineLevel="1" x14ac:dyDescent="0.25">
      <c r="A4163" s="60" t="s">
        <v>2791</v>
      </c>
      <c r="B4163" s="59" t="s">
        <v>374</v>
      </c>
      <c r="C4163" s="70">
        <v>2022</v>
      </c>
      <c r="D4163" s="70" t="s">
        <v>1204</v>
      </c>
      <c r="E4163" s="65">
        <v>1</v>
      </c>
      <c r="F4163" s="65">
        <v>15</v>
      </c>
      <c r="G4163" s="117">
        <v>34.627009999999999</v>
      </c>
    </row>
    <row r="4164" spans="1:7" ht="12" hidden="1" customHeight="1" outlineLevel="1" x14ac:dyDescent="0.25">
      <c r="A4164" s="60" t="s">
        <v>2791</v>
      </c>
      <c r="B4164" s="59" t="s">
        <v>377</v>
      </c>
      <c r="C4164" s="70">
        <v>2022</v>
      </c>
      <c r="D4164" s="70" t="s">
        <v>1204</v>
      </c>
      <c r="E4164" s="65">
        <v>1</v>
      </c>
      <c r="F4164" s="65">
        <v>10</v>
      </c>
      <c r="G4164" s="117">
        <v>29.120999999999999</v>
      </c>
    </row>
    <row r="4165" spans="1:7" ht="12" hidden="1" customHeight="1" outlineLevel="1" x14ac:dyDescent="0.25">
      <c r="A4165" s="60" t="s">
        <v>2791</v>
      </c>
      <c r="B4165" s="59" t="s">
        <v>378</v>
      </c>
      <c r="C4165" s="70">
        <v>2022</v>
      </c>
      <c r="D4165" s="70" t="s">
        <v>1204</v>
      </c>
      <c r="E4165" s="65">
        <v>1</v>
      </c>
      <c r="F4165" s="65">
        <v>15</v>
      </c>
      <c r="G4165" s="117">
        <v>38.274720000000002</v>
      </c>
    </row>
    <row r="4166" spans="1:7" ht="12" hidden="1" customHeight="1" outlineLevel="1" x14ac:dyDescent="0.25">
      <c r="A4166" s="60" t="s">
        <v>2791</v>
      </c>
      <c r="B4166" s="59" t="s">
        <v>381</v>
      </c>
      <c r="C4166" s="70">
        <v>2022</v>
      </c>
      <c r="D4166" s="70" t="s">
        <v>1204</v>
      </c>
      <c r="E4166" s="65">
        <v>1</v>
      </c>
      <c r="F4166" s="65">
        <v>15</v>
      </c>
      <c r="G4166" s="117">
        <v>18.081980000000001</v>
      </c>
    </row>
    <row r="4167" spans="1:7" ht="12" hidden="1" customHeight="1" outlineLevel="1" x14ac:dyDescent="0.25">
      <c r="A4167" s="60" t="s">
        <v>2791</v>
      </c>
      <c r="B4167" s="59" t="s">
        <v>383</v>
      </c>
      <c r="C4167" s="70">
        <v>2022</v>
      </c>
      <c r="D4167" s="70" t="s">
        <v>1204</v>
      </c>
      <c r="E4167" s="65">
        <v>1</v>
      </c>
      <c r="F4167" s="65">
        <v>9</v>
      </c>
      <c r="G4167" s="117">
        <v>23.48142</v>
      </c>
    </row>
    <row r="4168" spans="1:7" ht="12" hidden="1" customHeight="1" outlineLevel="1" x14ac:dyDescent="0.25">
      <c r="A4168" s="60" t="s">
        <v>2791</v>
      </c>
      <c r="B4168" s="59" t="s">
        <v>386</v>
      </c>
      <c r="C4168" s="70">
        <v>2022</v>
      </c>
      <c r="D4168" s="70" t="s">
        <v>1204</v>
      </c>
      <c r="E4168" s="65">
        <v>1</v>
      </c>
      <c r="F4168" s="65">
        <v>15</v>
      </c>
      <c r="G4168" s="117">
        <v>23.3767</v>
      </c>
    </row>
    <row r="4169" spans="1:7" ht="12" hidden="1" customHeight="1" outlineLevel="1" x14ac:dyDescent="0.25">
      <c r="A4169" s="60" t="s">
        <v>2791</v>
      </c>
      <c r="B4169" s="59" t="s">
        <v>387</v>
      </c>
      <c r="C4169" s="70">
        <v>2022</v>
      </c>
      <c r="D4169" s="70" t="s">
        <v>1204</v>
      </c>
      <c r="E4169" s="65">
        <v>1</v>
      </c>
      <c r="F4169" s="65">
        <v>15</v>
      </c>
      <c r="G4169" s="117">
        <v>30.089300000000001</v>
      </c>
    </row>
    <row r="4170" spans="1:7" ht="12" hidden="1" customHeight="1" outlineLevel="1" x14ac:dyDescent="0.25">
      <c r="A4170" s="60" t="s">
        <v>2791</v>
      </c>
      <c r="B4170" s="59" t="s">
        <v>388</v>
      </c>
      <c r="C4170" s="70">
        <v>2022</v>
      </c>
      <c r="D4170" s="70" t="s">
        <v>1204</v>
      </c>
      <c r="E4170" s="65">
        <v>1</v>
      </c>
      <c r="F4170" s="65">
        <v>30</v>
      </c>
      <c r="G4170" s="117">
        <v>22.746200000000002</v>
      </c>
    </row>
    <row r="4171" spans="1:7" ht="12" hidden="1" customHeight="1" outlineLevel="1" x14ac:dyDescent="0.25">
      <c r="A4171" s="60" t="s">
        <v>2791</v>
      </c>
      <c r="B4171" s="59" t="s">
        <v>389</v>
      </c>
      <c r="C4171" s="70">
        <v>2022</v>
      </c>
      <c r="D4171" s="70" t="s">
        <v>1204</v>
      </c>
      <c r="E4171" s="65">
        <v>1</v>
      </c>
      <c r="F4171" s="65">
        <v>15</v>
      </c>
      <c r="G4171" s="117">
        <v>42.544269999999997</v>
      </c>
    </row>
    <row r="4172" spans="1:7" ht="12" hidden="1" customHeight="1" outlineLevel="1" x14ac:dyDescent="0.25">
      <c r="A4172" s="60" t="s">
        <v>2791</v>
      </c>
      <c r="B4172" s="59" t="s">
        <v>390</v>
      </c>
      <c r="C4172" s="70">
        <v>2022</v>
      </c>
      <c r="D4172" s="70" t="s">
        <v>1204</v>
      </c>
      <c r="E4172" s="65">
        <v>1</v>
      </c>
      <c r="F4172" s="65">
        <v>15</v>
      </c>
      <c r="G4172" s="117">
        <v>26.588180000000001</v>
      </c>
    </row>
    <row r="4173" spans="1:7" ht="12" hidden="1" customHeight="1" outlineLevel="1" x14ac:dyDescent="0.25">
      <c r="A4173" s="60" t="s">
        <v>2791</v>
      </c>
      <c r="B4173" s="59" t="s">
        <v>392</v>
      </c>
      <c r="C4173" s="70">
        <v>2022</v>
      </c>
      <c r="D4173" s="70" t="s">
        <v>1204</v>
      </c>
      <c r="E4173" s="65">
        <v>1</v>
      </c>
      <c r="F4173" s="65">
        <v>15</v>
      </c>
      <c r="G4173" s="117">
        <v>56.066079999999999</v>
      </c>
    </row>
    <row r="4174" spans="1:7" ht="12" hidden="1" customHeight="1" outlineLevel="1" x14ac:dyDescent="0.25">
      <c r="A4174" s="60" t="s">
        <v>2791</v>
      </c>
      <c r="B4174" s="59" t="s">
        <v>393</v>
      </c>
      <c r="C4174" s="70">
        <v>2022</v>
      </c>
      <c r="D4174" s="70" t="s">
        <v>1204</v>
      </c>
      <c r="E4174" s="65">
        <v>1</v>
      </c>
      <c r="F4174" s="65">
        <v>15</v>
      </c>
      <c r="G4174" s="117">
        <v>31.26501</v>
      </c>
    </row>
    <row r="4175" spans="1:7" ht="12" hidden="1" customHeight="1" outlineLevel="1" x14ac:dyDescent="0.25">
      <c r="A4175" s="60" t="s">
        <v>2791</v>
      </c>
      <c r="B4175" s="59" t="s">
        <v>395</v>
      </c>
      <c r="C4175" s="70">
        <v>2022</v>
      </c>
      <c r="D4175" s="70" t="s">
        <v>1204</v>
      </c>
      <c r="E4175" s="65">
        <v>1</v>
      </c>
      <c r="F4175" s="65">
        <v>15</v>
      </c>
      <c r="G4175" s="117">
        <v>23.48142</v>
      </c>
    </row>
    <row r="4176" spans="1:7" ht="12" hidden="1" customHeight="1" outlineLevel="1" x14ac:dyDescent="0.25">
      <c r="A4176" s="60" t="s">
        <v>2791</v>
      </c>
      <c r="B4176" s="59" t="s">
        <v>396</v>
      </c>
      <c r="C4176" s="70">
        <v>2022</v>
      </c>
      <c r="D4176" s="70" t="s">
        <v>1204</v>
      </c>
      <c r="E4176" s="65">
        <v>1</v>
      </c>
      <c r="F4176" s="65">
        <v>12</v>
      </c>
      <c r="G4176" s="117">
        <v>41.628540000000001</v>
      </c>
    </row>
    <row r="4177" spans="1:7" ht="12" hidden="1" customHeight="1" outlineLevel="1" x14ac:dyDescent="0.25">
      <c r="A4177" s="60" t="s">
        <v>2791</v>
      </c>
      <c r="B4177" s="59" t="s">
        <v>398</v>
      </c>
      <c r="C4177" s="70">
        <v>2022</v>
      </c>
      <c r="D4177" s="70" t="s">
        <v>1204</v>
      </c>
      <c r="E4177" s="65">
        <v>1</v>
      </c>
      <c r="F4177" s="65">
        <v>15</v>
      </c>
      <c r="G4177" s="117">
        <v>22.745380000000001</v>
      </c>
    </row>
    <row r="4178" spans="1:7" ht="12" hidden="1" customHeight="1" outlineLevel="1" x14ac:dyDescent="0.25">
      <c r="A4178" s="60" t="s">
        <v>2791</v>
      </c>
      <c r="B4178" s="59" t="s">
        <v>399</v>
      </c>
      <c r="C4178" s="70">
        <v>2022</v>
      </c>
      <c r="D4178" s="70" t="s">
        <v>1204</v>
      </c>
      <c r="E4178" s="65">
        <v>1</v>
      </c>
      <c r="F4178" s="65">
        <v>20</v>
      </c>
      <c r="G4178" s="117">
        <v>47.696899999999999</v>
      </c>
    </row>
    <row r="4179" spans="1:7" ht="12" hidden="1" customHeight="1" outlineLevel="1" x14ac:dyDescent="0.25">
      <c r="A4179" s="60" t="s">
        <v>2791</v>
      </c>
      <c r="B4179" s="59" t="s">
        <v>400</v>
      </c>
      <c r="C4179" s="70">
        <v>2022</v>
      </c>
      <c r="D4179" s="70" t="s">
        <v>1204</v>
      </c>
      <c r="E4179" s="65">
        <v>1</v>
      </c>
      <c r="F4179" s="65">
        <v>8</v>
      </c>
      <c r="G4179" s="117">
        <v>6.8454699999999997</v>
      </c>
    </row>
    <row r="4180" spans="1:7" ht="12" hidden="1" customHeight="1" outlineLevel="1" x14ac:dyDescent="0.25">
      <c r="A4180" s="60" t="s">
        <v>2791</v>
      </c>
      <c r="B4180" s="59" t="s">
        <v>402</v>
      </c>
      <c r="C4180" s="70">
        <v>2022</v>
      </c>
      <c r="D4180" s="70" t="s">
        <v>1204</v>
      </c>
      <c r="E4180" s="65">
        <v>1</v>
      </c>
      <c r="F4180" s="65">
        <v>15</v>
      </c>
      <c r="G4180" s="117">
        <v>20.167870000000001</v>
      </c>
    </row>
    <row r="4181" spans="1:7" ht="12" hidden="1" customHeight="1" outlineLevel="1" x14ac:dyDescent="0.25">
      <c r="A4181" s="60" t="s">
        <v>2791</v>
      </c>
      <c r="B4181" s="59" t="s">
        <v>403</v>
      </c>
      <c r="C4181" s="70">
        <v>2022</v>
      </c>
      <c r="D4181" s="70" t="s">
        <v>1204</v>
      </c>
      <c r="E4181" s="65">
        <v>2</v>
      </c>
      <c r="F4181" s="65">
        <v>30</v>
      </c>
      <c r="G4181" s="117">
        <v>67.777609999999996</v>
      </c>
    </row>
    <row r="4182" spans="1:7" ht="12" hidden="1" customHeight="1" outlineLevel="1" x14ac:dyDescent="0.25">
      <c r="A4182" s="60" t="s">
        <v>2791</v>
      </c>
      <c r="B4182" s="59" t="s">
        <v>404</v>
      </c>
      <c r="C4182" s="70">
        <v>2022</v>
      </c>
      <c r="D4182" s="70" t="s">
        <v>1204</v>
      </c>
      <c r="E4182" s="65">
        <v>1</v>
      </c>
      <c r="F4182" s="65">
        <v>15</v>
      </c>
      <c r="G4182" s="117">
        <v>23.48508</v>
      </c>
    </row>
    <row r="4183" spans="1:7" ht="12" hidden="1" customHeight="1" outlineLevel="1" x14ac:dyDescent="0.25">
      <c r="A4183" s="60" t="s">
        <v>2791</v>
      </c>
      <c r="B4183" s="59" t="s">
        <v>405</v>
      </c>
      <c r="C4183" s="70">
        <v>2022</v>
      </c>
      <c r="D4183" s="70" t="s">
        <v>1204</v>
      </c>
      <c r="E4183" s="65">
        <v>1</v>
      </c>
      <c r="F4183" s="65">
        <v>15</v>
      </c>
      <c r="G4183" s="117">
        <v>22.22334</v>
      </c>
    </row>
    <row r="4184" spans="1:7" ht="12" hidden="1" customHeight="1" outlineLevel="1" x14ac:dyDescent="0.25">
      <c r="A4184" s="60" t="s">
        <v>2791</v>
      </c>
      <c r="B4184" s="59" t="s">
        <v>406</v>
      </c>
      <c r="C4184" s="70">
        <v>2022</v>
      </c>
      <c r="D4184" s="70" t="s">
        <v>1204</v>
      </c>
      <c r="E4184" s="65">
        <v>1</v>
      </c>
      <c r="F4184" s="65">
        <v>15</v>
      </c>
      <c r="G4184" s="117">
        <v>27.909739999999999</v>
      </c>
    </row>
    <row r="4185" spans="1:7" ht="12" hidden="1" customHeight="1" outlineLevel="1" x14ac:dyDescent="0.25">
      <c r="A4185" s="60" t="s">
        <v>2791</v>
      </c>
      <c r="B4185" s="59" t="s">
        <v>408</v>
      </c>
      <c r="C4185" s="70">
        <v>2022</v>
      </c>
      <c r="D4185" s="70" t="s">
        <v>1204</v>
      </c>
      <c r="E4185" s="65">
        <v>1</v>
      </c>
      <c r="F4185" s="65">
        <v>15</v>
      </c>
      <c r="G4185" s="117">
        <v>38.830640000000002</v>
      </c>
    </row>
    <row r="4186" spans="1:7" ht="12" hidden="1" customHeight="1" outlineLevel="1" x14ac:dyDescent="0.25">
      <c r="A4186" s="60" t="s">
        <v>2791</v>
      </c>
      <c r="B4186" s="59" t="s">
        <v>409</v>
      </c>
      <c r="C4186" s="70">
        <v>2022</v>
      </c>
      <c r="D4186" s="70" t="s">
        <v>1204</v>
      </c>
      <c r="E4186" s="65">
        <v>1</v>
      </c>
      <c r="F4186" s="65">
        <v>15</v>
      </c>
      <c r="G4186" s="117">
        <v>14.0084</v>
      </c>
    </row>
    <row r="4187" spans="1:7" ht="12" hidden="1" customHeight="1" outlineLevel="1" x14ac:dyDescent="0.25">
      <c r="A4187" s="60" t="s">
        <v>2791</v>
      </c>
      <c r="B4187" s="59" t="s">
        <v>410</v>
      </c>
      <c r="C4187" s="70">
        <v>2022</v>
      </c>
      <c r="D4187" s="70" t="s">
        <v>1204</v>
      </c>
      <c r="E4187" s="65">
        <v>1</v>
      </c>
      <c r="F4187" s="65">
        <v>15</v>
      </c>
      <c r="G4187" s="117">
        <v>23.878910000000001</v>
      </c>
    </row>
    <row r="4188" spans="1:7" ht="12" hidden="1" customHeight="1" outlineLevel="1" x14ac:dyDescent="0.25">
      <c r="A4188" s="60" t="s">
        <v>2791</v>
      </c>
      <c r="B4188" s="59" t="s">
        <v>412</v>
      </c>
      <c r="C4188" s="70">
        <v>2022</v>
      </c>
      <c r="D4188" s="70" t="s">
        <v>1204</v>
      </c>
      <c r="E4188" s="65">
        <v>1</v>
      </c>
      <c r="F4188" s="65">
        <v>15</v>
      </c>
      <c r="G4188" s="117">
        <v>24.098859999999998</v>
      </c>
    </row>
    <row r="4189" spans="1:7" ht="12" hidden="1" customHeight="1" outlineLevel="1" x14ac:dyDescent="0.25">
      <c r="A4189" s="60" t="s">
        <v>2791</v>
      </c>
      <c r="B4189" s="59" t="s">
        <v>413</v>
      </c>
      <c r="C4189" s="70">
        <v>2022</v>
      </c>
      <c r="D4189" s="70" t="s">
        <v>1204</v>
      </c>
      <c r="E4189" s="65">
        <v>1</v>
      </c>
      <c r="F4189" s="65">
        <v>30</v>
      </c>
      <c r="G4189" s="117">
        <v>34.170859999999998</v>
      </c>
    </row>
    <row r="4190" spans="1:7" ht="12" hidden="1" customHeight="1" outlineLevel="1" x14ac:dyDescent="0.25">
      <c r="A4190" s="60" t="s">
        <v>2791</v>
      </c>
      <c r="B4190" s="59" t="s">
        <v>415</v>
      </c>
      <c r="C4190" s="70">
        <v>2022</v>
      </c>
      <c r="D4190" s="70" t="s">
        <v>1204</v>
      </c>
      <c r="E4190" s="65">
        <v>1</v>
      </c>
      <c r="F4190" s="65">
        <v>15</v>
      </c>
      <c r="G4190" s="117">
        <v>25.020890000000001</v>
      </c>
    </row>
    <row r="4191" spans="1:7" ht="12" hidden="1" customHeight="1" outlineLevel="1" x14ac:dyDescent="0.25">
      <c r="A4191" s="60" t="s">
        <v>2791</v>
      </c>
      <c r="B4191" s="59" t="s">
        <v>417</v>
      </c>
      <c r="C4191" s="70">
        <v>2022</v>
      </c>
      <c r="D4191" s="70" t="s">
        <v>1204</v>
      </c>
      <c r="E4191" s="65">
        <v>1</v>
      </c>
      <c r="F4191" s="65">
        <v>15</v>
      </c>
      <c r="G4191" s="117">
        <v>25.777000000000001</v>
      </c>
    </row>
    <row r="4192" spans="1:7" ht="12" hidden="1" customHeight="1" outlineLevel="1" x14ac:dyDescent="0.25">
      <c r="A4192" s="60" t="s">
        <v>2791</v>
      </c>
      <c r="B4192" s="59" t="s">
        <v>418</v>
      </c>
      <c r="C4192" s="70">
        <v>2022</v>
      </c>
      <c r="D4192" s="70" t="s">
        <v>1204</v>
      </c>
      <c r="E4192" s="65">
        <v>1</v>
      </c>
      <c r="F4192" s="65">
        <v>15</v>
      </c>
      <c r="G4192" s="117">
        <v>15.59441</v>
      </c>
    </row>
    <row r="4193" spans="1:7" ht="12" hidden="1" customHeight="1" outlineLevel="1" x14ac:dyDescent="0.25">
      <c r="A4193" s="60" t="s">
        <v>2791</v>
      </c>
      <c r="B4193" s="59" t="s">
        <v>419</v>
      </c>
      <c r="C4193" s="70">
        <v>2022</v>
      </c>
      <c r="D4193" s="70" t="s">
        <v>1204</v>
      </c>
      <c r="E4193" s="65">
        <v>1</v>
      </c>
      <c r="F4193" s="65">
        <v>15</v>
      </c>
      <c r="G4193" s="117">
        <v>25.514659999999999</v>
      </c>
    </row>
    <row r="4194" spans="1:7" ht="12" hidden="1" customHeight="1" outlineLevel="1" x14ac:dyDescent="0.25">
      <c r="A4194" s="60" t="s">
        <v>2791</v>
      </c>
      <c r="B4194" s="59" t="s">
        <v>420</v>
      </c>
      <c r="C4194" s="70">
        <v>2022</v>
      </c>
      <c r="D4194" s="70" t="s">
        <v>1204</v>
      </c>
      <c r="E4194" s="65">
        <v>1</v>
      </c>
      <c r="F4194" s="65">
        <v>15</v>
      </c>
      <c r="G4194" s="117">
        <v>30.15062</v>
      </c>
    </row>
    <row r="4195" spans="1:7" ht="12" hidden="1" customHeight="1" outlineLevel="1" x14ac:dyDescent="0.25">
      <c r="A4195" s="60" t="s">
        <v>2791</v>
      </c>
      <c r="B4195" s="59" t="s">
        <v>422</v>
      </c>
      <c r="C4195" s="70">
        <v>2022</v>
      </c>
      <c r="D4195" s="70" t="s">
        <v>1204</v>
      </c>
      <c r="E4195" s="65">
        <v>1</v>
      </c>
      <c r="F4195" s="65">
        <v>15</v>
      </c>
      <c r="G4195" s="117">
        <v>30.28445</v>
      </c>
    </row>
    <row r="4196" spans="1:7" ht="12" hidden="1" customHeight="1" outlineLevel="1" x14ac:dyDescent="0.25">
      <c r="A4196" s="60" t="s">
        <v>2791</v>
      </c>
      <c r="B4196" s="59" t="s">
        <v>423</v>
      </c>
      <c r="C4196" s="70">
        <v>2022</v>
      </c>
      <c r="D4196" s="70" t="s">
        <v>1204</v>
      </c>
      <c r="E4196" s="65">
        <v>1</v>
      </c>
      <c r="F4196" s="65">
        <v>15</v>
      </c>
      <c r="G4196" s="117">
        <v>25.425889999999999</v>
      </c>
    </row>
    <row r="4197" spans="1:7" ht="12" hidden="1" customHeight="1" outlineLevel="1" x14ac:dyDescent="0.25">
      <c r="A4197" s="60" t="s">
        <v>2791</v>
      </c>
      <c r="B4197" s="59" t="s">
        <v>424</v>
      </c>
      <c r="C4197" s="70">
        <v>2022</v>
      </c>
      <c r="D4197" s="70" t="s">
        <v>1204</v>
      </c>
      <c r="E4197" s="65">
        <v>1</v>
      </c>
      <c r="F4197" s="65">
        <v>15</v>
      </c>
      <c r="G4197" s="117">
        <v>13.23729</v>
      </c>
    </row>
    <row r="4198" spans="1:7" ht="12" hidden="1" customHeight="1" outlineLevel="1" x14ac:dyDescent="0.25">
      <c r="A4198" s="60" t="s">
        <v>2791</v>
      </c>
      <c r="B4198" s="59" t="s">
        <v>1038</v>
      </c>
      <c r="C4198" s="70">
        <v>2022</v>
      </c>
      <c r="D4198" s="70" t="s">
        <v>1204</v>
      </c>
      <c r="E4198" s="65">
        <v>1</v>
      </c>
      <c r="F4198" s="65">
        <v>15</v>
      </c>
      <c r="G4198" s="117">
        <v>30.28464</v>
      </c>
    </row>
    <row r="4199" spans="1:7" ht="12" hidden="1" customHeight="1" outlineLevel="1" x14ac:dyDescent="0.25">
      <c r="A4199" s="60" t="s">
        <v>2791</v>
      </c>
      <c r="B4199" s="59" t="s">
        <v>427</v>
      </c>
      <c r="C4199" s="70">
        <v>2022</v>
      </c>
      <c r="D4199" s="70" t="s">
        <v>1204</v>
      </c>
      <c r="E4199" s="65">
        <v>1</v>
      </c>
      <c r="F4199" s="65">
        <v>15</v>
      </c>
      <c r="G4199" s="117">
        <v>38.66122</v>
      </c>
    </row>
    <row r="4200" spans="1:7" ht="12" hidden="1" customHeight="1" outlineLevel="1" x14ac:dyDescent="0.25">
      <c r="A4200" s="60" t="s">
        <v>2791</v>
      </c>
      <c r="B4200" s="59" t="s">
        <v>428</v>
      </c>
      <c r="C4200" s="70">
        <v>2022</v>
      </c>
      <c r="D4200" s="70" t="s">
        <v>1204</v>
      </c>
      <c r="E4200" s="65">
        <v>1</v>
      </c>
      <c r="F4200" s="65">
        <v>15</v>
      </c>
      <c r="G4200" s="117">
        <v>117.60704</v>
      </c>
    </row>
    <row r="4201" spans="1:7" ht="12" hidden="1" customHeight="1" outlineLevel="1" x14ac:dyDescent="0.25">
      <c r="A4201" s="60" t="s">
        <v>2791</v>
      </c>
      <c r="B4201" s="59" t="s">
        <v>429</v>
      </c>
      <c r="C4201" s="70">
        <v>2022</v>
      </c>
      <c r="D4201" s="70" t="s">
        <v>1204</v>
      </c>
      <c r="E4201" s="65">
        <v>1</v>
      </c>
      <c r="F4201" s="65">
        <v>15</v>
      </c>
      <c r="G4201" s="117">
        <v>35.642829999999996</v>
      </c>
    </row>
    <row r="4202" spans="1:7" ht="12" hidden="1" customHeight="1" outlineLevel="1" x14ac:dyDescent="0.25">
      <c r="A4202" s="60" t="s">
        <v>2791</v>
      </c>
      <c r="B4202" s="59" t="s">
        <v>430</v>
      </c>
      <c r="C4202" s="70">
        <v>2022</v>
      </c>
      <c r="D4202" s="70" t="s">
        <v>1204</v>
      </c>
      <c r="E4202" s="65">
        <v>1</v>
      </c>
      <c r="F4202" s="65">
        <v>15</v>
      </c>
      <c r="G4202" s="117">
        <v>26.709399999999999</v>
      </c>
    </row>
    <row r="4203" spans="1:7" ht="12" hidden="1" customHeight="1" outlineLevel="1" x14ac:dyDescent="0.25">
      <c r="A4203" s="60" t="s">
        <v>2791</v>
      </c>
      <c r="B4203" s="59" t="s">
        <v>431</v>
      </c>
      <c r="C4203" s="70">
        <v>2022</v>
      </c>
      <c r="D4203" s="70" t="s">
        <v>1204</v>
      </c>
      <c r="E4203" s="65">
        <v>1</v>
      </c>
      <c r="F4203" s="65">
        <v>15</v>
      </c>
      <c r="G4203" s="117">
        <v>37.885649999999998</v>
      </c>
    </row>
    <row r="4204" spans="1:7" ht="12" hidden="1" customHeight="1" outlineLevel="1" x14ac:dyDescent="0.25">
      <c r="A4204" s="60" t="s">
        <v>2791</v>
      </c>
      <c r="B4204" s="59" t="s">
        <v>432</v>
      </c>
      <c r="C4204" s="70">
        <v>2022</v>
      </c>
      <c r="D4204" s="70" t="s">
        <v>1204</v>
      </c>
      <c r="E4204" s="65">
        <v>1</v>
      </c>
      <c r="F4204" s="65">
        <v>15</v>
      </c>
      <c r="G4204" s="117">
        <v>27.171530000000001</v>
      </c>
    </row>
    <row r="4205" spans="1:7" ht="12" hidden="1" customHeight="1" outlineLevel="1" x14ac:dyDescent="0.25">
      <c r="A4205" s="60" t="s">
        <v>2791</v>
      </c>
      <c r="B4205" s="59" t="s">
        <v>433</v>
      </c>
      <c r="C4205" s="70">
        <v>2022</v>
      </c>
      <c r="D4205" s="70" t="s">
        <v>1204</v>
      </c>
      <c r="E4205" s="65">
        <v>1</v>
      </c>
      <c r="F4205" s="65">
        <v>15</v>
      </c>
      <c r="G4205" s="117">
        <v>26.122109999999999</v>
      </c>
    </row>
    <row r="4206" spans="1:7" ht="12" hidden="1" customHeight="1" outlineLevel="1" x14ac:dyDescent="0.25">
      <c r="A4206" s="60" t="s">
        <v>2791</v>
      </c>
      <c r="B4206" s="59" t="s">
        <v>1039</v>
      </c>
      <c r="C4206" s="70">
        <v>2022</v>
      </c>
      <c r="D4206" s="70" t="s">
        <v>1204</v>
      </c>
      <c r="E4206" s="65">
        <v>1</v>
      </c>
      <c r="F4206" s="65">
        <v>15</v>
      </c>
      <c r="G4206" s="117">
        <v>72.513940000000005</v>
      </c>
    </row>
    <row r="4207" spans="1:7" ht="12" hidden="1" customHeight="1" outlineLevel="1" x14ac:dyDescent="0.25">
      <c r="A4207" s="60" t="s">
        <v>2791</v>
      </c>
      <c r="B4207" s="59" t="s">
        <v>435</v>
      </c>
      <c r="C4207" s="70">
        <v>2022</v>
      </c>
      <c r="D4207" s="70" t="s">
        <v>1204</v>
      </c>
      <c r="E4207" s="65">
        <v>1</v>
      </c>
      <c r="F4207" s="65">
        <v>15</v>
      </c>
      <c r="G4207" s="117">
        <v>46.041870000000003</v>
      </c>
    </row>
    <row r="4208" spans="1:7" ht="12" hidden="1" customHeight="1" outlineLevel="1" x14ac:dyDescent="0.25">
      <c r="A4208" s="60" t="s">
        <v>2791</v>
      </c>
      <c r="B4208" s="59" t="s">
        <v>436</v>
      </c>
      <c r="C4208" s="70">
        <v>2022</v>
      </c>
      <c r="D4208" s="70" t="s">
        <v>1204</v>
      </c>
      <c r="E4208" s="65">
        <v>1</v>
      </c>
      <c r="F4208" s="65">
        <v>8</v>
      </c>
      <c r="G4208" s="117">
        <v>41.253250000000001</v>
      </c>
    </row>
    <row r="4209" spans="1:7" ht="12" hidden="1" customHeight="1" outlineLevel="1" x14ac:dyDescent="0.25">
      <c r="A4209" s="60" t="s">
        <v>2791</v>
      </c>
      <c r="B4209" s="59" t="s">
        <v>437</v>
      </c>
      <c r="C4209" s="70">
        <v>2022</v>
      </c>
      <c r="D4209" s="70" t="s">
        <v>1204</v>
      </c>
      <c r="E4209" s="65">
        <v>1</v>
      </c>
      <c r="F4209" s="65">
        <v>30</v>
      </c>
      <c r="G4209" s="117">
        <v>48.007539999999999</v>
      </c>
    </row>
    <row r="4210" spans="1:7" ht="12" hidden="1" customHeight="1" outlineLevel="1" x14ac:dyDescent="0.25">
      <c r="A4210" s="60" t="s">
        <v>2791</v>
      </c>
      <c r="B4210" s="59" t="s">
        <v>438</v>
      </c>
      <c r="C4210" s="70">
        <v>2022</v>
      </c>
      <c r="D4210" s="70" t="s">
        <v>1204</v>
      </c>
      <c r="E4210" s="65">
        <v>1</v>
      </c>
      <c r="F4210" s="65">
        <v>15</v>
      </c>
      <c r="G4210" s="117">
        <v>14.123419999999999</v>
      </c>
    </row>
    <row r="4211" spans="1:7" ht="12" hidden="1" customHeight="1" outlineLevel="1" x14ac:dyDescent="0.25">
      <c r="A4211" s="60" t="s">
        <v>2791</v>
      </c>
      <c r="B4211" s="59" t="s">
        <v>439</v>
      </c>
      <c r="C4211" s="70">
        <v>2022</v>
      </c>
      <c r="D4211" s="70" t="s">
        <v>1204</v>
      </c>
      <c r="E4211" s="65">
        <v>1</v>
      </c>
      <c r="F4211" s="65">
        <v>15</v>
      </c>
      <c r="G4211" s="117">
        <v>36.505549999999999</v>
      </c>
    </row>
    <row r="4212" spans="1:7" ht="12" hidden="1" customHeight="1" outlineLevel="1" x14ac:dyDescent="0.25">
      <c r="A4212" s="60" t="s">
        <v>2791</v>
      </c>
      <c r="B4212" s="59" t="s">
        <v>440</v>
      </c>
      <c r="C4212" s="70">
        <v>2022</v>
      </c>
      <c r="D4212" s="70" t="s">
        <v>1204</v>
      </c>
      <c r="E4212" s="65">
        <v>1</v>
      </c>
      <c r="F4212" s="65">
        <v>15</v>
      </c>
      <c r="G4212" s="117">
        <v>28.5139</v>
      </c>
    </row>
    <row r="4213" spans="1:7" ht="12" hidden="1" customHeight="1" outlineLevel="1" x14ac:dyDescent="0.25">
      <c r="A4213" s="60" t="s">
        <v>2791</v>
      </c>
      <c r="B4213" s="59" t="s">
        <v>441</v>
      </c>
      <c r="C4213" s="70">
        <v>2022</v>
      </c>
      <c r="D4213" s="70" t="s">
        <v>1204</v>
      </c>
      <c r="E4213" s="65">
        <v>1</v>
      </c>
      <c r="F4213" s="65">
        <v>15</v>
      </c>
      <c r="G4213" s="117">
        <v>67.289940000000001</v>
      </c>
    </row>
    <row r="4214" spans="1:7" ht="12" hidden="1" customHeight="1" outlineLevel="1" x14ac:dyDescent="0.25">
      <c r="A4214" s="60" t="s">
        <v>2791</v>
      </c>
      <c r="B4214" s="59" t="s">
        <v>443</v>
      </c>
      <c r="C4214" s="70">
        <v>2022</v>
      </c>
      <c r="D4214" s="70" t="s">
        <v>1204</v>
      </c>
      <c r="E4214" s="65">
        <v>1</v>
      </c>
      <c r="F4214" s="65">
        <v>15</v>
      </c>
      <c r="G4214" s="117">
        <v>48.486370000000001</v>
      </c>
    </row>
    <row r="4215" spans="1:7" ht="12" hidden="1" customHeight="1" outlineLevel="1" x14ac:dyDescent="0.25">
      <c r="A4215" s="60" t="s">
        <v>2791</v>
      </c>
      <c r="B4215" s="59" t="s">
        <v>445</v>
      </c>
      <c r="C4215" s="70">
        <v>2022</v>
      </c>
      <c r="D4215" s="70" t="s">
        <v>1204</v>
      </c>
      <c r="E4215" s="65">
        <v>1</v>
      </c>
      <c r="F4215" s="65">
        <v>15</v>
      </c>
      <c r="G4215" s="117">
        <v>25.839729999999999</v>
      </c>
    </row>
    <row r="4216" spans="1:7" ht="12" hidden="1" customHeight="1" outlineLevel="1" x14ac:dyDescent="0.25">
      <c r="A4216" s="60" t="s">
        <v>2791</v>
      </c>
      <c r="B4216" s="59" t="s">
        <v>446</v>
      </c>
      <c r="C4216" s="70">
        <v>2022</v>
      </c>
      <c r="D4216" s="70" t="s">
        <v>1204</v>
      </c>
      <c r="E4216" s="65">
        <v>1</v>
      </c>
      <c r="F4216" s="65">
        <v>15</v>
      </c>
      <c r="G4216" s="117">
        <v>29.226769999999998</v>
      </c>
    </row>
    <row r="4217" spans="1:7" ht="12" hidden="1" customHeight="1" outlineLevel="1" x14ac:dyDescent="0.25">
      <c r="A4217" s="60" t="s">
        <v>2791</v>
      </c>
      <c r="B4217" s="59" t="s">
        <v>447</v>
      </c>
      <c r="C4217" s="70">
        <v>2022</v>
      </c>
      <c r="D4217" s="70" t="s">
        <v>1204</v>
      </c>
      <c r="E4217" s="65">
        <v>1</v>
      </c>
      <c r="F4217" s="65">
        <v>5</v>
      </c>
      <c r="G4217" s="117">
        <v>8.6485099999999999</v>
      </c>
    </row>
    <row r="4218" spans="1:7" ht="12" hidden="1" customHeight="1" outlineLevel="1" x14ac:dyDescent="0.25">
      <c r="A4218" s="60" t="s">
        <v>2791</v>
      </c>
      <c r="B4218" s="59" t="s">
        <v>448</v>
      </c>
      <c r="C4218" s="70">
        <v>2022</v>
      </c>
      <c r="D4218" s="70" t="s">
        <v>1204</v>
      </c>
      <c r="E4218" s="65">
        <v>1</v>
      </c>
      <c r="F4218" s="65">
        <v>15</v>
      </c>
      <c r="G4218" s="117">
        <v>25.43449</v>
      </c>
    </row>
    <row r="4219" spans="1:7" ht="12" hidden="1" customHeight="1" outlineLevel="1" x14ac:dyDescent="0.25">
      <c r="A4219" s="60" t="s">
        <v>2791</v>
      </c>
      <c r="B4219" s="59" t="s">
        <v>449</v>
      </c>
      <c r="C4219" s="70">
        <v>2022</v>
      </c>
      <c r="D4219" s="70" t="s">
        <v>1204</v>
      </c>
      <c r="E4219" s="65">
        <v>1</v>
      </c>
      <c r="F4219" s="65">
        <v>15</v>
      </c>
      <c r="G4219" s="117">
        <v>32.48142</v>
      </c>
    </row>
    <row r="4220" spans="1:7" ht="12" hidden="1" customHeight="1" outlineLevel="1" x14ac:dyDescent="0.25">
      <c r="A4220" s="60" t="s">
        <v>2791</v>
      </c>
      <c r="B4220" s="59" t="s">
        <v>450</v>
      </c>
      <c r="C4220" s="70">
        <v>2022</v>
      </c>
      <c r="D4220" s="70" t="s">
        <v>1204</v>
      </c>
      <c r="E4220" s="65">
        <v>1</v>
      </c>
      <c r="F4220" s="65">
        <v>12</v>
      </c>
      <c r="G4220" s="117">
        <v>21.02543</v>
      </c>
    </row>
    <row r="4221" spans="1:7" ht="12" hidden="1" customHeight="1" outlineLevel="1" x14ac:dyDescent="0.25">
      <c r="A4221" s="60" t="s">
        <v>2791</v>
      </c>
      <c r="B4221" s="59" t="s">
        <v>451</v>
      </c>
      <c r="C4221" s="70">
        <v>2022</v>
      </c>
      <c r="D4221" s="70" t="s">
        <v>1204</v>
      </c>
      <c r="E4221" s="65">
        <v>1</v>
      </c>
      <c r="F4221" s="65">
        <v>15</v>
      </c>
      <c r="G4221" s="117">
        <v>32.490130000000001</v>
      </c>
    </row>
    <row r="4222" spans="1:7" ht="12" hidden="1" customHeight="1" outlineLevel="1" x14ac:dyDescent="0.25">
      <c r="A4222" s="60" t="s">
        <v>2791</v>
      </c>
      <c r="B4222" s="59" t="s">
        <v>452</v>
      </c>
      <c r="C4222" s="70">
        <v>2022</v>
      </c>
      <c r="D4222" s="70" t="s">
        <v>1204</v>
      </c>
      <c r="E4222" s="65">
        <v>1</v>
      </c>
      <c r="F4222" s="65">
        <v>15</v>
      </c>
      <c r="G4222" s="117">
        <v>27.139779999999998</v>
      </c>
    </row>
    <row r="4223" spans="1:7" ht="12" hidden="1" customHeight="1" outlineLevel="1" x14ac:dyDescent="0.25">
      <c r="A4223" s="60" t="s">
        <v>2791</v>
      </c>
      <c r="B4223" s="59" t="s">
        <v>453</v>
      </c>
      <c r="C4223" s="70">
        <v>2022</v>
      </c>
      <c r="D4223" s="70" t="s">
        <v>1204</v>
      </c>
      <c r="E4223" s="65">
        <v>1</v>
      </c>
      <c r="F4223" s="65">
        <v>15</v>
      </c>
      <c r="G4223" s="117">
        <v>15.457839999999999</v>
      </c>
    </row>
    <row r="4224" spans="1:7" ht="12" hidden="1" customHeight="1" outlineLevel="1" x14ac:dyDescent="0.25">
      <c r="A4224" s="60" t="s">
        <v>2791</v>
      </c>
      <c r="B4224" s="59" t="s">
        <v>454</v>
      </c>
      <c r="C4224" s="70">
        <v>2022</v>
      </c>
      <c r="D4224" s="70" t="s">
        <v>1204</v>
      </c>
      <c r="E4224" s="65">
        <v>1</v>
      </c>
      <c r="F4224" s="65">
        <v>15</v>
      </c>
      <c r="G4224" s="117">
        <v>27.124749999999999</v>
      </c>
    </row>
    <row r="4225" spans="1:7" ht="12" hidden="1" customHeight="1" outlineLevel="1" x14ac:dyDescent="0.25">
      <c r="A4225" s="60" t="s">
        <v>2791</v>
      </c>
      <c r="B4225" s="59" t="s">
        <v>455</v>
      </c>
      <c r="C4225" s="70">
        <v>2022</v>
      </c>
      <c r="D4225" s="70" t="s">
        <v>1204</v>
      </c>
      <c r="E4225" s="65">
        <v>1</v>
      </c>
      <c r="F4225" s="65">
        <v>10</v>
      </c>
      <c r="G4225" s="117">
        <v>32.583080000000002</v>
      </c>
    </row>
    <row r="4226" spans="1:7" ht="12" hidden="1" customHeight="1" outlineLevel="1" x14ac:dyDescent="0.25">
      <c r="A4226" s="60" t="s">
        <v>2791</v>
      </c>
      <c r="B4226" s="59" t="s">
        <v>456</v>
      </c>
      <c r="C4226" s="70">
        <v>2022</v>
      </c>
      <c r="D4226" s="70" t="s">
        <v>1204</v>
      </c>
      <c r="E4226" s="65">
        <v>1</v>
      </c>
      <c r="F4226" s="65">
        <v>15</v>
      </c>
      <c r="G4226" s="117">
        <v>35.63297</v>
      </c>
    </row>
    <row r="4227" spans="1:7" ht="12" hidden="1" customHeight="1" outlineLevel="1" x14ac:dyDescent="0.25">
      <c r="A4227" s="60" t="s">
        <v>2791</v>
      </c>
      <c r="B4227" s="59" t="s">
        <v>457</v>
      </c>
      <c r="C4227" s="70">
        <v>2022</v>
      </c>
      <c r="D4227" s="70" t="s">
        <v>1204</v>
      </c>
      <c r="E4227" s="65">
        <v>1</v>
      </c>
      <c r="F4227" s="65">
        <v>15</v>
      </c>
      <c r="G4227" s="117">
        <v>56.385800000000003</v>
      </c>
    </row>
    <row r="4228" spans="1:7" ht="12" hidden="1" customHeight="1" outlineLevel="1" x14ac:dyDescent="0.25">
      <c r="A4228" s="60" t="s">
        <v>2791</v>
      </c>
      <c r="B4228" s="59" t="s">
        <v>458</v>
      </c>
      <c r="C4228" s="70">
        <v>2022</v>
      </c>
      <c r="D4228" s="70" t="s">
        <v>1204</v>
      </c>
      <c r="E4228" s="65">
        <v>1</v>
      </c>
      <c r="F4228" s="65">
        <v>15</v>
      </c>
      <c r="G4228" s="117">
        <v>31.253229999999999</v>
      </c>
    </row>
    <row r="4229" spans="1:7" ht="12" hidden="1" customHeight="1" outlineLevel="1" x14ac:dyDescent="0.25">
      <c r="A4229" s="60" t="s">
        <v>2791</v>
      </c>
      <c r="B4229" s="59" t="s">
        <v>459</v>
      </c>
      <c r="C4229" s="70">
        <v>2022</v>
      </c>
      <c r="D4229" s="70" t="s">
        <v>1204</v>
      </c>
      <c r="E4229" s="65">
        <v>1</v>
      </c>
      <c r="F4229" s="65">
        <v>15</v>
      </c>
      <c r="G4229" s="117">
        <v>25.76013</v>
      </c>
    </row>
    <row r="4230" spans="1:7" ht="12" hidden="1" customHeight="1" outlineLevel="1" x14ac:dyDescent="0.25">
      <c r="A4230" s="60" t="s">
        <v>2791</v>
      </c>
      <c r="B4230" s="59" t="s">
        <v>461</v>
      </c>
      <c r="C4230" s="70">
        <v>2022</v>
      </c>
      <c r="D4230" s="70" t="s">
        <v>1204</v>
      </c>
      <c r="E4230" s="65">
        <v>1</v>
      </c>
      <c r="F4230" s="65">
        <v>15</v>
      </c>
      <c r="G4230" s="117">
        <v>27.619800000000001</v>
      </c>
    </row>
    <row r="4231" spans="1:7" ht="12" hidden="1" customHeight="1" outlineLevel="1" x14ac:dyDescent="0.25">
      <c r="A4231" s="60" t="s">
        <v>2791</v>
      </c>
      <c r="B4231" s="59" t="s">
        <v>462</v>
      </c>
      <c r="C4231" s="70">
        <v>2022</v>
      </c>
      <c r="D4231" s="70" t="s">
        <v>1204</v>
      </c>
      <c r="E4231" s="65">
        <v>1</v>
      </c>
      <c r="F4231" s="65">
        <v>15</v>
      </c>
      <c r="G4231" s="117">
        <v>21.40372</v>
      </c>
    </row>
    <row r="4232" spans="1:7" ht="12" hidden="1" customHeight="1" outlineLevel="1" x14ac:dyDescent="0.25">
      <c r="A4232" s="60" t="s">
        <v>2791</v>
      </c>
      <c r="B4232" s="59" t="s">
        <v>463</v>
      </c>
      <c r="C4232" s="70">
        <v>2022</v>
      </c>
      <c r="D4232" s="70" t="s">
        <v>1204</v>
      </c>
      <c r="E4232" s="65">
        <v>1</v>
      </c>
      <c r="F4232" s="65">
        <v>15</v>
      </c>
      <c r="G4232" s="117">
        <v>22.869340000000001</v>
      </c>
    </row>
    <row r="4233" spans="1:7" ht="12" hidden="1" customHeight="1" outlineLevel="1" x14ac:dyDescent="0.25">
      <c r="A4233" s="60" t="s">
        <v>2791</v>
      </c>
      <c r="B4233" s="59" t="s">
        <v>464</v>
      </c>
      <c r="C4233" s="70">
        <v>2022</v>
      </c>
      <c r="D4233" s="70" t="s">
        <v>1204</v>
      </c>
      <c r="E4233" s="65">
        <v>1</v>
      </c>
      <c r="F4233" s="65">
        <v>10</v>
      </c>
      <c r="G4233" s="117">
        <v>28.57563</v>
      </c>
    </row>
    <row r="4234" spans="1:7" ht="12" hidden="1" customHeight="1" outlineLevel="1" x14ac:dyDescent="0.25">
      <c r="A4234" s="60" t="s">
        <v>2791</v>
      </c>
      <c r="B4234" s="59" t="s">
        <v>465</v>
      </c>
      <c r="C4234" s="70">
        <v>2022</v>
      </c>
      <c r="D4234" s="70" t="s">
        <v>1204</v>
      </c>
      <c r="E4234" s="65">
        <v>1</v>
      </c>
      <c r="F4234" s="65">
        <v>15</v>
      </c>
      <c r="G4234" s="117">
        <v>58.48142</v>
      </c>
    </row>
    <row r="4235" spans="1:7" ht="12" hidden="1" customHeight="1" outlineLevel="1" x14ac:dyDescent="0.25">
      <c r="A4235" s="60" t="s">
        <v>2791</v>
      </c>
      <c r="B4235" s="59" t="s">
        <v>466</v>
      </c>
      <c r="C4235" s="70">
        <v>2022</v>
      </c>
      <c r="D4235" s="70" t="s">
        <v>1204</v>
      </c>
      <c r="E4235" s="65">
        <v>1</v>
      </c>
      <c r="F4235" s="65">
        <v>15</v>
      </c>
      <c r="G4235" s="117">
        <v>35.989939999999997</v>
      </c>
    </row>
    <row r="4236" spans="1:7" ht="12" hidden="1" customHeight="1" outlineLevel="1" x14ac:dyDescent="0.25">
      <c r="A4236" s="60" t="s">
        <v>2791</v>
      </c>
      <c r="B4236" s="59" t="s">
        <v>468</v>
      </c>
      <c r="C4236" s="70">
        <v>2022</v>
      </c>
      <c r="D4236" s="70" t="s">
        <v>1204</v>
      </c>
      <c r="E4236" s="65">
        <v>1</v>
      </c>
      <c r="F4236" s="65">
        <v>15</v>
      </c>
      <c r="G4236" s="117">
        <v>23.154240000000001</v>
      </c>
    </row>
    <row r="4237" spans="1:7" ht="12" hidden="1" customHeight="1" outlineLevel="1" x14ac:dyDescent="0.25">
      <c r="A4237" s="60" t="s">
        <v>2791</v>
      </c>
      <c r="B4237" s="59" t="s">
        <v>469</v>
      </c>
      <c r="C4237" s="70">
        <v>2022</v>
      </c>
      <c r="D4237" s="70" t="s">
        <v>1204</v>
      </c>
      <c r="E4237" s="65">
        <v>1</v>
      </c>
      <c r="F4237" s="65">
        <v>15</v>
      </c>
      <c r="G4237" s="117">
        <v>14.0084</v>
      </c>
    </row>
    <row r="4238" spans="1:7" ht="12" hidden="1" customHeight="1" outlineLevel="1" x14ac:dyDescent="0.25">
      <c r="A4238" s="60" t="s">
        <v>2791</v>
      </c>
      <c r="B4238" s="59" t="s">
        <v>470</v>
      </c>
      <c r="C4238" s="70">
        <v>2022</v>
      </c>
      <c r="D4238" s="70" t="s">
        <v>1204</v>
      </c>
      <c r="E4238" s="65">
        <v>1</v>
      </c>
      <c r="F4238" s="65">
        <v>15</v>
      </c>
      <c r="G4238" s="117">
        <v>21.419989999999999</v>
      </c>
    </row>
    <row r="4239" spans="1:7" ht="12" hidden="1" customHeight="1" outlineLevel="1" x14ac:dyDescent="0.25">
      <c r="A4239" s="60" t="s">
        <v>2791</v>
      </c>
      <c r="B4239" s="59" t="s">
        <v>471</v>
      </c>
      <c r="C4239" s="70">
        <v>2022</v>
      </c>
      <c r="D4239" s="70" t="s">
        <v>1204</v>
      </c>
      <c r="E4239" s="65">
        <v>1</v>
      </c>
      <c r="F4239" s="65">
        <v>15</v>
      </c>
      <c r="G4239" s="117">
        <v>18.071680000000001</v>
      </c>
    </row>
    <row r="4240" spans="1:7" ht="12" hidden="1" customHeight="1" outlineLevel="1" x14ac:dyDescent="0.25">
      <c r="A4240" s="60" t="s">
        <v>2791</v>
      </c>
      <c r="B4240" s="59" t="s">
        <v>472</v>
      </c>
      <c r="C4240" s="70">
        <v>2022</v>
      </c>
      <c r="D4240" s="70" t="s">
        <v>1204</v>
      </c>
      <c r="E4240" s="65">
        <v>1</v>
      </c>
      <c r="F4240" s="65">
        <v>15</v>
      </c>
      <c r="G4240" s="117">
        <v>14.0084</v>
      </c>
    </row>
    <row r="4241" spans="1:7" ht="12" hidden="1" customHeight="1" outlineLevel="1" x14ac:dyDescent="0.25">
      <c r="A4241" s="60" t="s">
        <v>2791</v>
      </c>
      <c r="B4241" s="59" t="s">
        <v>473</v>
      </c>
      <c r="C4241" s="70">
        <v>2022</v>
      </c>
      <c r="D4241" s="70" t="s">
        <v>1204</v>
      </c>
      <c r="E4241" s="65">
        <v>1</v>
      </c>
      <c r="F4241" s="65">
        <v>10</v>
      </c>
      <c r="G4241" s="117">
        <v>14.0084</v>
      </c>
    </row>
    <row r="4242" spans="1:7" ht="12" hidden="1" customHeight="1" outlineLevel="1" x14ac:dyDescent="0.25">
      <c r="A4242" s="60" t="s">
        <v>2791</v>
      </c>
      <c r="B4242" s="59" t="s">
        <v>475</v>
      </c>
      <c r="C4242" s="70">
        <v>2022</v>
      </c>
      <c r="D4242" s="70" t="s">
        <v>1204</v>
      </c>
      <c r="E4242" s="65">
        <v>1</v>
      </c>
      <c r="F4242" s="65">
        <v>15</v>
      </c>
      <c r="G4242" s="117">
        <v>47.411160000000002</v>
      </c>
    </row>
    <row r="4243" spans="1:7" ht="12" hidden="1" customHeight="1" outlineLevel="1" x14ac:dyDescent="0.25">
      <c r="A4243" s="60" t="s">
        <v>2791</v>
      </c>
      <c r="B4243" s="59" t="s">
        <v>476</v>
      </c>
      <c r="C4243" s="70">
        <v>2022</v>
      </c>
      <c r="D4243" s="70" t="s">
        <v>1204</v>
      </c>
      <c r="E4243" s="65">
        <v>1</v>
      </c>
      <c r="F4243" s="65">
        <v>5</v>
      </c>
      <c r="G4243" s="117">
        <v>14.0084</v>
      </c>
    </row>
    <row r="4244" spans="1:7" ht="12" hidden="1" customHeight="1" outlineLevel="1" x14ac:dyDescent="0.25">
      <c r="A4244" s="60" t="s">
        <v>2791</v>
      </c>
      <c r="B4244" s="59" t="s">
        <v>478</v>
      </c>
      <c r="C4244" s="70">
        <v>2022</v>
      </c>
      <c r="D4244" s="70" t="s">
        <v>1204</v>
      </c>
      <c r="E4244" s="65">
        <v>1</v>
      </c>
      <c r="F4244" s="65">
        <v>15</v>
      </c>
      <c r="G4244" s="117">
        <v>20.42446</v>
      </c>
    </row>
    <row r="4245" spans="1:7" ht="12" hidden="1" customHeight="1" outlineLevel="1" x14ac:dyDescent="0.25">
      <c r="A4245" s="60" t="s">
        <v>2791</v>
      </c>
      <c r="B4245" s="59" t="s">
        <v>479</v>
      </c>
      <c r="C4245" s="70">
        <v>2022</v>
      </c>
      <c r="D4245" s="70" t="s">
        <v>1204</v>
      </c>
      <c r="E4245" s="65">
        <v>1</v>
      </c>
      <c r="F4245" s="65">
        <v>7.5</v>
      </c>
      <c r="G4245" s="117">
        <v>17.179919999999999</v>
      </c>
    </row>
    <row r="4246" spans="1:7" ht="12" hidden="1" customHeight="1" outlineLevel="1" x14ac:dyDescent="0.25">
      <c r="A4246" s="60" t="s">
        <v>2791</v>
      </c>
      <c r="B4246" s="59" t="s">
        <v>480</v>
      </c>
      <c r="C4246" s="70">
        <v>2022</v>
      </c>
      <c r="D4246" s="70" t="s">
        <v>1204</v>
      </c>
      <c r="E4246" s="65">
        <v>1</v>
      </c>
      <c r="F4246" s="65">
        <v>15</v>
      </c>
      <c r="G4246" s="117">
        <v>21.31101</v>
      </c>
    </row>
    <row r="4247" spans="1:7" ht="12" hidden="1" customHeight="1" outlineLevel="1" x14ac:dyDescent="0.25">
      <c r="A4247" s="60" t="s">
        <v>2791</v>
      </c>
      <c r="B4247" s="59" t="s">
        <v>481</v>
      </c>
      <c r="C4247" s="70">
        <v>2022</v>
      </c>
      <c r="D4247" s="70" t="s">
        <v>1204</v>
      </c>
      <c r="E4247" s="65">
        <v>1</v>
      </c>
      <c r="F4247" s="65">
        <v>15</v>
      </c>
      <c r="G4247" s="117">
        <v>35.139609999999998</v>
      </c>
    </row>
    <row r="4248" spans="1:7" ht="12" hidden="1" customHeight="1" outlineLevel="1" x14ac:dyDescent="0.25">
      <c r="A4248" s="60" t="s">
        <v>2791</v>
      </c>
      <c r="B4248" s="59" t="s">
        <v>482</v>
      </c>
      <c r="C4248" s="70">
        <v>2022</v>
      </c>
      <c r="D4248" s="70" t="s">
        <v>1204</v>
      </c>
      <c r="E4248" s="65">
        <v>1</v>
      </c>
      <c r="F4248" s="65">
        <v>10</v>
      </c>
      <c r="G4248" s="117">
        <v>21.278120000000001</v>
      </c>
    </row>
    <row r="4249" spans="1:7" ht="12" hidden="1" customHeight="1" outlineLevel="1" x14ac:dyDescent="0.25">
      <c r="A4249" s="60" t="s">
        <v>2791</v>
      </c>
      <c r="B4249" s="59" t="s">
        <v>484</v>
      </c>
      <c r="C4249" s="70">
        <v>2022</v>
      </c>
      <c r="D4249" s="70" t="s">
        <v>1204</v>
      </c>
      <c r="E4249" s="65">
        <v>1</v>
      </c>
      <c r="F4249" s="65">
        <v>15</v>
      </c>
      <c r="G4249" s="117">
        <v>19.835750000000001</v>
      </c>
    </row>
    <row r="4250" spans="1:7" ht="12" hidden="1" customHeight="1" outlineLevel="1" x14ac:dyDescent="0.25">
      <c r="A4250" s="60" t="s">
        <v>2791</v>
      </c>
      <c r="B4250" s="59" t="s">
        <v>485</v>
      </c>
      <c r="C4250" s="70">
        <v>2022</v>
      </c>
      <c r="D4250" s="70" t="s">
        <v>1204</v>
      </c>
      <c r="E4250" s="65">
        <v>1</v>
      </c>
      <c r="F4250" s="65">
        <v>10</v>
      </c>
      <c r="G4250" s="117">
        <v>19.476410000000001</v>
      </c>
    </row>
    <row r="4251" spans="1:7" ht="12" hidden="1" customHeight="1" outlineLevel="1" x14ac:dyDescent="0.25">
      <c r="A4251" s="60" t="s">
        <v>2791</v>
      </c>
      <c r="B4251" s="59" t="s">
        <v>486</v>
      </c>
      <c r="C4251" s="70">
        <v>2022</v>
      </c>
      <c r="D4251" s="70" t="s">
        <v>1204</v>
      </c>
      <c r="E4251" s="65">
        <v>1</v>
      </c>
      <c r="F4251" s="65">
        <v>15</v>
      </c>
      <c r="G4251" s="117">
        <v>22.714490000000001</v>
      </c>
    </row>
    <row r="4252" spans="1:7" ht="12" hidden="1" customHeight="1" outlineLevel="1" x14ac:dyDescent="0.25">
      <c r="A4252" s="60" t="s">
        <v>2791</v>
      </c>
      <c r="B4252" s="59" t="s">
        <v>3241</v>
      </c>
      <c r="C4252" s="70">
        <v>2022</v>
      </c>
      <c r="D4252" s="70" t="s">
        <v>1204</v>
      </c>
      <c r="E4252" s="65">
        <v>1</v>
      </c>
      <c r="F4252" s="65">
        <v>15</v>
      </c>
      <c r="G4252" s="117">
        <v>42.981050000000003</v>
      </c>
    </row>
    <row r="4253" spans="1:7" ht="12" hidden="1" customHeight="1" outlineLevel="1" x14ac:dyDescent="0.25">
      <c r="A4253" s="60" t="s">
        <v>2791</v>
      </c>
      <c r="B4253" s="59" t="s">
        <v>3242</v>
      </c>
      <c r="C4253" s="70">
        <v>2022</v>
      </c>
      <c r="D4253" s="70" t="s">
        <v>1204</v>
      </c>
      <c r="E4253" s="65">
        <v>1</v>
      </c>
      <c r="F4253" s="65">
        <v>9</v>
      </c>
      <c r="G4253" s="117">
        <v>44.525010000000002</v>
      </c>
    </row>
    <row r="4254" spans="1:7" ht="12" hidden="1" customHeight="1" outlineLevel="1" x14ac:dyDescent="0.25">
      <c r="A4254" s="60" t="s">
        <v>2791</v>
      </c>
      <c r="B4254" s="59" t="s">
        <v>3243</v>
      </c>
      <c r="C4254" s="70">
        <v>2022</v>
      </c>
      <c r="D4254" s="70" t="s">
        <v>1204</v>
      </c>
      <c r="E4254" s="65">
        <v>1</v>
      </c>
      <c r="F4254" s="65">
        <v>10</v>
      </c>
      <c r="G4254" s="117">
        <v>44.422010000000007</v>
      </c>
    </row>
    <row r="4255" spans="1:7" ht="12" hidden="1" customHeight="1" outlineLevel="1" x14ac:dyDescent="0.25">
      <c r="A4255" s="60" t="s">
        <v>2791</v>
      </c>
      <c r="B4255" s="59" t="s">
        <v>3244</v>
      </c>
      <c r="C4255" s="70">
        <v>2022</v>
      </c>
      <c r="D4255" s="70" t="s">
        <v>1204</v>
      </c>
      <c r="E4255" s="65">
        <v>1</v>
      </c>
      <c r="F4255" s="65">
        <v>15</v>
      </c>
      <c r="G4255" s="117">
        <v>21.194560000000003</v>
      </c>
    </row>
    <row r="4256" spans="1:7" ht="12" hidden="1" customHeight="1" outlineLevel="1" x14ac:dyDescent="0.25">
      <c r="A4256" s="60" t="s">
        <v>2791</v>
      </c>
      <c r="B4256" s="59" t="s">
        <v>3245</v>
      </c>
      <c r="C4256" s="70">
        <v>2022</v>
      </c>
      <c r="D4256" s="70" t="s">
        <v>1204</v>
      </c>
      <c r="E4256" s="65">
        <v>1</v>
      </c>
      <c r="F4256" s="65">
        <v>0.24</v>
      </c>
      <c r="G4256" s="117">
        <v>9.6175800000000002</v>
      </c>
    </row>
    <row r="4257" spans="1:7" ht="12" hidden="1" customHeight="1" outlineLevel="1" x14ac:dyDescent="0.25">
      <c r="A4257" s="60" t="s">
        <v>2791</v>
      </c>
      <c r="B4257" s="59" t="s">
        <v>3246</v>
      </c>
      <c r="C4257" s="70">
        <v>2022</v>
      </c>
      <c r="D4257" s="70" t="s">
        <v>1204</v>
      </c>
      <c r="E4257" s="65">
        <v>1</v>
      </c>
      <c r="F4257" s="65">
        <v>9</v>
      </c>
      <c r="G4257" s="117">
        <v>23.767529999999997</v>
      </c>
    </row>
    <row r="4258" spans="1:7" ht="12" hidden="1" customHeight="1" outlineLevel="1" x14ac:dyDescent="0.25">
      <c r="A4258" s="60" t="s">
        <v>2791</v>
      </c>
      <c r="B4258" s="59" t="s">
        <v>3247</v>
      </c>
      <c r="C4258" s="70">
        <v>2022</v>
      </c>
      <c r="D4258" s="70" t="s">
        <v>1204</v>
      </c>
      <c r="E4258" s="65">
        <v>1</v>
      </c>
      <c r="F4258" s="65">
        <v>15</v>
      </c>
      <c r="G4258" s="117">
        <v>24.04486</v>
      </c>
    </row>
    <row r="4259" spans="1:7" ht="12" hidden="1" customHeight="1" outlineLevel="1" x14ac:dyDescent="0.25">
      <c r="A4259" s="60" t="s">
        <v>2791</v>
      </c>
      <c r="B4259" s="59" t="s">
        <v>3248</v>
      </c>
      <c r="C4259" s="70">
        <v>2022</v>
      </c>
      <c r="D4259" s="70" t="s">
        <v>1204</v>
      </c>
      <c r="E4259" s="65">
        <v>1</v>
      </c>
      <c r="F4259" s="65">
        <v>10</v>
      </c>
      <c r="G4259" s="117">
        <v>38.641470000000005</v>
      </c>
    </row>
    <row r="4260" spans="1:7" ht="12" hidden="1" customHeight="1" outlineLevel="1" x14ac:dyDescent="0.25">
      <c r="A4260" s="60" t="s">
        <v>2791</v>
      </c>
      <c r="B4260" s="59" t="s">
        <v>3249</v>
      </c>
      <c r="C4260" s="70">
        <v>2022</v>
      </c>
      <c r="D4260" s="70" t="s">
        <v>1204</v>
      </c>
      <c r="E4260" s="65">
        <v>1</v>
      </c>
      <c r="F4260" s="65">
        <v>5</v>
      </c>
      <c r="G4260" s="117">
        <v>38.183160000000001</v>
      </c>
    </row>
    <row r="4261" spans="1:7" ht="12" hidden="1" customHeight="1" outlineLevel="1" x14ac:dyDescent="0.25">
      <c r="A4261" s="60" t="s">
        <v>2791</v>
      </c>
      <c r="B4261" s="59" t="s">
        <v>3250</v>
      </c>
      <c r="C4261" s="70">
        <v>2022</v>
      </c>
      <c r="D4261" s="70" t="s">
        <v>1204</v>
      </c>
      <c r="E4261" s="65">
        <v>1</v>
      </c>
      <c r="F4261" s="65">
        <v>15</v>
      </c>
      <c r="G4261" s="117">
        <v>48.774580000000007</v>
      </c>
    </row>
    <row r="4262" spans="1:7" ht="12" hidden="1" customHeight="1" outlineLevel="1" x14ac:dyDescent="0.25">
      <c r="A4262" s="60" t="s">
        <v>2791</v>
      </c>
      <c r="B4262" s="59" t="s">
        <v>3251</v>
      </c>
      <c r="C4262" s="70">
        <v>2022</v>
      </c>
      <c r="D4262" s="70" t="s">
        <v>1204</v>
      </c>
      <c r="E4262" s="65">
        <v>1</v>
      </c>
      <c r="F4262" s="65">
        <v>5</v>
      </c>
      <c r="G4262" s="117">
        <v>17.469439999999999</v>
      </c>
    </row>
    <row r="4263" spans="1:7" ht="12" hidden="1" customHeight="1" outlineLevel="1" x14ac:dyDescent="0.25">
      <c r="A4263" s="60" t="s">
        <v>2791</v>
      </c>
      <c r="B4263" s="59" t="s">
        <v>3252</v>
      </c>
      <c r="C4263" s="70">
        <v>2022</v>
      </c>
      <c r="D4263" s="70" t="s">
        <v>1204</v>
      </c>
      <c r="E4263" s="65">
        <v>1</v>
      </c>
      <c r="F4263" s="65">
        <v>14</v>
      </c>
      <c r="G4263" s="117">
        <v>46.436949999999996</v>
      </c>
    </row>
    <row r="4264" spans="1:7" ht="12" hidden="1" customHeight="1" outlineLevel="1" x14ac:dyDescent="0.25">
      <c r="A4264" s="60" t="s">
        <v>2791</v>
      </c>
      <c r="B4264" s="59" t="s">
        <v>3253</v>
      </c>
      <c r="C4264" s="70">
        <v>2022</v>
      </c>
      <c r="D4264" s="70" t="s">
        <v>1204</v>
      </c>
      <c r="E4264" s="65">
        <v>1</v>
      </c>
      <c r="F4264" s="65">
        <v>9</v>
      </c>
      <c r="G4264" s="117">
        <v>39.250300000000003</v>
      </c>
    </row>
    <row r="4265" spans="1:7" ht="12" hidden="1" customHeight="1" outlineLevel="1" x14ac:dyDescent="0.25">
      <c r="A4265" s="60" t="s">
        <v>2791</v>
      </c>
      <c r="B4265" s="59" t="s">
        <v>3254</v>
      </c>
      <c r="C4265" s="70">
        <v>2022</v>
      </c>
      <c r="D4265" s="70" t="s">
        <v>1204</v>
      </c>
      <c r="E4265" s="65">
        <v>1</v>
      </c>
      <c r="F4265" s="65">
        <v>15</v>
      </c>
      <c r="G4265" s="117">
        <v>21.869790000000002</v>
      </c>
    </row>
    <row r="4266" spans="1:7" ht="12" hidden="1" customHeight="1" outlineLevel="1" x14ac:dyDescent="0.25">
      <c r="A4266" s="60" t="s">
        <v>2791</v>
      </c>
      <c r="B4266" s="59" t="s">
        <v>3255</v>
      </c>
      <c r="C4266" s="70">
        <v>2022</v>
      </c>
      <c r="D4266" s="70" t="s">
        <v>1204</v>
      </c>
      <c r="E4266" s="65">
        <v>1</v>
      </c>
      <c r="F4266" s="65">
        <v>15</v>
      </c>
      <c r="G4266" s="117">
        <v>28.912559999999999</v>
      </c>
    </row>
    <row r="4267" spans="1:7" ht="12" hidden="1" customHeight="1" outlineLevel="1" x14ac:dyDescent="0.25">
      <c r="A4267" s="60" t="s">
        <v>2791</v>
      </c>
      <c r="B4267" s="59" t="s">
        <v>3256</v>
      </c>
      <c r="C4267" s="70">
        <v>2022</v>
      </c>
      <c r="D4267" s="70" t="s">
        <v>1204</v>
      </c>
      <c r="E4267" s="65">
        <v>1</v>
      </c>
      <c r="F4267" s="65">
        <v>5</v>
      </c>
      <c r="G4267" s="117">
        <v>22.83793</v>
      </c>
    </row>
    <row r="4268" spans="1:7" ht="12" hidden="1" customHeight="1" outlineLevel="1" x14ac:dyDescent="0.25">
      <c r="A4268" s="60" t="s">
        <v>2791</v>
      </c>
      <c r="B4268" s="59" t="s">
        <v>3257</v>
      </c>
      <c r="C4268" s="70">
        <v>2022</v>
      </c>
      <c r="D4268" s="70" t="s">
        <v>1204</v>
      </c>
      <c r="E4268" s="65">
        <v>1</v>
      </c>
      <c r="F4268" s="65">
        <v>15</v>
      </c>
      <c r="G4268" s="117">
        <v>32.28031</v>
      </c>
    </row>
    <row r="4269" spans="1:7" ht="12" hidden="1" customHeight="1" outlineLevel="1" x14ac:dyDescent="0.25">
      <c r="A4269" s="60" t="s">
        <v>2791</v>
      </c>
      <c r="B4269" s="59" t="s">
        <v>3258</v>
      </c>
      <c r="C4269" s="70">
        <v>2022</v>
      </c>
      <c r="D4269" s="70" t="s">
        <v>1204</v>
      </c>
      <c r="E4269" s="65">
        <v>1</v>
      </c>
      <c r="F4269" s="65">
        <v>3</v>
      </c>
      <c r="G4269" s="117">
        <v>23.437349999999999</v>
      </c>
    </row>
    <row r="4270" spans="1:7" ht="12" hidden="1" customHeight="1" outlineLevel="1" x14ac:dyDescent="0.25">
      <c r="A4270" s="60" t="s">
        <v>2791</v>
      </c>
      <c r="B4270" s="59" t="s">
        <v>3259</v>
      </c>
      <c r="C4270" s="70">
        <v>2022</v>
      </c>
      <c r="D4270" s="70" t="s">
        <v>1204</v>
      </c>
      <c r="E4270" s="65">
        <v>1</v>
      </c>
      <c r="F4270" s="65">
        <v>8</v>
      </c>
      <c r="G4270" s="117">
        <v>23.200669999999999</v>
      </c>
    </row>
    <row r="4271" spans="1:7" ht="12" hidden="1" customHeight="1" outlineLevel="1" x14ac:dyDescent="0.25">
      <c r="A4271" s="60" t="s">
        <v>2791</v>
      </c>
      <c r="B4271" s="59" t="s">
        <v>3260</v>
      </c>
      <c r="C4271" s="70">
        <v>2022</v>
      </c>
      <c r="D4271" s="70" t="s">
        <v>1204</v>
      </c>
      <c r="E4271" s="65">
        <v>1</v>
      </c>
      <c r="F4271" s="65">
        <v>15</v>
      </c>
      <c r="G4271" s="117">
        <v>46.77411</v>
      </c>
    </row>
    <row r="4272" spans="1:7" ht="12" hidden="1" customHeight="1" outlineLevel="1" x14ac:dyDescent="0.25">
      <c r="A4272" s="60" t="s">
        <v>2791</v>
      </c>
      <c r="B4272" s="59" t="s">
        <v>3261</v>
      </c>
      <c r="C4272" s="70">
        <v>2022</v>
      </c>
      <c r="D4272" s="70" t="s">
        <v>1204</v>
      </c>
      <c r="E4272" s="65">
        <v>1</v>
      </c>
      <c r="F4272" s="65">
        <v>15</v>
      </c>
      <c r="G4272" s="117">
        <v>29.042389999999997</v>
      </c>
    </row>
    <row r="4273" spans="1:7" ht="12" hidden="1" customHeight="1" outlineLevel="1" x14ac:dyDescent="0.25">
      <c r="A4273" s="60" t="s">
        <v>2791</v>
      </c>
      <c r="B4273" s="59" t="s">
        <v>3262</v>
      </c>
      <c r="C4273" s="70">
        <v>2022</v>
      </c>
      <c r="D4273" s="70" t="s">
        <v>1204</v>
      </c>
      <c r="E4273" s="65">
        <v>1</v>
      </c>
      <c r="F4273" s="65">
        <v>15</v>
      </c>
      <c r="G4273" s="117">
        <v>22.42784</v>
      </c>
    </row>
    <row r="4274" spans="1:7" ht="12" hidden="1" customHeight="1" outlineLevel="1" x14ac:dyDescent="0.25">
      <c r="A4274" s="60" t="s">
        <v>2791</v>
      </c>
      <c r="B4274" s="59" t="s">
        <v>3263</v>
      </c>
      <c r="C4274" s="70">
        <v>2022</v>
      </c>
      <c r="D4274" s="70" t="s">
        <v>1204</v>
      </c>
      <c r="E4274" s="65">
        <v>1</v>
      </c>
      <c r="F4274" s="65">
        <v>12</v>
      </c>
      <c r="G4274" s="117">
        <v>27.070779999999999</v>
      </c>
    </row>
    <row r="4275" spans="1:7" ht="12" hidden="1" customHeight="1" outlineLevel="1" x14ac:dyDescent="0.25">
      <c r="A4275" s="60" t="s">
        <v>2791</v>
      </c>
      <c r="B4275" s="59" t="s">
        <v>3264</v>
      </c>
      <c r="C4275" s="70">
        <v>2022</v>
      </c>
      <c r="D4275" s="70" t="s">
        <v>1204</v>
      </c>
      <c r="E4275" s="65">
        <v>1</v>
      </c>
      <c r="F4275" s="65">
        <v>15</v>
      </c>
      <c r="G4275" s="117">
        <v>19.581219999999998</v>
      </c>
    </row>
    <row r="4276" spans="1:7" ht="12" hidden="1" customHeight="1" outlineLevel="1" x14ac:dyDescent="0.25">
      <c r="A4276" s="60" t="s">
        <v>2791</v>
      </c>
      <c r="B4276" s="59" t="s">
        <v>3265</v>
      </c>
      <c r="C4276" s="70">
        <v>2022</v>
      </c>
      <c r="D4276" s="70" t="s">
        <v>1204</v>
      </c>
      <c r="E4276" s="65">
        <v>1</v>
      </c>
      <c r="F4276" s="65">
        <v>15</v>
      </c>
      <c r="G4276" s="117">
        <v>18.857519999999997</v>
      </c>
    </row>
    <row r="4277" spans="1:7" ht="12" hidden="1" customHeight="1" outlineLevel="1" x14ac:dyDescent="0.25">
      <c r="A4277" s="60" t="s">
        <v>2791</v>
      </c>
      <c r="B4277" s="59" t="s">
        <v>3266</v>
      </c>
      <c r="C4277" s="70">
        <v>2022</v>
      </c>
      <c r="D4277" s="70" t="s">
        <v>1204</v>
      </c>
      <c r="E4277" s="65">
        <v>1</v>
      </c>
      <c r="F4277" s="65">
        <v>15</v>
      </c>
      <c r="G4277" s="117">
        <v>34.299670000000006</v>
      </c>
    </row>
    <row r="4278" spans="1:7" ht="12" hidden="1" customHeight="1" outlineLevel="1" x14ac:dyDescent="0.25">
      <c r="A4278" s="60" t="s">
        <v>2791</v>
      </c>
      <c r="B4278" s="59" t="s">
        <v>3267</v>
      </c>
      <c r="C4278" s="70">
        <v>2022</v>
      </c>
      <c r="D4278" s="70" t="s">
        <v>1204</v>
      </c>
      <c r="E4278" s="65">
        <v>1</v>
      </c>
      <c r="F4278" s="65">
        <v>15</v>
      </c>
      <c r="G4278" s="117">
        <v>22.104139999999997</v>
      </c>
    </row>
    <row r="4279" spans="1:7" ht="12" hidden="1" customHeight="1" outlineLevel="1" x14ac:dyDescent="0.25">
      <c r="A4279" s="60" t="s">
        <v>2791</v>
      </c>
      <c r="B4279" s="59" t="s">
        <v>3268</v>
      </c>
      <c r="C4279" s="70">
        <v>2022</v>
      </c>
      <c r="D4279" s="70" t="s">
        <v>1204</v>
      </c>
      <c r="E4279" s="65">
        <v>1</v>
      </c>
      <c r="F4279" s="65">
        <v>15</v>
      </c>
      <c r="G4279" s="117">
        <v>20.769169999999995</v>
      </c>
    </row>
    <row r="4280" spans="1:7" ht="12" hidden="1" customHeight="1" outlineLevel="1" x14ac:dyDescent="0.25">
      <c r="A4280" s="60" t="s">
        <v>2791</v>
      </c>
      <c r="B4280" s="59" t="s">
        <v>3269</v>
      </c>
      <c r="C4280" s="70">
        <v>2022</v>
      </c>
      <c r="D4280" s="70" t="s">
        <v>1204</v>
      </c>
      <c r="E4280" s="65">
        <v>1</v>
      </c>
      <c r="F4280" s="65">
        <v>15</v>
      </c>
      <c r="G4280" s="117">
        <v>20.530569999999997</v>
      </c>
    </row>
    <row r="4281" spans="1:7" ht="12" hidden="1" customHeight="1" outlineLevel="1" x14ac:dyDescent="0.25">
      <c r="A4281" s="60" t="s">
        <v>2791</v>
      </c>
      <c r="B4281" s="59" t="s">
        <v>3270</v>
      </c>
      <c r="C4281" s="70">
        <v>2022</v>
      </c>
      <c r="D4281" s="70" t="s">
        <v>1204</v>
      </c>
      <c r="E4281" s="65">
        <v>1</v>
      </c>
      <c r="F4281" s="65">
        <v>14</v>
      </c>
      <c r="G4281" s="117">
        <v>65.178940000000011</v>
      </c>
    </row>
    <row r="4282" spans="1:7" ht="12" hidden="1" customHeight="1" outlineLevel="1" x14ac:dyDescent="0.25">
      <c r="A4282" s="60" t="s">
        <v>2791</v>
      </c>
      <c r="B4282" s="59" t="s">
        <v>3271</v>
      </c>
      <c r="C4282" s="70">
        <v>2022</v>
      </c>
      <c r="D4282" s="70" t="s">
        <v>1204</v>
      </c>
      <c r="E4282" s="65">
        <v>1</v>
      </c>
      <c r="F4282" s="65">
        <v>5</v>
      </c>
      <c r="G4282" s="117">
        <v>13.94042</v>
      </c>
    </row>
    <row r="4283" spans="1:7" ht="12" hidden="1" customHeight="1" outlineLevel="1" x14ac:dyDescent="0.25">
      <c r="A4283" s="60" t="s">
        <v>2791</v>
      </c>
      <c r="B4283" s="59" t="s">
        <v>3272</v>
      </c>
      <c r="C4283" s="70">
        <v>2022</v>
      </c>
      <c r="D4283" s="70" t="s">
        <v>1204</v>
      </c>
      <c r="E4283" s="65">
        <v>1</v>
      </c>
      <c r="F4283" s="65">
        <v>8</v>
      </c>
      <c r="G4283" s="117">
        <v>14.856629999999999</v>
      </c>
    </row>
    <row r="4284" spans="1:7" ht="12" hidden="1" customHeight="1" outlineLevel="1" x14ac:dyDescent="0.25">
      <c r="A4284" s="60" t="s">
        <v>2791</v>
      </c>
      <c r="B4284" s="59" t="s">
        <v>3273</v>
      </c>
      <c r="C4284" s="70">
        <v>2022</v>
      </c>
      <c r="D4284" s="70" t="s">
        <v>1204</v>
      </c>
      <c r="E4284" s="65">
        <v>1</v>
      </c>
      <c r="F4284" s="65">
        <v>13</v>
      </c>
      <c r="G4284" s="117">
        <v>20.861250000000002</v>
      </c>
    </row>
    <row r="4285" spans="1:7" ht="12" hidden="1" customHeight="1" outlineLevel="1" x14ac:dyDescent="0.25">
      <c r="A4285" s="60" t="s">
        <v>2791</v>
      </c>
      <c r="B4285" s="59" t="s">
        <v>3274</v>
      </c>
      <c r="C4285" s="70">
        <v>2022</v>
      </c>
      <c r="D4285" s="70" t="s">
        <v>1204</v>
      </c>
      <c r="E4285" s="65">
        <v>1</v>
      </c>
      <c r="F4285" s="65">
        <v>15</v>
      </c>
      <c r="G4285" s="117">
        <v>22.114000000000001</v>
      </c>
    </row>
    <row r="4286" spans="1:7" ht="12" hidden="1" customHeight="1" outlineLevel="1" x14ac:dyDescent="0.25">
      <c r="A4286" s="60" t="s">
        <v>2791</v>
      </c>
      <c r="B4286" s="59" t="s">
        <v>3275</v>
      </c>
      <c r="C4286" s="70">
        <v>2022</v>
      </c>
      <c r="D4286" s="70" t="s">
        <v>1204</v>
      </c>
      <c r="E4286" s="65">
        <v>1</v>
      </c>
      <c r="F4286" s="65">
        <v>10</v>
      </c>
      <c r="G4286" s="117">
        <v>26.334740000000004</v>
      </c>
    </row>
    <row r="4287" spans="1:7" ht="12" hidden="1" customHeight="1" outlineLevel="1" x14ac:dyDescent="0.25">
      <c r="A4287" s="60" t="s">
        <v>2791</v>
      </c>
      <c r="B4287" s="59" t="s">
        <v>3276</v>
      </c>
      <c r="C4287" s="70">
        <v>2022</v>
      </c>
      <c r="D4287" s="70" t="s">
        <v>1204</v>
      </c>
      <c r="E4287" s="65">
        <v>1</v>
      </c>
      <c r="F4287" s="65">
        <v>5</v>
      </c>
      <c r="G4287" s="117">
        <v>16.233890000000002</v>
      </c>
    </row>
    <row r="4288" spans="1:7" ht="12" hidden="1" customHeight="1" outlineLevel="1" x14ac:dyDescent="0.25">
      <c r="A4288" s="60" t="s">
        <v>2791</v>
      </c>
      <c r="B4288" s="59" t="s">
        <v>3277</v>
      </c>
      <c r="C4288" s="70">
        <v>2022</v>
      </c>
      <c r="D4288" s="70" t="s">
        <v>1204</v>
      </c>
      <c r="E4288" s="65">
        <v>1</v>
      </c>
      <c r="F4288" s="65">
        <v>5</v>
      </c>
      <c r="G4288" s="117">
        <v>16.182980000000001</v>
      </c>
    </row>
    <row r="4289" spans="1:7" ht="12" hidden="1" customHeight="1" outlineLevel="1" x14ac:dyDescent="0.25">
      <c r="A4289" s="60" t="s">
        <v>2791</v>
      </c>
      <c r="B4289" s="59" t="s">
        <v>3278</v>
      </c>
      <c r="C4289" s="70">
        <v>2022</v>
      </c>
      <c r="D4289" s="70" t="s">
        <v>1204</v>
      </c>
      <c r="E4289" s="65">
        <v>1</v>
      </c>
      <c r="F4289" s="65">
        <v>15</v>
      </c>
      <c r="G4289" s="117">
        <v>27.62303</v>
      </c>
    </row>
    <row r="4290" spans="1:7" ht="12" hidden="1" customHeight="1" outlineLevel="1" x14ac:dyDescent="0.25">
      <c r="A4290" s="60" t="s">
        <v>2791</v>
      </c>
      <c r="B4290" s="59" t="s">
        <v>3279</v>
      </c>
      <c r="C4290" s="70">
        <v>2022</v>
      </c>
      <c r="D4290" s="70" t="s">
        <v>1204</v>
      </c>
      <c r="E4290" s="65">
        <v>1</v>
      </c>
      <c r="F4290" s="65">
        <v>15</v>
      </c>
      <c r="G4290" s="117">
        <v>27.982749999999999</v>
      </c>
    </row>
    <row r="4291" spans="1:7" ht="12" hidden="1" customHeight="1" outlineLevel="1" x14ac:dyDescent="0.25">
      <c r="A4291" s="60" t="s">
        <v>2791</v>
      </c>
      <c r="B4291" s="59" t="s">
        <v>3280</v>
      </c>
      <c r="C4291" s="70">
        <v>2022</v>
      </c>
      <c r="D4291" s="70" t="s">
        <v>1204</v>
      </c>
      <c r="E4291" s="65">
        <v>1</v>
      </c>
      <c r="F4291" s="65">
        <v>15</v>
      </c>
      <c r="G4291" s="117">
        <v>36.847110000000001</v>
      </c>
    </row>
    <row r="4292" spans="1:7" ht="12" hidden="1" customHeight="1" outlineLevel="1" x14ac:dyDescent="0.25">
      <c r="A4292" s="60" t="s">
        <v>2791</v>
      </c>
      <c r="B4292" s="59" t="s">
        <v>3281</v>
      </c>
      <c r="C4292" s="70">
        <v>2022</v>
      </c>
      <c r="D4292" s="70" t="s">
        <v>1204</v>
      </c>
      <c r="E4292" s="65">
        <v>1</v>
      </c>
      <c r="F4292" s="65">
        <v>15</v>
      </c>
      <c r="G4292" s="117">
        <v>35.688519999999997</v>
      </c>
    </row>
    <row r="4293" spans="1:7" ht="12" hidden="1" customHeight="1" outlineLevel="1" x14ac:dyDescent="0.25">
      <c r="A4293" s="60" t="s">
        <v>2791</v>
      </c>
      <c r="B4293" s="59" t="s">
        <v>3282</v>
      </c>
      <c r="C4293" s="70">
        <v>2022</v>
      </c>
      <c r="D4293" s="70" t="s">
        <v>1204</v>
      </c>
      <c r="E4293" s="65">
        <v>1</v>
      </c>
      <c r="F4293" s="65">
        <v>15</v>
      </c>
      <c r="G4293" s="117">
        <v>21.531849999999999</v>
      </c>
    </row>
    <row r="4294" spans="1:7" ht="12" hidden="1" customHeight="1" outlineLevel="1" x14ac:dyDescent="0.25">
      <c r="A4294" s="60" t="s">
        <v>2791</v>
      </c>
      <c r="B4294" s="59" t="s">
        <v>3283</v>
      </c>
      <c r="C4294" s="70">
        <v>2022</v>
      </c>
      <c r="D4294" s="70" t="s">
        <v>1204</v>
      </c>
      <c r="E4294" s="65">
        <v>1</v>
      </c>
      <c r="F4294" s="65">
        <v>15</v>
      </c>
      <c r="G4294" s="117">
        <v>22.853450000000002</v>
      </c>
    </row>
    <row r="4295" spans="1:7" ht="12" hidden="1" customHeight="1" outlineLevel="1" x14ac:dyDescent="0.25">
      <c r="A4295" s="60" t="s">
        <v>2791</v>
      </c>
      <c r="B4295" s="59" t="s">
        <v>3284</v>
      </c>
      <c r="C4295" s="70">
        <v>2022</v>
      </c>
      <c r="D4295" s="70" t="s">
        <v>1204</v>
      </c>
      <c r="E4295" s="65">
        <v>1</v>
      </c>
      <c r="F4295" s="65">
        <v>15</v>
      </c>
      <c r="G4295" s="117">
        <v>58.341480000000004</v>
      </c>
    </row>
    <row r="4296" spans="1:7" ht="12" hidden="1" customHeight="1" outlineLevel="1" x14ac:dyDescent="0.25">
      <c r="A4296" s="60" t="s">
        <v>2791</v>
      </c>
      <c r="B4296" s="59" t="s">
        <v>3285</v>
      </c>
      <c r="C4296" s="70">
        <v>2022</v>
      </c>
      <c r="D4296" s="70" t="s">
        <v>1204</v>
      </c>
      <c r="E4296" s="65">
        <v>1</v>
      </c>
      <c r="F4296" s="65">
        <v>15</v>
      </c>
      <c r="G4296" s="117">
        <v>21.85378</v>
      </c>
    </row>
    <row r="4297" spans="1:7" ht="12" hidden="1" customHeight="1" outlineLevel="1" x14ac:dyDescent="0.25">
      <c r="A4297" s="60" t="s">
        <v>2791</v>
      </c>
      <c r="B4297" s="59" t="s">
        <v>3286</v>
      </c>
      <c r="C4297" s="70">
        <v>2022</v>
      </c>
      <c r="D4297" s="70" t="s">
        <v>1204</v>
      </c>
      <c r="E4297" s="65">
        <v>1</v>
      </c>
      <c r="F4297" s="65">
        <v>11</v>
      </c>
      <c r="G4297" s="117">
        <v>36.775750000000002</v>
      </c>
    </row>
    <row r="4298" spans="1:7" ht="12" hidden="1" customHeight="1" outlineLevel="1" x14ac:dyDescent="0.25">
      <c r="A4298" s="60" t="s">
        <v>2791</v>
      </c>
      <c r="B4298" s="59" t="s">
        <v>3287</v>
      </c>
      <c r="C4298" s="70">
        <v>2022</v>
      </c>
      <c r="D4298" s="70" t="s">
        <v>1204</v>
      </c>
      <c r="E4298" s="65">
        <v>1</v>
      </c>
      <c r="F4298" s="65">
        <v>15</v>
      </c>
      <c r="G4298" s="117">
        <v>37.486150000000002</v>
      </c>
    </row>
    <row r="4299" spans="1:7" ht="12" hidden="1" customHeight="1" outlineLevel="1" x14ac:dyDescent="0.25">
      <c r="A4299" s="60" t="s">
        <v>2791</v>
      </c>
      <c r="B4299" s="59" t="s">
        <v>3288</v>
      </c>
      <c r="C4299" s="70">
        <v>2022</v>
      </c>
      <c r="D4299" s="70" t="s">
        <v>1204</v>
      </c>
      <c r="E4299" s="65">
        <v>1</v>
      </c>
      <c r="F4299" s="65">
        <v>15</v>
      </c>
      <c r="G4299" s="117">
        <v>25.581790000000002</v>
      </c>
    </row>
    <row r="4300" spans="1:7" ht="12" hidden="1" customHeight="1" outlineLevel="1" x14ac:dyDescent="0.25">
      <c r="A4300" s="60" t="s">
        <v>2791</v>
      </c>
      <c r="B4300" s="59" t="s">
        <v>3289</v>
      </c>
      <c r="C4300" s="70">
        <v>2022</v>
      </c>
      <c r="D4300" s="70" t="s">
        <v>1204</v>
      </c>
      <c r="E4300" s="65">
        <v>1</v>
      </c>
      <c r="F4300" s="65">
        <v>15</v>
      </c>
      <c r="G4300" s="117">
        <v>52.115839999999999</v>
      </c>
    </row>
    <row r="4301" spans="1:7" ht="12" hidden="1" customHeight="1" outlineLevel="1" x14ac:dyDescent="0.25">
      <c r="A4301" s="60" t="s">
        <v>2791</v>
      </c>
      <c r="B4301" s="59" t="s">
        <v>3290</v>
      </c>
      <c r="C4301" s="70">
        <v>2022</v>
      </c>
      <c r="D4301" s="70" t="s">
        <v>1204</v>
      </c>
      <c r="E4301" s="65">
        <v>1</v>
      </c>
      <c r="F4301" s="65">
        <v>15</v>
      </c>
      <c r="G4301" s="117">
        <v>29.958759999999998</v>
      </c>
    </row>
    <row r="4302" spans="1:7" ht="12" hidden="1" customHeight="1" outlineLevel="1" x14ac:dyDescent="0.25">
      <c r="A4302" s="60" t="s">
        <v>2791</v>
      </c>
      <c r="B4302" s="59" t="s">
        <v>3291</v>
      </c>
      <c r="C4302" s="70">
        <v>2022</v>
      </c>
      <c r="D4302" s="70" t="s">
        <v>1204</v>
      </c>
      <c r="E4302" s="65">
        <v>1</v>
      </c>
      <c r="F4302" s="65">
        <v>15</v>
      </c>
      <c r="G4302" s="117">
        <v>31.605880000000003</v>
      </c>
    </row>
    <row r="4303" spans="1:7" ht="12" hidden="1" customHeight="1" outlineLevel="1" x14ac:dyDescent="0.25">
      <c r="A4303" s="60" t="s">
        <v>2791</v>
      </c>
      <c r="B4303" s="59" t="s">
        <v>3292</v>
      </c>
      <c r="C4303" s="70">
        <v>2022</v>
      </c>
      <c r="D4303" s="70" t="s">
        <v>1204</v>
      </c>
      <c r="E4303" s="65">
        <v>1</v>
      </c>
      <c r="F4303" s="65">
        <v>15</v>
      </c>
      <c r="G4303" s="117">
        <v>31.859259999999999</v>
      </c>
    </row>
    <row r="4304" spans="1:7" ht="12" hidden="1" customHeight="1" outlineLevel="1" x14ac:dyDescent="0.25">
      <c r="A4304" s="60" t="s">
        <v>2791</v>
      </c>
      <c r="B4304" s="59" t="s">
        <v>3293</v>
      </c>
      <c r="C4304" s="70">
        <v>2022</v>
      </c>
      <c r="D4304" s="70" t="s">
        <v>1204</v>
      </c>
      <c r="E4304" s="65">
        <v>1</v>
      </c>
      <c r="F4304" s="65">
        <v>7.5</v>
      </c>
      <c r="G4304" s="117">
        <v>30.822020000000002</v>
      </c>
    </row>
    <row r="4305" spans="1:7" ht="12" hidden="1" customHeight="1" outlineLevel="1" x14ac:dyDescent="0.25">
      <c r="A4305" s="60" t="s">
        <v>2791</v>
      </c>
      <c r="B4305" s="59" t="s">
        <v>3294</v>
      </c>
      <c r="C4305" s="70">
        <v>2022</v>
      </c>
      <c r="D4305" s="70" t="s">
        <v>1204</v>
      </c>
      <c r="E4305" s="65">
        <v>1</v>
      </c>
      <c r="F4305" s="65">
        <v>15</v>
      </c>
      <c r="G4305" s="117">
        <v>31.910269999999997</v>
      </c>
    </row>
    <row r="4306" spans="1:7" ht="12" hidden="1" customHeight="1" outlineLevel="1" x14ac:dyDescent="0.25">
      <c r="A4306" s="60" t="s">
        <v>2791</v>
      </c>
      <c r="B4306" s="59" t="s">
        <v>3295</v>
      </c>
      <c r="C4306" s="70">
        <v>2022</v>
      </c>
      <c r="D4306" s="70" t="s">
        <v>1204</v>
      </c>
      <c r="E4306" s="65">
        <v>1</v>
      </c>
      <c r="F4306" s="65">
        <v>15</v>
      </c>
      <c r="G4306" s="117">
        <v>29.43535</v>
      </c>
    </row>
    <row r="4307" spans="1:7" ht="12" hidden="1" customHeight="1" outlineLevel="1" x14ac:dyDescent="0.25">
      <c r="A4307" s="60" t="s">
        <v>2791</v>
      </c>
      <c r="B4307" s="59" t="s">
        <v>3296</v>
      </c>
      <c r="C4307" s="70">
        <v>2022</v>
      </c>
      <c r="D4307" s="70" t="s">
        <v>1204</v>
      </c>
      <c r="E4307" s="65">
        <v>1</v>
      </c>
      <c r="F4307" s="65">
        <v>5</v>
      </c>
      <c r="G4307" s="117">
        <v>17.317680000000003</v>
      </c>
    </row>
    <row r="4308" spans="1:7" ht="12" hidden="1" customHeight="1" outlineLevel="1" x14ac:dyDescent="0.25">
      <c r="A4308" s="60" t="s">
        <v>2791</v>
      </c>
      <c r="B4308" s="59" t="s">
        <v>3297</v>
      </c>
      <c r="C4308" s="70">
        <v>2022</v>
      </c>
      <c r="D4308" s="70" t="s">
        <v>1204</v>
      </c>
      <c r="E4308" s="65">
        <v>1</v>
      </c>
      <c r="F4308" s="65">
        <v>15</v>
      </c>
      <c r="G4308" s="117">
        <v>37.627830000000003</v>
      </c>
    </row>
    <row r="4309" spans="1:7" ht="12" hidden="1" customHeight="1" outlineLevel="1" x14ac:dyDescent="0.25">
      <c r="A4309" s="60" t="s">
        <v>2791</v>
      </c>
      <c r="B4309" s="59" t="s">
        <v>3298</v>
      </c>
      <c r="C4309" s="70">
        <v>2022</v>
      </c>
      <c r="D4309" s="70" t="s">
        <v>1204</v>
      </c>
      <c r="E4309" s="65">
        <v>1</v>
      </c>
      <c r="F4309" s="65">
        <v>15</v>
      </c>
      <c r="G4309" s="117">
        <v>29.755240000000001</v>
      </c>
    </row>
    <row r="4310" spans="1:7" ht="12" hidden="1" customHeight="1" outlineLevel="1" x14ac:dyDescent="0.25">
      <c r="A4310" s="60" t="s">
        <v>2791</v>
      </c>
      <c r="B4310" s="59" t="s">
        <v>3299</v>
      </c>
      <c r="C4310" s="70">
        <v>2022</v>
      </c>
      <c r="D4310" s="70" t="s">
        <v>1204</v>
      </c>
      <c r="E4310" s="65">
        <v>1</v>
      </c>
      <c r="F4310" s="65">
        <v>5</v>
      </c>
      <c r="G4310" s="117">
        <v>17.98282</v>
      </c>
    </row>
    <row r="4311" spans="1:7" ht="12" hidden="1" customHeight="1" outlineLevel="1" x14ac:dyDescent="0.25">
      <c r="A4311" s="60" t="s">
        <v>2791</v>
      </c>
      <c r="B4311" s="59" t="s">
        <v>3300</v>
      </c>
      <c r="C4311" s="70">
        <v>2022</v>
      </c>
      <c r="D4311" s="70" t="s">
        <v>1204</v>
      </c>
      <c r="E4311" s="65">
        <v>1</v>
      </c>
      <c r="F4311" s="65">
        <v>15</v>
      </c>
      <c r="G4311" s="117">
        <v>29.568569999999998</v>
      </c>
    </row>
    <row r="4312" spans="1:7" ht="12" hidden="1" customHeight="1" outlineLevel="1" x14ac:dyDescent="0.25">
      <c r="A4312" s="60" t="s">
        <v>2791</v>
      </c>
      <c r="B4312" s="59" t="s">
        <v>3301</v>
      </c>
      <c r="C4312" s="70">
        <v>2022</v>
      </c>
      <c r="D4312" s="70" t="s">
        <v>1204</v>
      </c>
      <c r="E4312" s="65">
        <v>1</v>
      </c>
      <c r="F4312" s="65">
        <v>15</v>
      </c>
      <c r="G4312" s="117">
        <v>23.927810000000001</v>
      </c>
    </row>
    <row r="4313" spans="1:7" ht="12" hidden="1" customHeight="1" outlineLevel="1" x14ac:dyDescent="0.25">
      <c r="A4313" s="60" t="s">
        <v>2791</v>
      </c>
      <c r="B4313" s="59" t="s">
        <v>3302</v>
      </c>
      <c r="C4313" s="70">
        <v>2022</v>
      </c>
      <c r="D4313" s="70" t="s">
        <v>1204</v>
      </c>
      <c r="E4313" s="65">
        <v>1</v>
      </c>
      <c r="F4313" s="65">
        <v>15</v>
      </c>
      <c r="G4313" s="117">
        <v>23.408830000000002</v>
      </c>
    </row>
    <row r="4314" spans="1:7" ht="12" hidden="1" customHeight="1" outlineLevel="1" x14ac:dyDescent="0.25">
      <c r="A4314" s="60" t="s">
        <v>2791</v>
      </c>
      <c r="B4314" s="59" t="s">
        <v>3303</v>
      </c>
      <c r="C4314" s="70">
        <v>2022</v>
      </c>
      <c r="D4314" s="70" t="s">
        <v>1204</v>
      </c>
      <c r="E4314" s="65">
        <v>1</v>
      </c>
      <c r="F4314" s="65">
        <v>15</v>
      </c>
      <c r="G4314" s="117">
        <v>25.844950000000001</v>
      </c>
    </row>
    <row r="4315" spans="1:7" ht="12" hidden="1" customHeight="1" outlineLevel="1" x14ac:dyDescent="0.25">
      <c r="A4315" s="60" t="s">
        <v>2791</v>
      </c>
      <c r="B4315" s="59" t="s">
        <v>3304</v>
      </c>
      <c r="C4315" s="70">
        <v>2022</v>
      </c>
      <c r="D4315" s="70" t="s">
        <v>1204</v>
      </c>
      <c r="E4315" s="65">
        <v>1</v>
      </c>
      <c r="F4315" s="65">
        <v>15</v>
      </c>
      <c r="G4315" s="117">
        <v>24.36177</v>
      </c>
    </row>
    <row r="4316" spans="1:7" ht="12" hidden="1" customHeight="1" outlineLevel="1" x14ac:dyDescent="0.25">
      <c r="A4316" s="60" t="s">
        <v>2791</v>
      </c>
      <c r="B4316" s="59" t="s">
        <v>3305</v>
      </c>
      <c r="C4316" s="70">
        <v>2022</v>
      </c>
      <c r="D4316" s="70" t="s">
        <v>1204</v>
      </c>
      <c r="E4316" s="65">
        <v>1</v>
      </c>
      <c r="F4316" s="65">
        <v>15</v>
      </c>
      <c r="G4316" s="117">
        <v>25.9039</v>
      </c>
    </row>
    <row r="4317" spans="1:7" ht="12" hidden="1" customHeight="1" outlineLevel="1" x14ac:dyDescent="0.25">
      <c r="A4317" s="60" t="s">
        <v>2791</v>
      </c>
      <c r="B4317" s="59" t="s">
        <v>3306</v>
      </c>
      <c r="C4317" s="70">
        <v>2022</v>
      </c>
      <c r="D4317" s="70" t="s">
        <v>1204</v>
      </c>
      <c r="E4317" s="65">
        <v>1</v>
      </c>
      <c r="F4317" s="65">
        <v>15</v>
      </c>
      <c r="G4317" s="117">
        <v>31.814319999999999</v>
      </c>
    </row>
    <row r="4318" spans="1:7" ht="12" hidden="1" customHeight="1" outlineLevel="1" x14ac:dyDescent="0.25">
      <c r="A4318" s="60" t="s">
        <v>2791</v>
      </c>
      <c r="B4318" s="59" t="s">
        <v>3307</v>
      </c>
      <c r="C4318" s="70">
        <v>2022</v>
      </c>
      <c r="D4318" s="70" t="s">
        <v>1204</v>
      </c>
      <c r="E4318" s="65">
        <v>1</v>
      </c>
      <c r="F4318" s="65">
        <v>15</v>
      </c>
      <c r="G4318" s="117">
        <v>22.06869</v>
      </c>
    </row>
    <row r="4319" spans="1:7" ht="12" hidden="1" customHeight="1" outlineLevel="1" x14ac:dyDescent="0.25">
      <c r="A4319" s="60" t="s">
        <v>2791</v>
      </c>
      <c r="B4319" s="59" t="s">
        <v>3308</v>
      </c>
      <c r="C4319" s="70">
        <v>2022</v>
      </c>
      <c r="D4319" s="70" t="s">
        <v>1204</v>
      </c>
      <c r="E4319" s="65">
        <v>1</v>
      </c>
      <c r="F4319" s="65">
        <v>15</v>
      </c>
      <c r="G4319" s="117">
        <v>33.260070000000006</v>
      </c>
    </row>
    <row r="4320" spans="1:7" ht="12" hidden="1" customHeight="1" outlineLevel="1" x14ac:dyDescent="0.25">
      <c r="A4320" s="60" t="s">
        <v>2791</v>
      </c>
      <c r="B4320" s="59" t="s">
        <v>3309</v>
      </c>
      <c r="C4320" s="70">
        <v>2022</v>
      </c>
      <c r="D4320" s="70" t="s">
        <v>1204</v>
      </c>
      <c r="E4320" s="65">
        <v>1</v>
      </c>
      <c r="F4320" s="65">
        <v>15</v>
      </c>
      <c r="G4320" s="117">
        <v>22.844390000000001</v>
      </c>
    </row>
    <row r="4321" spans="1:7" ht="12" hidden="1" customHeight="1" outlineLevel="1" x14ac:dyDescent="0.25">
      <c r="A4321" s="60" t="s">
        <v>2791</v>
      </c>
      <c r="B4321" s="59" t="s">
        <v>3310</v>
      </c>
      <c r="C4321" s="70">
        <v>2022</v>
      </c>
      <c r="D4321" s="70" t="s">
        <v>1204</v>
      </c>
      <c r="E4321" s="65">
        <v>1</v>
      </c>
      <c r="F4321" s="65">
        <v>15</v>
      </c>
      <c r="G4321" s="117">
        <v>36.345370000000003</v>
      </c>
    </row>
    <row r="4322" spans="1:7" ht="12" hidden="1" customHeight="1" outlineLevel="1" x14ac:dyDescent="0.25">
      <c r="A4322" s="60" t="s">
        <v>2791</v>
      </c>
      <c r="B4322" s="59" t="s">
        <v>3311</v>
      </c>
      <c r="C4322" s="70">
        <v>2022</v>
      </c>
      <c r="D4322" s="70" t="s">
        <v>1204</v>
      </c>
      <c r="E4322" s="65">
        <v>1</v>
      </c>
      <c r="F4322" s="65">
        <v>15</v>
      </c>
      <c r="G4322" s="117">
        <v>31.303320000000003</v>
      </c>
    </row>
    <row r="4323" spans="1:7" ht="12" hidden="1" customHeight="1" outlineLevel="1" x14ac:dyDescent="0.25">
      <c r="A4323" s="60" t="s">
        <v>2791</v>
      </c>
      <c r="B4323" s="59" t="s">
        <v>3312</v>
      </c>
      <c r="C4323" s="70">
        <v>2022</v>
      </c>
      <c r="D4323" s="70" t="s">
        <v>1204</v>
      </c>
      <c r="E4323" s="65">
        <v>1</v>
      </c>
      <c r="F4323" s="65">
        <v>15</v>
      </c>
      <c r="G4323" s="117">
        <v>11.191290000000002</v>
      </c>
    </row>
    <row r="4324" spans="1:7" ht="12" hidden="1" customHeight="1" outlineLevel="1" x14ac:dyDescent="0.25">
      <c r="A4324" s="60" t="s">
        <v>2791</v>
      </c>
      <c r="B4324" s="59" t="s">
        <v>3313</v>
      </c>
      <c r="C4324" s="70">
        <v>2022</v>
      </c>
      <c r="D4324" s="70" t="s">
        <v>1204</v>
      </c>
      <c r="E4324" s="65">
        <v>1</v>
      </c>
      <c r="F4324" s="65">
        <v>15</v>
      </c>
      <c r="G4324" s="117">
        <v>21.679510000000001</v>
      </c>
    </row>
    <row r="4325" spans="1:7" ht="12" hidden="1" customHeight="1" outlineLevel="1" x14ac:dyDescent="0.25">
      <c r="A4325" s="60" t="s">
        <v>2791</v>
      </c>
      <c r="B4325" s="59" t="s">
        <v>3314</v>
      </c>
      <c r="C4325" s="70">
        <v>2022</v>
      </c>
      <c r="D4325" s="70" t="s">
        <v>1204</v>
      </c>
      <c r="E4325" s="65">
        <v>1</v>
      </c>
      <c r="F4325" s="65">
        <v>15</v>
      </c>
      <c r="G4325" s="117">
        <v>23.21819</v>
      </c>
    </row>
    <row r="4326" spans="1:7" ht="12" hidden="1" customHeight="1" outlineLevel="1" x14ac:dyDescent="0.25">
      <c r="A4326" s="60" t="s">
        <v>2791</v>
      </c>
      <c r="B4326" s="59" t="s">
        <v>3315</v>
      </c>
      <c r="C4326" s="70">
        <v>2022</v>
      </c>
      <c r="D4326" s="70" t="s">
        <v>1204</v>
      </c>
      <c r="E4326" s="65">
        <v>1</v>
      </c>
      <c r="F4326" s="65">
        <v>15</v>
      </c>
      <c r="G4326" s="117">
        <v>23.217650000000003</v>
      </c>
    </row>
    <row r="4327" spans="1:7" ht="12" hidden="1" customHeight="1" outlineLevel="1" x14ac:dyDescent="0.25">
      <c r="A4327" s="60" t="s">
        <v>2791</v>
      </c>
      <c r="B4327" s="59" t="s">
        <v>3316</v>
      </c>
      <c r="C4327" s="70">
        <v>2022</v>
      </c>
      <c r="D4327" s="70" t="s">
        <v>1204</v>
      </c>
      <c r="E4327" s="65">
        <v>1</v>
      </c>
      <c r="F4327" s="65">
        <v>15</v>
      </c>
      <c r="G4327" s="117">
        <v>26.791150000000002</v>
      </c>
    </row>
    <row r="4328" spans="1:7" ht="12" hidden="1" customHeight="1" outlineLevel="1" x14ac:dyDescent="0.25">
      <c r="A4328" s="60" t="s">
        <v>2791</v>
      </c>
      <c r="B4328" s="59" t="s">
        <v>3317</v>
      </c>
      <c r="C4328" s="70">
        <v>2022</v>
      </c>
      <c r="D4328" s="70" t="s">
        <v>1204</v>
      </c>
      <c r="E4328" s="65">
        <v>1</v>
      </c>
      <c r="F4328" s="65">
        <v>5</v>
      </c>
      <c r="G4328" s="117">
        <v>43.329699999999995</v>
      </c>
    </row>
    <row r="4329" spans="1:7" ht="12" hidden="1" customHeight="1" outlineLevel="1" x14ac:dyDescent="0.25">
      <c r="A4329" s="60" t="s">
        <v>2791</v>
      </c>
      <c r="B4329" s="59" t="s">
        <v>3318</v>
      </c>
      <c r="C4329" s="70">
        <v>2022</v>
      </c>
      <c r="D4329" s="70" t="s">
        <v>1204</v>
      </c>
      <c r="E4329" s="65">
        <v>1</v>
      </c>
      <c r="F4329" s="65">
        <v>5</v>
      </c>
      <c r="G4329" s="117">
        <v>16.98583</v>
      </c>
    </row>
    <row r="4330" spans="1:7" ht="12" hidden="1" customHeight="1" outlineLevel="1" x14ac:dyDescent="0.25">
      <c r="A4330" s="60" t="s">
        <v>2791</v>
      </c>
      <c r="B4330" s="59" t="s">
        <v>3319</v>
      </c>
      <c r="C4330" s="70">
        <v>2022</v>
      </c>
      <c r="D4330" s="70" t="s">
        <v>1204</v>
      </c>
      <c r="E4330" s="65">
        <v>1</v>
      </c>
      <c r="F4330" s="65">
        <v>15</v>
      </c>
      <c r="G4330" s="117">
        <v>21.990269999999999</v>
      </c>
    </row>
    <row r="4331" spans="1:7" ht="12" hidden="1" customHeight="1" outlineLevel="1" x14ac:dyDescent="0.25">
      <c r="A4331" s="60" t="s">
        <v>2791</v>
      </c>
      <c r="B4331" s="59" t="s">
        <v>3320</v>
      </c>
      <c r="C4331" s="70">
        <v>2022</v>
      </c>
      <c r="D4331" s="70" t="s">
        <v>1204</v>
      </c>
      <c r="E4331" s="65">
        <v>1</v>
      </c>
      <c r="F4331" s="65">
        <v>15</v>
      </c>
      <c r="G4331" s="117">
        <v>28.937570000000001</v>
      </c>
    </row>
    <row r="4332" spans="1:7" ht="12" hidden="1" customHeight="1" outlineLevel="1" x14ac:dyDescent="0.25">
      <c r="A4332" s="60" t="s">
        <v>2791</v>
      </c>
      <c r="B4332" s="59" t="s">
        <v>3321</v>
      </c>
      <c r="C4332" s="70">
        <v>2022</v>
      </c>
      <c r="D4332" s="70" t="s">
        <v>1204</v>
      </c>
      <c r="E4332" s="65">
        <v>1</v>
      </c>
      <c r="F4332" s="65">
        <v>5</v>
      </c>
      <c r="G4332" s="117">
        <v>26.631270000000001</v>
      </c>
    </row>
    <row r="4333" spans="1:7" ht="12" hidden="1" customHeight="1" outlineLevel="1" x14ac:dyDescent="0.25">
      <c r="A4333" s="60" t="s">
        <v>2791</v>
      </c>
      <c r="B4333" s="59" t="s">
        <v>3322</v>
      </c>
      <c r="C4333" s="70">
        <v>2022</v>
      </c>
      <c r="D4333" s="70" t="s">
        <v>1204</v>
      </c>
      <c r="E4333" s="65">
        <v>1</v>
      </c>
      <c r="F4333" s="65">
        <v>5</v>
      </c>
      <c r="G4333" s="117">
        <v>21.348119999999998</v>
      </c>
    </row>
    <row r="4334" spans="1:7" ht="12" hidden="1" customHeight="1" outlineLevel="1" x14ac:dyDescent="0.25">
      <c r="A4334" s="60" t="s">
        <v>2791</v>
      </c>
      <c r="B4334" s="59" t="s">
        <v>3323</v>
      </c>
      <c r="C4334" s="70">
        <v>2022</v>
      </c>
      <c r="D4334" s="70" t="s">
        <v>1204</v>
      </c>
      <c r="E4334" s="65">
        <v>1</v>
      </c>
      <c r="F4334" s="65">
        <v>15</v>
      </c>
      <c r="G4334" s="117">
        <v>11.85496</v>
      </c>
    </row>
    <row r="4335" spans="1:7" ht="12" hidden="1" customHeight="1" outlineLevel="1" x14ac:dyDescent="0.25">
      <c r="A4335" s="60" t="s">
        <v>2791</v>
      </c>
      <c r="B4335" s="59" t="s">
        <v>3324</v>
      </c>
      <c r="C4335" s="70">
        <v>2022</v>
      </c>
      <c r="D4335" s="70" t="s">
        <v>1204</v>
      </c>
      <c r="E4335" s="65">
        <v>1</v>
      </c>
      <c r="F4335" s="65">
        <v>15</v>
      </c>
      <c r="G4335" s="117">
        <v>23.865069999999999</v>
      </c>
    </row>
    <row r="4336" spans="1:7" ht="12" hidden="1" customHeight="1" outlineLevel="1" x14ac:dyDescent="0.25">
      <c r="A4336" s="60" t="s">
        <v>2791</v>
      </c>
      <c r="B4336" s="59" t="s">
        <v>3325</v>
      </c>
      <c r="C4336" s="70">
        <v>2022</v>
      </c>
      <c r="D4336" s="70" t="s">
        <v>1204</v>
      </c>
      <c r="E4336" s="65">
        <v>1</v>
      </c>
      <c r="F4336" s="65">
        <v>15</v>
      </c>
      <c r="G4336" s="117">
        <v>26.182090000000002</v>
      </c>
    </row>
    <row r="4337" spans="1:7" ht="12" hidden="1" customHeight="1" outlineLevel="1" x14ac:dyDescent="0.25">
      <c r="A4337" s="60" t="s">
        <v>2791</v>
      </c>
      <c r="B4337" s="59" t="s">
        <v>3326</v>
      </c>
      <c r="C4337" s="70">
        <v>2022</v>
      </c>
      <c r="D4337" s="70" t="s">
        <v>1204</v>
      </c>
      <c r="E4337" s="65">
        <v>1</v>
      </c>
      <c r="F4337" s="65">
        <v>15</v>
      </c>
      <c r="G4337" s="117">
        <v>22.112400000000001</v>
      </c>
    </row>
    <row r="4338" spans="1:7" ht="12" hidden="1" customHeight="1" outlineLevel="1" x14ac:dyDescent="0.25">
      <c r="A4338" s="60" t="s">
        <v>2791</v>
      </c>
      <c r="B4338" s="59" t="s">
        <v>3327</v>
      </c>
      <c r="C4338" s="70">
        <v>2022</v>
      </c>
      <c r="D4338" s="70" t="s">
        <v>1204</v>
      </c>
      <c r="E4338" s="65">
        <v>1</v>
      </c>
      <c r="F4338" s="65">
        <v>3</v>
      </c>
      <c r="G4338" s="117">
        <v>17.758369999999999</v>
      </c>
    </row>
    <row r="4339" spans="1:7" ht="12" hidden="1" customHeight="1" outlineLevel="1" x14ac:dyDescent="0.25">
      <c r="A4339" s="60" t="s">
        <v>2791</v>
      </c>
      <c r="B4339" s="59" t="s">
        <v>3328</v>
      </c>
      <c r="C4339" s="70">
        <v>2022</v>
      </c>
      <c r="D4339" s="70" t="s">
        <v>1204</v>
      </c>
      <c r="E4339" s="65">
        <v>1</v>
      </c>
      <c r="F4339" s="65">
        <v>15</v>
      </c>
      <c r="G4339" s="117">
        <v>29.421880000000002</v>
      </c>
    </row>
    <row r="4340" spans="1:7" ht="12" hidden="1" customHeight="1" outlineLevel="1" x14ac:dyDescent="0.25">
      <c r="A4340" s="60" t="s">
        <v>2791</v>
      </c>
      <c r="B4340" s="59" t="s">
        <v>3329</v>
      </c>
      <c r="C4340" s="70">
        <v>2022</v>
      </c>
      <c r="D4340" s="70" t="s">
        <v>1204</v>
      </c>
      <c r="E4340" s="65">
        <v>1</v>
      </c>
      <c r="F4340" s="65">
        <v>15</v>
      </c>
      <c r="G4340" s="117">
        <v>22.706230000000001</v>
      </c>
    </row>
    <row r="4341" spans="1:7" ht="12" hidden="1" customHeight="1" outlineLevel="1" x14ac:dyDescent="0.25">
      <c r="A4341" s="60" t="s">
        <v>2791</v>
      </c>
      <c r="B4341" s="59" t="s">
        <v>3330</v>
      </c>
      <c r="C4341" s="70">
        <v>2022</v>
      </c>
      <c r="D4341" s="70" t="s">
        <v>1204</v>
      </c>
      <c r="E4341" s="65">
        <v>1</v>
      </c>
      <c r="F4341" s="65">
        <v>15</v>
      </c>
      <c r="G4341" s="117">
        <v>25.30782</v>
      </c>
    </row>
    <row r="4342" spans="1:7" ht="12" hidden="1" customHeight="1" outlineLevel="1" x14ac:dyDescent="0.25">
      <c r="A4342" s="60" t="s">
        <v>2791</v>
      </c>
      <c r="B4342" s="59" t="s">
        <v>3331</v>
      </c>
      <c r="C4342" s="70">
        <v>2022</v>
      </c>
      <c r="D4342" s="70" t="s">
        <v>1204</v>
      </c>
      <c r="E4342" s="65">
        <v>1</v>
      </c>
      <c r="F4342" s="65">
        <v>15</v>
      </c>
      <c r="G4342" s="117">
        <v>37.808910000000004</v>
      </c>
    </row>
    <row r="4343" spans="1:7" ht="12" hidden="1" customHeight="1" outlineLevel="1" x14ac:dyDescent="0.25">
      <c r="A4343" s="60" t="s">
        <v>2791</v>
      </c>
      <c r="B4343" s="59" t="s">
        <v>3332</v>
      </c>
      <c r="C4343" s="70">
        <v>2022</v>
      </c>
      <c r="D4343" s="70" t="s">
        <v>1204</v>
      </c>
      <c r="E4343" s="65">
        <v>1</v>
      </c>
      <c r="F4343" s="65">
        <v>15</v>
      </c>
      <c r="G4343" s="117">
        <v>21.59497</v>
      </c>
    </row>
    <row r="4344" spans="1:7" ht="12" hidden="1" customHeight="1" outlineLevel="1" x14ac:dyDescent="0.25">
      <c r="A4344" s="60" t="s">
        <v>2791</v>
      </c>
      <c r="B4344" s="59" t="s">
        <v>3333</v>
      </c>
      <c r="C4344" s="70">
        <v>2022</v>
      </c>
      <c r="D4344" s="70" t="s">
        <v>1204</v>
      </c>
      <c r="E4344" s="65">
        <v>1</v>
      </c>
      <c r="F4344" s="65">
        <v>3</v>
      </c>
      <c r="G4344" s="117">
        <v>15.435360000000001</v>
      </c>
    </row>
    <row r="4345" spans="1:7" ht="12" hidden="1" customHeight="1" outlineLevel="1" x14ac:dyDescent="0.25">
      <c r="A4345" s="60" t="s">
        <v>2791</v>
      </c>
      <c r="B4345" s="59" t="s">
        <v>3334</v>
      </c>
      <c r="C4345" s="70">
        <v>2022</v>
      </c>
      <c r="D4345" s="70" t="s">
        <v>1204</v>
      </c>
      <c r="E4345" s="65">
        <v>1</v>
      </c>
      <c r="F4345" s="65">
        <v>5</v>
      </c>
      <c r="G4345" s="117">
        <v>16.354620000000001</v>
      </c>
    </row>
    <row r="4346" spans="1:7" ht="12" hidden="1" customHeight="1" outlineLevel="1" x14ac:dyDescent="0.25">
      <c r="A4346" s="60" t="s">
        <v>2791</v>
      </c>
      <c r="B4346" s="59" t="s">
        <v>3335</v>
      </c>
      <c r="C4346" s="70">
        <v>2022</v>
      </c>
      <c r="D4346" s="70" t="s">
        <v>1204</v>
      </c>
      <c r="E4346" s="65">
        <v>1</v>
      </c>
      <c r="F4346" s="65">
        <v>8</v>
      </c>
      <c r="G4346" s="117">
        <v>15.48978</v>
      </c>
    </row>
    <row r="4347" spans="1:7" ht="12" hidden="1" customHeight="1" outlineLevel="1" x14ac:dyDescent="0.25">
      <c r="A4347" s="60" t="s">
        <v>2791</v>
      </c>
      <c r="B4347" s="59" t="s">
        <v>3336</v>
      </c>
      <c r="C4347" s="70">
        <v>2022</v>
      </c>
      <c r="D4347" s="70" t="s">
        <v>1204</v>
      </c>
      <c r="E4347" s="65">
        <v>1</v>
      </c>
      <c r="F4347" s="65">
        <v>15</v>
      </c>
      <c r="G4347" s="117">
        <v>21.346139999999998</v>
      </c>
    </row>
    <row r="4348" spans="1:7" ht="12" hidden="1" customHeight="1" outlineLevel="1" x14ac:dyDescent="0.25">
      <c r="A4348" s="60" t="s">
        <v>2791</v>
      </c>
      <c r="B4348" s="59" t="s">
        <v>3337</v>
      </c>
      <c r="C4348" s="70">
        <v>2022</v>
      </c>
      <c r="D4348" s="70" t="s">
        <v>1204</v>
      </c>
      <c r="E4348" s="65">
        <v>1</v>
      </c>
      <c r="F4348" s="65">
        <v>15</v>
      </c>
      <c r="G4348" s="117">
        <v>26.212759999999999</v>
      </c>
    </row>
    <row r="4349" spans="1:7" ht="12" hidden="1" customHeight="1" outlineLevel="1" x14ac:dyDescent="0.25">
      <c r="A4349" s="60" t="s">
        <v>2791</v>
      </c>
      <c r="B4349" s="59" t="s">
        <v>3338</v>
      </c>
      <c r="C4349" s="70">
        <v>2022</v>
      </c>
      <c r="D4349" s="70" t="s">
        <v>1204</v>
      </c>
      <c r="E4349" s="65">
        <v>1</v>
      </c>
      <c r="F4349" s="65">
        <v>15</v>
      </c>
      <c r="G4349" s="117">
        <v>25.472329999999999</v>
      </c>
    </row>
    <row r="4350" spans="1:7" ht="12" hidden="1" customHeight="1" outlineLevel="1" x14ac:dyDescent="0.25">
      <c r="A4350" s="60" t="s">
        <v>2791</v>
      </c>
      <c r="B4350" s="59" t="s">
        <v>3339</v>
      </c>
      <c r="C4350" s="70">
        <v>2022</v>
      </c>
      <c r="D4350" s="70" t="s">
        <v>1204</v>
      </c>
      <c r="E4350" s="65">
        <v>1</v>
      </c>
      <c r="F4350" s="65">
        <v>10</v>
      </c>
      <c r="G4350" s="117">
        <v>19.437659999999997</v>
      </c>
    </row>
    <row r="4351" spans="1:7" ht="12" hidden="1" customHeight="1" outlineLevel="1" x14ac:dyDescent="0.25">
      <c r="A4351" s="60" t="s">
        <v>2791</v>
      </c>
      <c r="B4351" s="59" t="s">
        <v>3340</v>
      </c>
      <c r="C4351" s="70">
        <v>2022</v>
      </c>
      <c r="D4351" s="70" t="s">
        <v>1204</v>
      </c>
      <c r="E4351" s="65">
        <v>1</v>
      </c>
      <c r="F4351" s="65">
        <v>15</v>
      </c>
      <c r="G4351" s="117">
        <v>19.346240000000002</v>
      </c>
    </row>
    <row r="4352" spans="1:7" ht="12" hidden="1" customHeight="1" outlineLevel="1" x14ac:dyDescent="0.25">
      <c r="A4352" s="60" t="s">
        <v>2791</v>
      </c>
      <c r="B4352" s="59" t="s">
        <v>3341</v>
      </c>
      <c r="C4352" s="70">
        <v>2022</v>
      </c>
      <c r="D4352" s="70" t="s">
        <v>1204</v>
      </c>
      <c r="E4352" s="65">
        <v>1</v>
      </c>
      <c r="F4352" s="65">
        <v>15</v>
      </c>
      <c r="G4352" s="117">
        <v>22.299250000000001</v>
      </c>
    </row>
    <row r="4353" spans="1:7" ht="12" hidden="1" customHeight="1" outlineLevel="1" x14ac:dyDescent="0.25">
      <c r="A4353" s="60" t="s">
        <v>2791</v>
      </c>
      <c r="B4353" s="59" t="s">
        <v>3342</v>
      </c>
      <c r="C4353" s="70">
        <v>2022</v>
      </c>
      <c r="D4353" s="70" t="s">
        <v>1204</v>
      </c>
      <c r="E4353" s="65">
        <v>1</v>
      </c>
      <c r="F4353" s="65">
        <v>15</v>
      </c>
      <c r="G4353" s="117">
        <v>22.06541</v>
      </c>
    </row>
    <row r="4354" spans="1:7" ht="12" hidden="1" customHeight="1" outlineLevel="1" x14ac:dyDescent="0.25">
      <c r="A4354" s="60" t="s">
        <v>2791</v>
      </c>
      <c r="B4354" s="59" t="s">
        <v>3343</v>
      </c>
      <c r="C4354" s="70">
        <v>2022</v>
      </c>
      <c r="D4354" s="70" t="s">
        <v>1204</v>
      </c>
      <c r="E4354" s="65">
        <v>1</v>
      </c>
      <c r="F4354" s="65">
        <v>15</v>
      </c>
      <c r="G4354" s="117">
        <v>35.165099999999995</v>
      </c>
    </row>
    <row r="4355" spans="1:7" ht="12" hidden="1" customHeight="1" outlineLevel="1" x14ac:dyDescent="0.25">
      <c r="A4355" s="60" t="s">
        <v>2791</v>
      </c>
      <c r="B4355" s="59" t="s">
        <v>3344</v>
      </c>
      <c r="C4355" s="70">
        <v>2022</v>
      </c>
      <c r="D4355" s="70" t="s">
        <v>1204</v>
      </c>
      <c r="E4355" s="65">
        <v>1</v>
      </c>
      <c r="F4355" s="65">
        <v>15</v>
      </c>
      <c r="G4355" s="117">
        <v>17.217029999999998</v>
      </c>
    </row>
    <row r="4356" spans="1:7" ht="12" hidden="1" customHeight="1" outlineLevel="1" x14ac:dyDescent="0.25">
      <c r="A4356" s="60" t="s">
        <v>2791</v>
      </c>
      <c r="B4356" s="59" t="s">
        <v>3345</v>
      </c>
      <c r="C4356" s="70">
        <v>2022</v>
      </c>
      <c r="D4356" s="70" t="s">
        <v>1204</v>
      </c>
      <c r="E4356" s="65">
        <v>1</v>
      </c>
      <c r="F4356" s="65">
        <v>15</v>
      </c>
      <c r="G4356" s="117">
        <v>25.895290000000003</v>
      </c>
    </row>
    <row r="4357" spans="1:7" ht="12" hidden="1" customHeight="1" outlineLevel="1" x14ac:dyDescent="0.25">
      <c r="A4357" s="60" t="s">
        <v>2791</v>
      </c>
      <c r="B4357" s="59" t="s">
        <v>3346</v>
      </c>
      <c r="C4357" s="70">
        <v>2022</v>
      </c>
      <c r="D4357" s="70" t="s">
        <v>1204</v>
      </c>
      <c r="E4357" s="65">
        <v>1</v>
      </c>
      <c r="F4357" s="65">
        <v>15</v>
      </c>
      <c r="G4357" s="117">
        <v>18.982559999999999</v>
      </c>
    </row>
    <row r="4358" spans="1:7" ht="12" hidden="1" customHeight="1" outlineLevel="1" x14ac:dyDescent="0.25">
      <c r="A4358" s="60" t="s">
        <v>2791</v>
      </c>
      <c r="B4358" s="59" t="s">
        <v>3347</v>
      </c>
      <c r="C4358" s="70">
        <v>2022</v>
      </c>
      <c r="D4358" s="70" t="s">
        <v>1204</v>
      </c>
      <c r="E4358" s="65">
        <v>1</v>
      </c>
      <c r="F4358" s="65">
        <v>15</v>
      </c>
      <c r="G4358" s="117">
        <v>28.948990000000002</v>
      </c>
    </row>
    <row r="4359" spans="1:7" ht="12" hidden="1" customHeight="1" outlineLevel="1" x14ac:dyDescent="0.25">
      <c r="A4359" s="60" t="s">
        <v>2791</v>
      </c>
      <c r="B4359" s="59" t="s">
        <v>3348</v>
      </c>
      <c r="C4359" s="70">
        <v>2022</v>
      </c>
      <c r="D4359" s="70" t="s">
        <v>1204</v>
      </c>
      <c r="E4359" s="65">
        <v>1</v>
      </c>
      <c r="F4359" s="65">
        <v>15</v>
      </c>
      <c r="G4359" s="117">
        <v>28.401209999999999</v>
      </c>
    </row>
    <row r="4360" spans="1:7" ht="12" hidden="1" customHeight="1" outlineLevel="1" x14ac:dyDescent="0.25">
      <c r="A4360" s="60" t="s">
        <v>2791</v>
      </c>
      <c r="B4360" s="59" t="s">
        <v>3349</v>
      </c>
      <c r="C4360" s="70">
        <v>2022</v>
      </c>
      <c r="D4360" s="70" t="s">
        <v>1204</v>
      </c>
      <c r="E4360" s="65">
        <v>1</v>
      </c>
      <c r="F4360" s="65">
        <v>15</v>
      </c>
      <c r="G4360" s="117">
        <v>21.179729999999999</v>
      </c>
    </row>
    <row r="4361" spans="1:7" ht="12" hidden="1" customHeight="1" outlineLevel="1" x14ac:dyDescent="0.25">
      <c r="A4361" s="60" t="s">
        <v>2791</v>
      </c>
      <c r="B4361" s="59" t="s">
        <v>3350</v>
      </c>
      <c r="C4361" s="70">
        <v>2022</v>
      </c>
      <c r="D4361" s="70" t="s">
        <v>1204</v>
      </c>
      <c r="E4361" s="65">
        <v>1</v>
      </c>
      <c r="F4361" s="65">
        <v>15</v>
      </c>
      <c r="G4361" s="117">
        <v>30.11082</v>
      </c>
    </row>
    <row r="4362" spans="1:7" ht="12" hidden="1" customHeight="1" outlineLevel="1" x14ac:dyDescent="0.25">
      <c r="A4362" s="60" t="s">
        <v>2791</v>
      </c>
      <c r="B4362" s="59" t="s">
        <v>3351</v>
      </c>
      <c r="C4362" s="70">
        <v>2022</v>
      </c>
      <c r="D4362" s="70" t="s">
        <v>1204</v>
      </c>
      <c r="E4362" s="65">
        <v>1</v>
      </c>
      <c r="F4362" s="65">
        <v>15</v>
      </c>
      <c r="G4362" s="117">
        <v>31.589659999999999</v>
      </c>
    </row>
    <row r="4363" spans="1:7" ht="12" hidden="1" customHeight="1" outlineLevel="1" x14ac:dyDescent="0.25">
      <c r="A4363" s="60" t="s">
        <v>2791</v>
      </c>
      <c r="B4363" s="59" t="s">
        <v>3352</v>
      </c>
      <c r="C4363" s="70">
        <v>2022</v>
      </c>
      <c r="D4363" s="70" t="s">
        <v>1204</v>
      </c>
      <c r="E4363" s="65">
        <v>1</v>
      </c>
      <c r="F4363" s="65">
        <v>15</v>
      </c>
      <c r="G4363" s="117">
        <v>29.44238</v>
      </c>
    </row>
    <row r="4364" spans="1:7" ht="12" hidden="1" customHeight="1" outlineLevel="1" x14ac:dyDescent="0.25">
      <c r="A4364" s="60" t="s">
        <v>2791</v>
      </c>
      <c r="B4364" s="59" t="s">
        <v>3353</v>
      </c>
      <c r="C4364" s="70">
        <v>2022</v>
      </c>
      <c r="D4364" s="70" t="s">
        <v>1204</v>
      </c>
      <c r="E4364" s="65">
        <v>1</v>
      </c>
      <c r="F4364" s="65">
        <v>15</v>
      </c>
      <c r="G4364" s="117">
        <v>28.342690000000001</v>
      </c>
    </row>
    <row r="4365" spans="1:7" ht="12" hidden="1" customHeight="1" outlineLevel="1" x14ac:dyDescent="0.25">
      <c r="A4365" s="60" t="s">
        <v>2791</v>
      </c>
      <c r="B4365" s="59" t="s">
        <v>3354</v>
      </c>
      <c r="C4365" s="70">
        <v>2022</v>
      </c>
      <c r="D4365" s="70" t="s">
        <v>1204</v>
      </c>
      <c r="E4365" s="65">
        <v>1</v>
      </c>
      <c r="F4365" s="65">
        <v>15</v>
      </c>
      <c r="G4365" s="117">
        <v>26.358299999999996</v>
      </c>
    </row>
    <row r="4366" spans="1:7" ht="12" hidden="1" customHeight="1" outlineLevel="1" x14ac:dyDescent="0.25">
      <c r="A4366" s="60" t="s">
        <v>2791</v>
      </c>
      <c r="B4366" s="59" t="s">
        <v>3355</v>
      </c>
      <c r="C4366" s="70">
        <v>2022</v>
      </c>
      <c r="D4366" s="70" t="s">
        <v>1204</v>
      </c>
      <c r="E4366" s="65">
        <v>1</v>
      </c>
      <c r="F4366" s="65">
        <v>15</v>
      </c>
      <c r="G4366" s="117">
        <v>26.451750000000001</v>
      </c>
    </row>
    <row r="4367" spans="1:7" ht="12" hidden="1" customHeight="1" outlineLevel="1" x14ac:dyDescent="0.25">
      <c r="A4367" s="60" t="s">
        <v>2791</v>
      </c>
      <c r="B4367" s="59" t="s">
        <v>3356</v>
      </c>
      <c r="C4367" s="70">
        <v>2022</v>
      </c>
      <c r="D4367" s="70" t="s">
        <v>1204</v>
      </c>
      <c r="E4367" s="65">
        <v>1</v>
      </c>
      <c r="F4367" s="65">
        <v>15</v>
      </c>
      <c r="G4367" s="117">
        <v>13.363629999999999</v>
      </c>
    </row>
    <row r="4368" spans="1:7" ht="12" hidden="1" customHeight="1" outlineLevel="1" x14ac:dyDescent="0.25">
      <c r="A4368" s="60" t="s">
        <v>2791</v>
      </c>
      <c r="B4368" s="59" t="s">
        <v>3357</v>
      </c>
      <c r="C4368" s="70">
        <v>2022</v>
      </c>
      <c r="D4368" s="70" t="s">
        <v>1204</v>
      </c>
      <c r="E4368" s="65">
        <v>1</v>
      </c>
      <c r="F4368" s="65">
        <v>15</v>
      </c>
      <c r="G4368" s="117">
        <v>22.301089999999999</v>
      </c>
    </row>
    <row r="4369" spans="1:7" ht="12" hidden="1" customHeight="1" outlineLevel="1" x14ac:dyDescent="0.25">
      <c r="A4369" s="60" t="s">
        <v>2791</v>
      </c>
      <c r="B4369" s="59" t="s">
        <v>3358</v>
      </c>
      <c r="C4369" s="70">
        <v>2022</v>
      </c>
      <c r="D4369" s="70" t="s">
        <v>1204</v>
      </c>
      <c r="E4369" s="65">
        <v>1</v>
      </c>
      <c r="F4369" s="65">
        <v>15</v>
      </c>
      <c r="G4369" s="117">
        <v>51.490389999999998</v>
      </c>
    </row>
    <row r="4370" spans="1:7" ht="12" hidden="1" customHeight="1" outlineLevel="1" x14ac:dyDescent="0.25">
      <c r="A4370" s="60" t="s">
        <v>2791</v>
      </c>
      <c r="B4370" s="59" t="s">
        <v>3359</v>
      </c>
      <c r="C4370" s="70">
        <v>2022</v>
      </c>
      <c r="D4370" s="70" t="s">
        <v>1204</v>
      </c>
      <c r="E4370" s="65">
        <v>1</v>
      </c>
      <c r="F4370" s="65">
        <v>15</v>
      </c>
      <c r="G4370" s="117">
        <v>22.546439999999997</v>
      </c>
    </row>
    <row r="4371" spans="1:7" ht="12" hidden="1" customHeight="1" outlineLevel="1" x14ac:dyDescent="0.25">
      <c r="A4371" s="60" t="s">
        <v>2791</v>
      </c>
      <c r="B4371" s="59" t="s">
        <v>3360</v>
      </c>
      <c r="C4371" s="70">
        <v>2022</v>
      </c>
      <c r="D4371" s="70" t="s">
        <v>1204</v>
      </c>
      <c r="E4371" s="65">
        <v>1</v>
      </c>
      <c r="F4371" s="65">
        <v>7.55</v>
      </c>
      <c r="G4371" s="117">
        <v>20.997249999999998</v>
      </c>
    </row>
    <row r="4372" spans="1:7" ht="12" hidden="1" customHeight="1" outlineLevel="1" x14ac:dyDescent="0.25">
      <c r="A4372" s="60" t="s">
        <v>2791</v>
      </c>
      <c r="B4372" s="59" t="s">
        <v>3361</v>
      </c>
      <c r="C4372" s="70">
        <v>2022</v>
      </c>
      <c r="D4372" s="70" t="s">
        <v>1204</v>
      </c>
      <c r="E4372" s="65">
        <v>1</v>
      </c>
      <c r="F4372" s="65">
        <v>15</v>
      </c>
      <c r="G4372" s="117">
        <v>30.211410000000001</v>
      </c>
    </row>
    <row r="4373" spans="1:7" ht="12" hidden="1" customHeight="1" outlineLevel="1" x14ac:dyDescent="0.25">
      <c r="A4373" s="60" t="s">
        <v>2791</v>
      </c>
      <c r="B4373" s="59" t="s">
        <v>3362</v>
      </c>
      <c r="C4373" s="70">
        <v>2022</v>
      </c>
      <c r="D4373" s="70" t="s">
        <v>1204</v>
      </c>
      <c r="E4373" s="65">
        <v>1</v>
      </c>
      <c r="F4373" s="65">
        <v>15</v>
      </c>
      <c r="G4373" s="117">
        <v>18.982470000000003</v>
      </c>
    </row>
    <row r="4374" spans="1:7" ht="12" hidden="1" customHeight="1" outlineLevel="1" x14ac:dyDescent="0.25">
      <c r="A4374" s="60" t="s">
        <v>2791</v>
      </c>
      <c r="B4374" s="59" t="s">
        <v>3363</v>
      </c>
      <c r="C4374" s="70">
        <v>2022</v>
      </c>
      <c r="D4374" s="70" t="s">
        <v>1204</v>
      </c>
      <c r="E4374" s="65">
        <v>1</v>
      </c>
      <c r="F4374" s="65">
        <v>9</v>
      </c>
      <c r="G4374" s="117">
        <v>25.169429999999998</v>
      </c>
    </row>
    <row r="4375" spans="1:7" ht="12" hidden="1" customHeight="1" outlineLevel="1" x14ac:dyDescent="0.25">
      <c r="A4375" s="60" t="s">
        <v>2791</v>
      </c>
      <c r="B4375" s="59" t="s">
        <v>3364</v>
      </c>
      <c r="C4375" s="70">
        <v>2022</v>
      </c>
      <c r="D4375" s="70" t="s">
        <v>1204</v>
      </c>
      <c r="E4375" s="65">
        <v>1</v>
      </c>
      <c r="F4375" s="65">
        <v>15</v>
      </c>
      <c r="G4375" s="117">
        <v>17.399830000000001</v>
      </c>
    </row>
    <row r="4376" spans="1:7" ht="12" hidden="1" customHeight="1" outlineLevel="1" x14ac:dyDescent="0.25">
      <c r="A4376" s="60" t="s">
        <v>2791</v>
      </c>
      <c r="B4376" s="59" t="s">
        <v>3365</v>
      </c>
      <c r="C4376" s="70">
        <v>2022</v>
      </c>
      <c r="D4376" s="70" t="s">
        <v>1204</v>
      </c>
      <c r="E4376" s="65">
        <v>1</v>
      </c>
      <c r="F4376" s="65">
        <v>15</v>
      </c>
      <c r="G4376" s="117">
        <v>18.711749999999999</v>
      </c>
    </row>
    <row r="4377" spans="1:7" ht="12" hidden="1" customHeight="1" outlineLevel="1" x14ac:dyDescent="0.25">
      <c r="A4377" s="60" t="s">
        <v>2791</v>
      </c>
      <c r="B4377" s="59" t="s">
        <v>3366</v>
      </c>
      <c r="C4377" s="70">
        <v>2022</v>
      </c>
      <c r="D4377" s="70" t="s">
        <v>1204</v>
      </c>
      <c r="E4377" s="65">
        <v>1</v>
      </c>
      <c r="F4377" s="65">
        <v>15</v>
      </c>
      <c r="G4377" s="117">
        <v>19.23441</v>
      </c>
    </row>
    <row r="4378" spans="1:7" ht="12" hidden="1" customHeight="1" outlineLevel="1" x14ac:dyDescent="0.25">
      <c r="A4378" s="60" t="s">
        <v>2791</v>
      </c>
      <c r="B4378" s="59" t="s">
        <v>3367</v>
      </c>
      <c r="C4378" s="70">
        <v>2022</v>
      </c>
      <c r="D4378" s="70" t="s">
        <v>1204</v>
      </c>
      <c r="E4378" s="65">
        <v>1</v>
      </c>
      <c r="F4378" s="65">
        <v>15</v>
      </c>
      <c r="G4378" s="117">
        <v>22.922229999999999</v>
      </c>
    </row>
    <row r="4379" spans="1:7" ht="12" hidden="1" customHeight="1" outlineLevel="1" x14ac:dyDescent="0.25">
      <c r="A4379" s="60" t="s">
        <v>2791</v>
      </c>
      <c r="B4379" s="59" t="s">
        <v>3368</v>
      </c>
      <c r="C4379" s="70">
        <v>2022</v>
      </c>
      <c r="D4379" s="70" t="s">
        <v>1204</v>
      </c>
      <c r="E4379" s="65">
        <v>1</v>
      </c>
      <c r="F4379" s="65">
        <v>15</v>
      </c>
      <c r="G4379" s="117">
        <v>17.335349999999998</v>
      </c>
    </row>
    <row r="4380" spans="1:7" ht="12" hidden="1" customHeight="1" outlineLevel="1" x14ac:dyDescent="0.25">
      <c r="A4380" s="60" t="s">
        <v>2791</v>
      </c>
      <c r="B4380" s="59" t="s">
        <v>3369</v>
      </c>
      <c r="C4380" s="70">
        <v>2022</v>
      </c>
      <c r="D4380" s="70" t="s">
        <v>1204</v>
      </c>
      <c r="E4380" s="65">
        <v>1</v>
      </c>
      <c r="F4380" s="65">
        <v>15</v>
      </c>
      <c r="G4380" s="117">
        <v>17.76314</v>
      </c>
    </row>
    <row r="4381" spans="1:7" ht="12" hidden="1" customHeight="1" outlineLevel="1" x14ac:dyDescent="0.25">
      <c r="A4381" s="60" t="s">
        <v>2791</v>
      </c>
      <c r="B4381" s="59" t="s">
        <v>3370</v>
      </c>
      <c r="C4381" s="70">
        <v>2022</v>
      </c>
      <c r="D4381" s="70" t="s">
        <v>1204</v>
      </c>
      <c r="E4381" s="65">
        <v>1</v>
      </c>
      <c r="F4381" s="65">
        <v>15</v>
      </c>
      <c r="G4381" s="117">
        <v>17.890240000000002</v>
      </c>
    </row>
    <row r="4382" spans="1:7" ht="12" hidden="1" customHeight="1" outlineLevel="1" x14ac:dyDescent="0.25">
      <c r="A4382" s="60" t="s">
        <v>2791</v>
      </c>
      <c r="B4382" s="59" t="s">
        <v>3371</v>
      </c>
      <c r="C4382" s="70">
        <v>2022</v>
      </c>
      <c r="D4382" s="70" t="s">
        <v>1204</v>
      </c>
      <c r="E4382" s="65">
        <v>1</v>
      </c>
      <c r="F4382" s="65">
        <v>15</v>
      </c>
      <c r="G4382" s="117">
        <v>17.335349999999998</v>
      </c>
    </row>
    <row r="4383" spans="1:7" ht="12" hidden="1" customHeight="1" outlineLevel="1" x14ac:dyDescent="0.25">
      <c r="A4383" s="60" t="s">
        <v>2791</v>
      </c>
      <c r="B4383" s="59" t="s">
        <v>3372</v>
      </c>
      <c r="C4383" s="70">
        <v>2022</v>
      </c>
      <c r="D4383" s="70" t="s">
        <v>1204</v>
      </c>
      <c r="E4383" s="65">
        <v>1</v>
      </c>
      <c r="F4383" s="65">
        <v>15</v>
      </c>
      <c r="G4383" s="117">
        <v>37.210099999999997</v>
      </c>
    </row>
    <row r="4384" spans="1:7" ht="12" hidden="1" customHeight="1" outlineLevel="1" x14ac:dyDescent="0.25">
      <c r="A4384" s="60" t="s">
        <v>2791</v>
      </c>
      <c r="B4384" s="59" t="s">
        <v>3373</v>
      </c>
      <c r="C4384" s="70">
        <v>2022</v>
      </c>
      <c r="D4384" s="70" t="s">
        <v>1204</v>
      </c>
      <c r="E4384" s="65">
        <v>1</v>
      </c>
      <c r="F4384" s="65">
        <v>15</v>
      </c>
      <c r="G4384" s="117">
        <v>36.462559999999996</v>
      </c>
    </row>
    <row r="4385" spans="1:7" ht="12" hidden="1" customHeight="1" outlineLevel="1" x14ac:dyDescent="0.25">
      <c r="A4385" s="60" t="s">
        <v>2791</v>
      </c>
      <c r="B4385" s="59" t="s">
        <v>3374</v>
      </c>
      <c r="C4385" s="70">
        <v>2022</v>
      </c>
      <c r="D4385" s="70" t="s">
        <v>1204</v>
      </c>
      <c r="E4385" s="65">
        <v>1</v>
      </c>
      <c r="F4385" s="65">
        <v>15</v>
      </c>
      <c r="G4385" s="117">
        <v>17.321919999999999</v>
      </c>
    </row>
    <row r="4386" spans="1:7" ht="12" hidden="1" customHeight="1" outlineLevel="1" x14ac:dyDescent="0.25">
      <c r="A4386" s="60" t="s">
        <v>2791</v>
      </c>
      <c r="B4386" s="59" t="s">
        <v>3375</v>
      </c>
      <c r="C4386" s="70">
        <v>2022</v>
      </c>
      <c r="D4386" s="70" t="s">
        <v>1204</v>
      </c>
      <c r="E4386" s="65">
        <v>1</v>
      </c>
      <c r="F4386" s="65">
        <v>15</v>
      </c>
      <c r="G4386" s="117">
        <v>17.687159999999999</v>
      </c>
    </row>
    <row r="4387" spans="1:7" ht="12" hidden="1" customHeight="1" outlineLevel="1" x14ac:dyDescent="0.25">
      <c r="A4387" s="60" t="s">
        <v>2791</v>
      </c>
      <c r="B4387" s="59" t="s">
        <v>3376</v>
      </c>
      <c r="C4387" s="70">
        <v>2022</v>
      </c>
      <c r="D4387" s="70" t="s">
        <v>1204</v>
      </c>
      <c r="E4387" s="65">
        <v>1</v>
      </c>
      <c r="F4387" s="65">
        <v>14</v>
      </c>
      <c r="G4387" s="117">
        <v>19.118860000000002</v>
      </c>
    </row>
    <row r="4388" spans="1:7" ht="12" hidden="1" customHeight="1" outlineLevel="1" x14ac:dyDescent="0.25">
      <c r="A4388" s="60" t="s">
        <v>2791</v>
      </c>
      <c r="B4388" s="59" t="s">
        <v>3377</v>
      </c>
      <c r="C4388" s="70">
        <v>2022</v>
      </c>
      <c r="D4388" s="70" t="s">
        <v>1204</v>
      </c>
      <c r="E4388" s="65">
        <v>1</v>
      </c>
      <c r="F4388" s="65">
        <v>15</v>
      </c>
      <c r="G4388" s="117">
        <v>24.492229999999999</v>
      </c>
    </row>
    <row r="4389" spans="1:7" ht="12" hidden="1" customHeight="1" outlineLevel="1" x14ac:dyDescent="0.25">
      <c r="A4389" s="60" t="s">
        <v>2791</v>
      </c>
      <c r="B4389" s="59" t="s">
        <v>3378</v>
      </c>
      <c r="C4389" s="70">
        <v>2022</v>
      </c>
      <c r="D4389" s="70" t="s">
        <v>1204</v>
      </c>
      <c r="E4389" s="65">
        <v>1</v>
      </c>
      <c r="F4389" s="65">
        <v>15</v>
      </c>
      <c r="G4389" s="117">
        <v>24.488499999999998</v>
      </c>
    </row>
    <row r="4390" spans="1:7" ht="12" hidden="1" customHeight="1" outlineLevel="1" x14ac:dyDescent="0.25">
      <c r="A4390" s="60" t="s">
        <v>2791</v>
      </c>
      <c r="B4390" s="59" t="s">
        <v>3379</v>
      </c>
      <c r="C4390" s="70">
        <v>2022</v>
      </c>
      <c r="D4390" s="70" t="s">
        <v>1204</v>
      </c>
      <c r="E4390" s="65">
        <v>1</v>
      </c>
      <c r="F4390" s="65">
        <v>15</v>
      </c>
      <c r="G4390" s="117">
        <v>17.13411</v>
      </c>
    </row>
    <row r="4391" spans="1:7" ht="12" hidden="1" customHeight="1" outlineLevel="1" x14ac:dyDescent="0.25">
      <c r="A4391" s="60" t="s">
        <v>2791</v>
      </c>
      <c r="B4391" s="59" t="s">
        <v>3380</v>
      </c>
      <c r="C4391" s="70">
        <v>2022</v>
      </c>
      <c r="D4391" s="70" t="s">
        <v>1204</v>
      </c>
      <c r="E4391" s="65">
        <v>1</v>
      </c>
      <c r="F4391" s="65">
        <v>15</v>
      </c>
      <c r="G4391" s="117">
        <v>17.253679999999999</v>
      </c>
    </row>
    <row r="4392" spans="1:7" ht="12" hidden="1" customHeight="1" outlineLevel="1" x14ac:dyDescent="0.25">
      <c r="A4392" s="60" t="s">
        <v>2791</v>
      </c>
      <c r="B4392" s="59" t="s">
        <v>3381</v>
      </c>
      <c r="C4392" s="70">
        <v>2022</v>
      </c>
      <c r="D4392" s="70" t="s">
        <v>1204</v>
      </c>
      <c r="E4392" s="65">
        <v>1</v>
      </c>
      <c r="F4392" s="65">
        <v>10</v>
      </c>
      <c r="G4392" s="117">
        <v>21.998529999999999</v>
      </c>
    </row>
    <row r="4393" spans="1:7" ht="12" hidden="1" customHeight="1" outlineLevel="1" x14ac:dyDescent="0.25">
      <c r="A4393" s="60" t="s">
        <v>2791</v>
      </c>
      <c r="B4393" s="59" t="s">
        <v>3382</v>
      </c>
      <c r="C4393" s="70">
        <v>2022</v>
      </c>
      <c r="D4393" s="70" t="s">
        <v>1204</v>
      </c>
      <c r="E4393" s="65">
        <v>1</v>
      </c>
      <c r="F4393" s="65">
        <v>0.9</v>
      </c>
      <c r="G4393" s="117">
        <v>18.231339999999999</v>
      </c>
    </row>
    <row r="4394" spans="1:7" ht="12" hidden="1" customHeight="1" outlineLevel="1" x14ac:dyDescent="0.25">
      <c r="A4394" s="60" t="s">
        <v>2791</v>
      </c>
      <c r="B4394" s="59" t="s">
        <v>3383</v>
      </c>
      <c r="C4394" s="70">
        <v>2022</v>
      </c>
      <c r="D4394" s="70" t="s">
        <v>1204</v>
      </c>
      <c r="E4394" s="65">
        <v>1</v>
      </c>
      <c r="F4394" s="65">
        <v>15</v>
      </c>
      <c r="G4394" s="117">
        <v>24.429279999999999</v>
      </c>
    </row>
    <row r="4395" spans="1:7" ht="12" hidden="1" customHeight="1" outlineLevel="1" x14ac:dyDescent="0.25">
      <c r="A4395" s="60" t="s">
        <v>2791</v>
      </c>
      <c r="B4395" s="59" t="s">
        <v>3384</v>
      </c>
      <c r="C4395" s="70">
        <v>2022</v>
      </c>
      <c r="D4395" s="70" t="s">
        <v>1204</v>
      </c>
      <c r="E4395" s="65">
        <v>1</v>
      </c>
      <c r="F4395" s="65">
        <v>15</v>
      </c>
      <c r="G4395" s="117">
        <v>23.318380000000001</v>
      </c>
    </row>
    <row r="4396" spans="1:7" ht="12" hidden="1" customHeight="1" outlineLevel="1" x14ac:dyDescent="0.25">
      <c r="A4396" s="60" t="s">
        <v>2791</v>
      </c>
      <c r="B4396" s="59" t="s">
        <v>3385</v>
      </c>
      <c r="C4396" s="70">
        <v>2022</v>
      </c>
      <c r="D4396" s="70" t="s">
        <v>1204</v>
      </c>
      <c r="E4396" s="65">
        <v>1</v>
      </c>
      <c r="F4396" s="65">
        <v>15</v>
      </c>
      <c r="G4396" s="117">
        <v>19.78763</v>
      </c>
    </row>
    <row r="4397" spans="1:7" ht="12" hidden="1" customHeight="1" outlineLevel="1" x14ac:dyDescent="0.25">
      <c r="A4397" s="60" t="s">
        <v>2791</v>
      </c>
      <c r="B4397" s="59" t="s">
        <v>3386</v>
      </c>
      <c r="C4397" s="70">
        <v>2022</v>
      </c>
      <c r="D4397" s="70" t="s">
        <v>1204</v>
      </c>
      <c r="E4397" s="65">
        <v>1</v>
      </c>
      <c r="F4397" s="65">
        <v>15</v>
      </c>
      <c r="G4397" s="117">
        <v>17.684349999999998</v>
      </c>
    </row>
    <row r="4398" spans="1:7" ht="12" hidden="1" customHeight="1" outlineLevel="1" x14ac:dyDescent="0.25">
      <c r="A4398" s="60" t="s">
        <v>2791</v>
      </c>
      <c r="B4398" s="59" t="s">
        <v>3387</v>
      </c>
      <c r="C4398" s="70">
        <v>2022</v>
      </c>
      <c r="D4398" s="70" t="s">
        <v>1204</v>
      </c>
      <c r="E4398" s="65">
        <v>1</v>
      </c>
      <c r="F4398" s="65">
        <v>15</v>
      </c>
      <c r="G4398" s="117">
        <v>17.96893</v>
      </c>
    </row>
    <row r="4399" spans="1:7" ht="12" hidden="1" customHeight="1" outlineLevel="1" x14ac:dyDescent="0.25">
      <c r="A4399" s="60" t="s">
        <v>2791</v>
      </c>
      <c r="B4399" s="59" t="s">
        <v>3388</v>
      </c>
      <c r="C4399" s="70">
        <v>2022</v>
      </c>
      <c r="D4399" s="70" t="s">
        <v>1204</v>
      </c>
      <c r="E4399" s="65">
        <v>1</v>
      </c>
      <c r="F4399" s="65">
        <v>15</v>
      </c>
      <c r="G4399" s="117">
        <v>24.906859999999998</v>
      </c>
    </row>
    <row r="4400" spans="1:7" ht="12" hidden="1" customHeight="1" outlineLevel="1" x14ac:dyDescent="0.25">
      <c r="A4400" s="60" t="s">
        <v>2791</v>
      </c>
      <c r="B4400" s="59" t="s">
        <v>3389</v>
      </c>
      <c r="C4400" s="70">
        <v>2022</v>
      </c>
      <c r="D4400" s="70" t="s">
        <v>1204</v>
      </c>
      <c r="E4400" s="65">
        <v>1</v>
      </c>
      <c r="F4400" s="65">
        <v>15</v>
      </c>
      <c r="G4400" s="117">
        <v>32.285780000000003</v>
      </c>
    </row>
    <row r="4401" spans="1:7" ht="12" hidden="1" customHeight="1" outlineLevel="1" x14ac:dyDescent="0.25">
      <c r="A4401" s="60" t="s">
        <v>2791</v>
      </c>
      <c r="B4401" s="59" t="s">
        <v>3390</v>
      </c>
      <c r="C4401" s="70">
        <v>2022</v>
      </c>
      <c r="D4401" s="70" t="s">
        <v>1204</v>
      </c>
      <c r="E4401" s="65">
        <v>1</v>
      </c>
      <c r="F4401" s="65">
        <v>15</v>
      </c>
      <c r="G4401" s="117">
        <v>55.329160000000002</v>
      </c>
    </row>
    <row r="4402" spans="1:7" ht="12" hidden="1" customHeight="1" outlineLevel="1" x14ac:dyDescent="0.25">
      <c r="A4402" s="60" t="s">
        <v>2791</v>
      </c>
      <c r="B4402" s="59" t="s">
        <v>3391</v>
      </c>
      <c r="C4402" s="70">
        <v>2022</v>
      </c>
      <c r="D4402" s="70" t="s">
        <v>1204</v>
      </c>
      <c r="E4402" s="65">
        <v>1</v>
      </c>
      <c r="F4402" s="65">
        <v>15</v>
      </c>
      <c r="G4402" s="117">
        <v>28.06767</v>
      </c>
    </row>
    <row r="4403" spans="1:7" ht="12" hidden="1" customHeight="1" outlineLevel="1" x14ac:dyDescent="0.25">
      <c r="A4403" s="60" t="s">
        <v>2791</v>
      </c>
      <c r="B4403" s="59" t="s">
        <v>3392</v>
      </c>
      <c r="C4403" s="70">
        <v>2022</v>
      </c>
      <c r="D4403" s="70" t="s">
        <v>1204</v>
      </c>
      <c r="E4403" s="65">
        <v>1</v>
      </c>
      <c r="F4403" s="65">
        <v>15</v>
      </c>
      <c r="G4403" s="117">
        <v>17.971699999999998</v>
      </c>
    </row>
    <row r="4404" spans="1:7" ht="12" hidden="1" customHeight="1" outlineLevel="1" x14ac:dyDescent="0.25">
      <c r="A4404" s="60" t="s">
        <v>2791</v>
      </c>
      <c r="B4404" s="59" t="s">
        <v>3393</v>
      </c>
      <c r="C4404" s="70">
        <v>2022</v>
      </c>
      <c r="D4404" s="70" t="s">
        <v>1204</v>
      </c>
      <c r="E4404" s="65">
        <v>1</v>
      </c>
      <c r="F4404" s="65">
        <v>15</v>
      </c>
      <c r="G4404" s="117">
        <v>17.624500000000001</v>
      </c>
    </row>
    <row r="4405" spans="1:7" ht="12" hidden="1" customHeight="1" outlineLevel="1" x14ac:dyDescent="0.25">
      <c r="A4405" s="60" t="s">
        <v>2791</v>
      </c>
      <c r="B4405" s="59" t="s">
        <v>3394</v>
      </c>
      <c r="C4405" s="70">
        <v>2022</v>
      </c>
      <c r="D4405" s="70" t="s">
        <v>1204</v>
      </c>
      <c r="E4405" s="65">
        <v>1</v>
      </c>
      <c r="F4405" s="65">
        <v>15</v>
      </c>
      <c r="G4405" s="117">
        <v>17.949070000000003</v>
      </c>
    </row>
    <row r="4406" spans="1:7" ht="12" hidden="1" customHeight="1" outlineLevel="1" x14ac:dyDescent="0.25">
      <c r="A4406" s="60" t="s">
        <v>2791</v>
      </c>
      <c r="B4406" s="59" t="s">
        <v>3395</v>
      </c>
      <c r="C4406" s="70">
        <v>2022</v>
      </c>
      <c r="D4406" s="70" t="s">
        <v>1204</v>
      </c>
      <c r="E4406" s="65">
        <v>1</v>
      </c>
      <c r="F4406" s="65">
        <v>15</v>
      </c>
      <c r="G4406" s="117">
        <v>17.23837</v>
      </c>
    </row>
    <row r="4407" spans="1:7" ht="12" hidden="1" customHeight="1" outlineLevel="1" x14ac:dyDescent="0.25">
      <c r="A4407" s="60" t="s">
        <v>2791</v>
      </c>
      <c r="B4407" s="59" t="s">
        <v>3396</v>
      </c>
      <c r="C4407" s="70">
        <v>2022</v>
      </c>
      <c r="D4407" s="70" t="s">
        <v>1204</v>
      </c>
      <c r="E4407" s="65">
        <v>1</v>
      </c>
      <c r="F4407" s="65">
        <v>15</v>
      </c>
      <c r="G4407" s="117">
        <v>16.95205</v>
      </c>
    </row>
    <row r="4408" spans="1:7" ht="12" hidden="1" customHeight="1" outlineLevel="1" x14ac:dyDescent="0.25">
      <c r="A4408" s="60" t="s">
        <v>2791</v>
      </c>
      <c r="B4408" s="59" t="s">
        <v>3397</v>
      </c>
      <c r="C4408" s="70">
        <v>2022</v>
      </c>
      <c r="D4408" s="70" t="s">
        <v>1204</v>
      </c>
      <c r="E4408" s="65">
        <v>1</v>
      </c>
      <c r="F4408" s="65">
        <v>15</v>
      </c>
      <c r="G4408" s="117">
        <v>26.920539999999999</v>
      </c>
    </row>
    <row r="4409" spans="1:7" ht="12" hidden="1" customHeight="1" outlineLevel="1" x14ac:dyDescent="0.25">
      <c r="A4409" s="60" t="s">
        <v>2791</v>
      </c>
      <c r="B4409" s="59" t="s">
        <v>3398</v>
      </c>
      <c r="C4409" s="70">
        <v>2022</v>
      </c>
      <c r="D4409" s="70" t="s">
        <v>1204</v>
      </c>
      <c r="E4409" s="65">
        <v>1</v>
      </c>
      <c r="F4409" s="65">
        <v>15</v>
      </c>
      <c r="G4409" s="117">
        <v>24.021880000000003</v>
      </c>
    </row>
    <row r="4410" spans="1:7" ht="12" hidden="1" customHeight="1" outlineLevel="1" x14ac:dyDescent="0.25">
      <c r="A4410" s="60" t="s">
        <v>2791</v>
      </c>
      <c r="B4410" s="59" t="s">
        <v>3399</v>
      </c>
      <c r="C4410" s="70">
        <v>2022</v>
      </c>
      <c r="D4410" s="70" t="s">
        <v>1204</v>
      </c>
      <c r="E4410" s="65">
        <v>1</v>
      </c>
      <c r="F4410" s="65">
        <v>15</v>
      </c>
      <c r="G4410" s="117">
        <v>43.194320000000005</v>
      </c>
    </row>
    <row r="4411" spans="1:7" ht="12" hidden="1" customHeight="1" outlineLevel="1" x14ac:dyDescent="0.25">
      <c r="A4411" s="60" t="s">
        <v>2791</v>
      </c>
      <c r="B4411" s="59" t="s">
        <v>3400</v>
      </c>
      <c r="C4411" s="70">
        <v>2022</v>
      </c>
      <c r="D4411" s="70" t="s">
        <v>1204</v>
      </c>
      <c r="E4411" s="65">
        <v>1</v>
      </c>
      <c r="F4411" s="65">
        <v>7.5</v>
      </c>
      <c r="G4411" s="117">
        <v>18.004009999999997</v>
      </c>
    </row>
    <row r="4412" spans="1:7" ht="12" hidden="1" customHeight="1" outlineLevel="1" x14ac:dyDescent="0.25">
      <c r="A4412" s="60" t="s">
        <v>2791</v>
      </c>
      <c r="B4412" s="59" t="s">
        <v>3401</v>
      </c>
      <c r="C4412" s="70">
        <v>2022</v>
      </c>
      <c r="D4412" s="70" t="s">
        <v>1204</v>
      </c>
      <c r="E4412" s="65">
        <v>1</v>
      </c>
      <c r="F4412" s="65">
        <v>15</v>
      </c>
      <c r="G4412" s="117">
        <v>24.221640000000001</v>
      </c>
    </row>
    <row r="4413" spans="1:7" ht="12" hidden="1" customHeight="1" outlineLevel="1" x14ac:dyDescent="0.25">
      <c r="A4413" s="60" t="s">
        <v>2791</v>
      </c>
      <c r="B4413" s="59" t="s">
        <v>3402</v>
      </c>
      <c r="C4413" s="70">
        <v>2022</v>
      </c>
      <c r="D4413" s="70" t="s">
        <v>1204</v>
      </c>
      <c r="E4413" s="65">
        <v>1</v>
      </c>
      <c r="F4413" s="65">
        <v>15</v>
      </c>
      <c r="G4413" s="117">
        <v>37.303290000000004</v>
      </c>
    </row>
    <row r="4414" spans="1:7" ht="12" hidden="1" customHeight="1" outlineLevel="1" x14ac:dyDescent="0.25">
      <c r="A4414" s="60" t="s">
        <v>2791</v>
      </c>
      <c r="B4414" s="59" t="s">
        <v>3403</v>
      </c>
      <c r="C4414" s="70">
        <v>2022</v>
      </c>
      <c r="D4414" s="70" t="s">
        <v>1204</v>
      </c>
      <c r="E4414" s="65">
        <v>1</v>
      </c>
      <c r="F4414" s="65">
        <v>15</v>
      </c>
      <c r="G4414" s="117">
        <v>21.05294</v>
      </c>
    </row>
    <row r="4415" spans="1:7" ht="12" hidden="1" customHeight="1" outlineLevel="1" x14ac:dyDescent="0.25">
      <c r="A4415" s="60" t="s">
        <v>2791</v>
      </c>
      <c r="B4415" s="59" t="s">
        <v>3404</v>
      </c>
      <c r="C4415" s="70">
        <v>2022</v>
      </c>
      <c r="D4415" s="70" t="s">
        <v>1204</v>
      </c>
      <c r="E4415" s="65">
        <v>1</v>
      </c>
      <c r="F4415" s="65">
        <v>15</v>
      </c>
      <c r="G4415" s="117">
        <v>28.52112</v>
      </c>
    </row>
    <row r="4416" spans="1:7" ht="12" hidden="1" customHeight="1" outlineLevel="1" x14ac:dyDescent="0.25">
      <c r="A4416" s="60" t="s">
        <v>2791</v>
      </c>
      <c r="B4416" s="59" t="s">
        <v>3405</v>
      </c>
      <c r="C4416" s="70">
        <v>2022</v>
      </c>
      <c r="D4416" s="70" t="s">
        <v>1204</v>
      </c>
      <c r="E4416" s="65">
        <v>1</v>
      </c>
      <c r="F4416" s="65">
        <v>15</v>
      </c>
      <c r="G4416" s="117">
        <v>20.824020000000001</v>
      </c>
    </row>
    <row r="4417" spans="1:7" ht="12" hidden="1" customHeight="1" outlineLevel="1" x14ac:dyDescent="0.25">
      <c r="A4417" s="60" t="s">
        <v>2791</v>
      </c>
      <c r="B4417" s="59" t="s">
        <v>3406</v>
      </c>
      <c r="C4417" s="70">
        <v>2022</v>
      </c>
      <c r="D4417" s="70" t="s">
        <v>1204</v>
      </c>
      <c r="E4417" s="65">
        <v>1</v>
      </c>
      <c r="F4417" s="65">
        <v>10</v>
      </c>
      <c r="G4417" s="117">
        <v>22.686119999999999</v>
      </c>
    </row>
    <row r="4418" spans="1:7" ht="12" hidden="1" customHeight="1" outlineLevel="1" x14ac:dyDescent="0.25">
      <c r="A4418" s="60" t="s">
        <v>2791</v>
      </c>
      <c r="B4418" s="59" t="s">
        <v>3407</v>
      </c>
      <c r="C4418" s="70">
        <v>2022</v>
      </c>
      <c r="D4418" s="70" t="s">
        <v>1204</v>
      </c>
      <c r="E4418" s="65">
        <v>1</v>
      </c>
      <c r="F4418" s="65">
        <v>15</v>
      </c>
      <c r="G4418" s="117">
        <v>20.782609999999998</v>
      </c>
    </row>
    <row r="4419" spans="1:7" ht="12" hidden="1" customHeight="1" outlineLevel="1" x14ac:dyDescent="0.25">
      <c r="A4419" s="60" t="s">
        <v>2791</v>
      </c>
      <c r="B4419" s="59" t="s">
        <v>3408</v>
      </c>
      <c r="C4419" s="70">
        <v>2022</v>
      </c>
      <c r="D4419" s="70" t="s">
        <v>1204</v>
      </c>
      <c r="E4419" s="65">
        <v>1</v>
      </c>
      <c r="F4419" s="65">
        <v>15</v>
      </c>
      <c r="G4419" s="117">
        <v>42.528050000000007</v>
      </c>
    </row>
    <row r="4420" spans="1:7" ht="12" hidden="1" customHeight="1" outlineLevel="1" x14ac:dyDescent="0.25">
      <c r="A4420" s="60" t="s">
        <v>2791</v>
      </c>
      <c r="B4420" s="59" t="s">
        <v>3409</v>
      </c>
      <c r="C4420" s="70">
        <v>2022</v>
      </c>
      <c r="D4420" s="70" t="s">
        <v>1204</v>
      </c>
      <c r="E4420" s="65">
        <v>1</v>
      </c>
      <c r="F4420" s="65">
        <v>5</v>
      </c>
      <c r="G4420" s="117">
        <v>28.94247</v>
      </c>
    </row>
    <row r="4421" spans="1:7" ht="12" hidden="1" customHeight="1" outlineLevel="1" x14ac:dyDescent="0.25">
      <c r="A4421" s="60" t="s">
        <v>2791</v>
      </c>
      <c r="B4421" s="59" t="s">
        <v>3410</v>
      </c>
      <c r="C4421" s="70">
        <v>2022</v>
      </c>
      <c r="D4421" s="70" t="s">
        <v>1204</v>
      </c>
      <c r="E4421" s="65">
        <v>1</v>
      </c>
      <c r="F4421" s="65">
        <v>6</v>
      </c>
      <c r="G4421" s="117">
        <v>41.10172</v>
      </c>
    </row>
    <row r="4422" spans="1:7" ht="12" hidden="1" customHeight="1" outlineLevel="1" x14ac:dyDescent="0.25">
      <c r="A4422" s="60" t="s">
        <v>2791</v>
      </c>
      <c r="B4422" s="59" t="s">
        <v>3411</v>
      </c>
      <c r="C4422" s="70">
        <v>2022</v>
      </c>
      <c r="D4422" s="70" t="s">
        <v>1204</v>
      </c>
      <c r="E4422" s="65">
        <v>1</v>
      </c>
      <c r="F4422" s="65">
        <v>15</v>
      </c>
      <c r="G4422" s="117">
        <v>23.987310000000001</v>
      </c>
    </row>
    <row r="4423" spans="1:7" ht="12" hidden="1" customHeight="1" outlineLevel="1" x14ac:dyDescent="0.25">
      <c r="A4423" s="60" t="s">
        <v>2791</v>
      </c>
      <c r="B4423" s="59" t="s">
        <v>3412</v>
      </c>
      <c r="C4423" s="70">
        <v>2022</v>
      </c>
      <c r="D4423" s="70" t="s">
        <v>1204</v>
      </c>
      <c r="E4423" s="65">
        <v>1</v>
      </c>
      <c r="F4423" s="65">
        <v>15</v>
      </c>
      <c r="G4423" s="117">
        <v>23.59431</v>
      </c>
    </row>
    <row r="4424" spans="1:7" ht="12" hidden="1" customHeight="1" outlineLevel="1" x14ac:dyDescent="0.25">
      <c r="A4424" s="60" t="s">
        <v>2791</v>
      </c>
      <c r="B4424" s="59" t="s">
        <v>3413</v>
      </c>
      <c r="C4424" s="70">
        <v>2022</v>
      </c>
      <c r="D4424" s="70" t="s">
        <v>1204</v>
      </c>
      <c r="E4424" s="65">
        <v>1</v>
      </c>
      <c r="F4424" s="65">
        <v>15</v>
      </c>
      <c r="G4424" s="117">
        <v>26.51999</v>
      </c>
    </row>
    <row r="4425" spans="1:7" ht="12" hidden="1" customHeight="1" outlineLevel="1" x14ac:dyDescent="0.25">
      <c r="A4425" s="60" t="s">
        <v>2791</v>
      </c>
      <c r="B4425" s="59" t="s">
        <v>3414</v>
      </c>
      <c r="C4425" s="70">
        <v>2022</v>
      </c>
      <c r="D4425" s="70" t="s">
        <v>1204</v>
      </c>
      <c r="E4425" s="65">
        <v>1</v>
      </c>
      <c r="F4425" s="65">
        <v>15</v>
      </c>
      <c r="G4425" s="117">
        <v>27.053630000000002</v>
      </c>
    </row>
    <row r="4426" spans="1:7" ht="12" hidden="1" customHeight="1" outlineLevel="1" x14ac:dyDescent="0.25">
      <c r="A4426" s="60" t="s">
        <v>2791</v>
      </c>
      <c r="B4426" s="59" t="s">
        <v>3415</v>
      </c>
      <c r="C4426" s="70">
        <v>2022</v>
      </c>
      <c r="D4426" s="70" t="s">
        <v>1204</v>
      </c>
      <c r="E4426" s="65">
        <v>1</v>
      </c>
      <c r="F4426" s="65">
        <v>15</v>
      </c>
      <c r="G4426" s="117">
        <v>16.20467</v>
      </c>
    </row>
    <row r="4427" spans="1:7" ht="12" hidden="1" customHeight="1" outlineLevel="1" x14ac:dyDescent="0.25">
      <c r="A4427" s="60" t="s">
        <v>2791</v>
      </c>
      <c r="B4427" s="59" t="s">
        <v>3416</v>
      </c>
      <c r="C4427" s="70">
        <v>2022</v>
      </c>
      <c r="D4427" s="70" t="s">
        <v>1204</v>
      </c>
      <c r="E4427" s="65">
        <v>1</v>
      </c>
      <c r="F4427" s="65">
        <v>15</v>
      </c>
      <c r="G4427" s="117">
        <v>25.063499999999998</v>
      </c>
    </row>
    <row r="4428" spans="1:7" ht="12" hidden="1" customHeight="1" outlineLevel="1" x14ac:dyDescent="0.25">
      <c r="A4428" s="60" t="s">
        <v>2791</v>
      </c>
      <c r="B4428" s="59" t="s">
        <v>3417</v>
      </c>
      <c r="C4428" s="70">
        <v>2022</v>
      </c>
      <c r="D4428" s="70" t="s">
        <v>1204</v>
      </c>
      <c r="E4428" s="65">
        <v>1</v>
      </c>
      <c r="F4428" s="65">
        <v>15</v>
      </c>
      <c r="G4428" s="117">
        <v>33.791959999999996</v>
      </c>
    </row>
    <row r="4429" spans="1:7" ht="12" hidden="1" customHeight="1" outlineLevel="1" x14ac:dyDescent="0.25">
      <c r="A4429" s="60" t="s">
        <v>2791</v>
      </c>
      <c r="B4429" s="59" t="s">
        <v>3418</v>
      </c>
      <c r="C4429" s="70">
        <v>2022</v>
      </c>
      <c r="D4429" s="70" t="s">
        <v>1204</v>
      </c>
      <c r="E4429" s="65">
        <v>1</v>
      </c>
      <c r="F4429" s="65">
        <v>15</v>
      </c>
      <c r="G4429" s="117">
        <v>26.50638</v>
      </c>
    </row>
    <row r="4430" spans="1:7" ht="12" hidden="1" customHeight="1" outlineLevel="1" x14ac:dyDescent="0.25">
      <c r="A4430" s="60" t="s">
        <v>2791</v>
      </c>
      <c r="B4430" s="59" t="s">
        <v>3419</v>
      </c>
      <c r="C4430" s="70">
        <v>2022</v>
      </c>
      <c r="D4430" s="70" t="s">
        <v>1204</v>
      </c>
      <c r="E4430" s="65">
        <v>1</v>
      </c>
      <c r="F4430" s="65">
        <v>15</v>
      </c>
      <c r="G4430" s="117">
        <v>20.417520000000003</v>
      </c>
    </row>
    <row r="4431" spans="1:7" ht="12" hidden="1" customHeight="1" outlineLevel="1" x14ac:dyDescent="0.25">
      <c r="A4431" s="60" t="s">
        <v>2791</v>
      </c>
      <c r="B4431" s="59" t="s">
        <v>3420</v>
      </c>
      <c r="C4431" s="70">
        <v>2022</v>
      </c>
      <c r="D4431" s="70" t="s">
        <v>1204</v>
      </c>
      <c r="E4431" s="65">
        <v>1</v>
      </c>
      <c r="F4431" s="65">
        <v>15</v>
      </c>
      <c r="G4431" s="117">
        <v>22.680340000000001</v>
      </c>
    </row>
    <row r="4432" spans="1:7" ht="12" hidden="1" customHeight="1" outlineLevel="1" x14ac:dyDescent="0.25">
      <c r="A4432" s="60" t="s">
        <v>2791</v>
      </c>
      <c r="B4432" s="59" t="s">
        <v>3421</v>
      </c>
      <c r="C4432" s="70">
        <v>2022</v>
      </c>
      <c r="D4432" s="70" t="s">
        <v>1204</v>
      </c>
      <c r="E4432" s="65">
        <v>1</v>
      </c>
      <c r="F4432" s="65">
        <v>15</v>
      </c>
      <c r="G4432" s="117">
        <v>29.459779999999999</v>
      </c>
    </row>
    <row r="4433" spans="1:7" ht="12" hidden="1" customHeight="1" outlineLevel="1" x14ac:dyDescent="0.25">
      <c r="A4433" s="60" t="s">
        <v>2791</v>
      </c>
      <c r="B4433" s="59" t="s">
        <v>3422</v>
      </c>
      <c r="C4433" s="70">
        <v>2022</v>
      </c>
      <c r="D4433" s="70" t="s">
        <v>1204</v>
      </c>
      <c r="E4433" s="65">
        <v>1</v>
      </c>
      <c r="F4433" s="65">
        <v>15</v>
      </c>
      <c r="G4433" s="117">
        <v>19.602260000000001</v>
      </c>
    </row>
    <row r="4434" spans="1:7" ht="12" hidden="1" customHeight="1" outlineLevel="1" x14ac:dyDescent="0.25">
      <c r="A4434" s="60" t="s">
        <v>2791</v>
      </c>
      <c r="B4434" s="59" t="s">
        <v>3423</v>
      </c>
      <c r="C4434" s="70">
        <v>2022</v>
      </c>
      <c r="D4434" s="70" t="s">
        <v>1204</v>
      </c>
      <c r="E4434" s="65">
        <v>1</v>
      </c>
      <c r="F4434" s="65">
        <v>15</v>
      </c>
      <c r="G4434" s="117">
        <v>20.526250000000001</v>
      </c>
    </row>
    <row r="4435" spans="1:7" ht="12" hidden="1" customHeight="1" outlineLevel="1" x14ac:dyDescent="0.25">
      <c r="A4435" s="60" t="s">
        <v>2791</v>
      </c>
      <c r="B4435" s="59" t="s">
        <v>3424</v>
      </c>
      <c r="C4435" s="70">
        <v>2022</v>
      </c>
      <c r="D4435" s="70" t="s">
        <v>1204</v>
      </c>
      <c r="E4435" s="65">
        <v>1</v>
      </c>
      <c r="F4435" s="65">
        <v>15</v>
      </c>
      <c r="G4435" s="117">
        <v>29.399550000000001</v>
      </c>
    </row>
    <row r="4436" spans="1:7" ht="12" hidden="1" customHeight="1" outlineLevel="1" x14ac:dyDescent="0.25">
      <c r="A4436" s="60" t="s">
        <v>2791</v>
      </c>
      <c r="B4436" s="59" t="s">
        <v>3425</v>
      </c>
      <c r="C4436" s="70">
        <v>2022</v>
      </c>
      <c r="D4436" s="70" t="s">
        <v>1204</v>
      </c>
      <c r="E4436" s="65">
        <v>1</v>
      </c>
      <c r="F4436" s="65">
        <v>15</v>
      </c>
      <c r="G4436" s="117">
        <v>24.138190000000002</v>
      </c>
    </row>
    <row r="4437" spans="1:7" ht="12" hidden="1" customHeight="1" outlineLevel="1" x14ac:dyDescent="0.25">
      <c r="A4437" s="60" t="s">
        <v>2791</v>
      </c>
      <c r="B4437" s="59" t="s">
        <v>3426</v>
      </c>
      <c r="C4437" s="70">
        <v>2022</v>
      </c>
      <c r="D4437" s="70" t="s">
        <v>1204</v>
      </c>
      <c r="E4437" s="65">
        <v>1</v>
      </c>
      <c r="F4437" s="65">
        <v>3</v>
      </c>
      <c r="G4437" s="117">
        <v>29.84684</v>
      </c>
    </row>
    <row r="4438" spans="1:7" ht="12" hidden="1" customHeight="1" outlineLevel="1" x14ac:dyDescent="0.25">
      <c r="A4438" s="60" t="s">
        <v>2791</v>
      </c>
      <c r="B4438" s="59" t="s">
        <v>3427</v>
      </c>
      <c r="C4438" s="70">
        <v>2022</v>
      </c>
      <c r="D4438" s="70" t="s">
        <v>1204</v>
      </c>
      <c r="E4438" s="65">
        <v>1</v>
      </c>
      <c r="F4438" s="65">
        <v>15</v>
      </c>
      <c r="G4438" s="117">
        <v>29.879580000000004</v>
      </c>
    </row>
    <row r="4439" spans="1:7" ht="12" hidden="1" customHeight="1" outlineLevel="1" x14ac:dyDescent="0.25">
      <c r="A4439" s="60" t="s">
        <v>2791</v>
      </c>
      <c r="B4439" s="59" t="s">
        <v>3428</v>
      </c>
      <c r="C4439" s="70">
        <v>2022</v>
      </c>
      <c r="D4439" s="70" t="s">
        <v>1204</v>
      </c>
      <c r="E4439" s="65">
        <v>1</v>
      </c>
      <c r="F4439" s="65">
        <v>15</v>
      </c>
      <c r="G4439" s="117">
        <v>43.008670000000002</v>
      </c>
    </row>
    <row r="4440" spans="1:7" ht="12" hidden="1" customHeight="1" outlineLevel="1" x14ac:dyDescent="0.25">
      <c r="A4440" s="60" t="s">
        <v>2791</v>
      </c>
      <c r="B4440" s="59" t="s">
        <v>3429</v>
      </c>
      <c r="C4440" s="70">
        <v>2022</v>
      </c>
      <c r="D4440" s="70" t="s">
        <v>1204</v>
      </c>
      <c r="E4440" s="65">
        <v>1</v>
      </c>
      <c r="F4440" s="65">
        <v>15</v>
      </c>
      <c r="G4440" s="117">
        <v>32.064410000000002</v>
      </c>
    </row>
    <row r="4441" spans="1:7" ht="12" hidden="1" customHeight="1" outlineLevel="1" x14ac:dyDescent="0.25">
      <c r="A4441" s="60" t="s">
        <v>2791</v>
      </c>
      <c r="B4441" s="59" t="s">
        <v>3430</v>
      </c>
      <c r="C4441" s="70">
        <v>2022</v>
      </c>
      <c r="D4441" s="70" t="s">
        <v>1204</v>
      </c>
      <c r="E4441" s="65">
        <v>1</v>
      </c>
      <c r="F4441" s="65">
        <v>15</v>
      </c>
      <c r="G4441" s="117">
        <v>20.40775</v>
      </c>
    </row>
    <row r="4442" spans="1:7" ht="12" hidden="1" customHeight="1" outlineLevel="1" x14ac:dyDescent="0.25">
      <c r="A4442" s="60" t="s">
        <v>2791</v>
      </c>
      <c r="B4442" s="59" t="s">
        <v>3431</v>
      </c>
      <c r="C4442" s="70">
        <v>2022</v>
      </c>
      <c r="D4442" s="70" t="s">
        <v>1204</v>
      </c>
      <c r="E4442" s="65">
        <v>1</v>
      </c>
      <c r="F4442" s="65">
        <v>15</v>
      </c>
      <c r="G4442" s="117">
        <v>16.828099999999999</v>
      </c>
    </row>
    <row r="4443" spans="1:7" ht="12" hidden="1" customHeight="1" outlineLevel="1" x14ac:dyDescent="0.25">
      <c r="A4443" s="60" t="s">
        <v>2791</v>
      </c>
      <c r="B4443" s="59" t="s">
        <v>3432</v>
      </c>
      <c r="C4443" s="70">
        <v>2022</v>
      </c>
      <c r="D4443" s="70" t="s">
        <v>1204</v>
      </c>
      <c r="E4443" s="65">
        <v>1</v>
      </c>
      <c r="F4443" s="65">
        <v>15</v>
      </c>
      <c r="G4443" s="117">
        <v>25.90361</v>
      </c>
    </row>
    <row r="4444" spans="1:7" ht="12" hidden="1" customHeight="1" outlineLevel="1" x14ac:dyDescent="0.25">
      <c r="A4444" s="60" t="s">
        <v>2791</v>
      </c>
      <c r="B4444" s="59" t="s">
        <v>3433</v>
      </c>
      <c r="C4444" s="70">
        <v>2022</v>
      </c>
      <c r="D4444" s="70" t="s">
        <v>1204</v>
      </c>
      <c r="E4444" s="65">
        <v>1</v>
      </c>
      <c r="F4444" s="65">
        <v>15</v>
      </c>
      <c r="G4444" s="117">
        <v>20.997099999999996</v>
      </c>
    </row>
    <row r="4445" spans="1:7" ht="12" hidden="1" customHeight="1" outlineLevel="1" x14ac:dyDescent="0.25">
      <c r="A4445" s="60" t="s">
        <v>2791</v>
      </c>
      <c r="B4445" s="59" t="s">
        <v>3434</v>
      </c>
      <c r="C4445" s="70">
        <v>2022</v>
      </c>
      <c r="D4445" s="70" t="s">
        <v>1204</v>
      </c>
      <c r="E4445" s="65">
        <v>1</v>
      </c>
      <c r="F4445" s="65">
        <v>6</v>
      </c>
      <c r="G4445" s="117">
        <v>27.657790000000002</v>
      </c>
    </row>
    <row r="4446" spans="1:7" ht="12" hidden="1" customHeight="1" outlineLevel="1" x14ac:dyDescent="0.25">
      <c r="A4446" s="60" t="s">
        <v>2791</v>
      </c>
      <c r="B4446" s="59" t="s">
        <v>3435</v>
      </c>
      <c r="C4446" s="70">
        <v>2022</v>
      </c>
      <c r="D4446" s="70" t="s">
        <v>1204</v>
      </c>
      <c r="E4446" s="65">
        <v>1</v>
      </c>
      <c r="F4446" s="65">
        <v>6</v>
      </c>
      <c r="G4446" s="117">
        <v>40.345900000000007</v>
      </c>
    </row>
    <row r="4447" spans="1:7" ht="12" hidden="1" customHeight="1" outlineLevel="1" x14ac:dyDescent="0.25">
      <c r="A4447" s="60" t="s">
        <v>2791</v>
      </c>
      <c r="B4447" s="59" t="s">
        <v>3436</v>
      </c>
      <c r="C4447" s="70">
        <v>2022</v>
      </c>
      <c r="D4447" s="70" t="s">
        <v>1204</v>
      </c>
      <c r="E4447" s="65">
        <v>1</v>
      </c>
      <c r="F4447" s="65">
        <v>15</v>
      </c>
      <c r="G4447" s="117">
        <v>39.989020000000004</v>
      </c>
    </row>
    <row r="4448" spans="1:7" ht="12" hidden="1" customHeight="1" outlineLevel="1" x14ac:dyDescent="0.25">
      <c r="A4448" s="60" t="s">
        <v>2791</v>
      </c>
      <c r="B4448" s="59" t="s">
        <v>3437</v>
      </c>
      <c r="C4448" s="70">
        <v>2022</v>
      </c>
      <c r="D4448" s="70" t="s">
        <v>1204</v>
      </c>
      <c r="E4448" s="65">
        <v>1</v>
      </c>
      <c r="F4448" s="65">
        <v>15</v>
      </c>
      <c r="G4448" s="117">
        <v>56.344140000000003</v>
      </c>
    </row>
    <row r="4449" spans="1:7" ht="12" hidden="1" customHeight="1" outlineLevel="1" x14ac:dyDescent="0.25">
      <c r="A4449" s="60" t="s">
        <v>2791</v>
      </c>
      <c r="B4449" s="59" t="s">
        <v>3438</v>
      </c>
      <c r="C4449" s="70">
        <v>2022</v>
      </c>
      <c r="D4449" s="70" t="s">
        <v>1204</v>
      </c>
      <c r="E4449" s="65">
        <v>1</v>
      </c>
      <c r="F4449" s="65">
        <v>15</v>
      </c>
      <c r="G4449" s="117">
        <v>24.024090000000001</v>
      </c>
    </row>
    <row r="4450" spans="1:7" ht="12" hidden="1" customHeight="1" outlineLevel="1" x14ac:dyDescent="0.25">
      <c r="A4450" s="60" t="s">
        <v>2791</v>
      </c>
      <c r="B4450" s="59" t="s">
        <v>3439</v>
      </c>
      <c r="C4450" s="70">
        <v>2022</v>
      </c>
      <c r="D4450" s="70" t="s">
        <v>1204</v>
      </c>
      <c r="E4450" s="65">
        <v>1</v>
      </c>
      <c r="F4450" s="65">
        <v>15</v>
      </c>
      <c r="G4450" s="117">
        <v>18.402639999999998</v>
      </c>
    </row>
    <row r="4451" spans="1:7" ht="12" hidden="1" customHeight="1" outlineLevel="1" x14ac:dyDescent="0.25">
      <c r="A4451" s="60" t="s">
        <v>2791</v>
      </c>
      <c r="B4451" s="59" t="s">
        <v>3440</v>
      </c>
      <c r="C4451" s="70">
        <v>2022</v>
      </c>
      <c r="D4451" s="70" t="s">
        <v>1204</v>
      </c>
      <c r="E4451" s="65">
        <v>1</v>
      </c>
      <c r="F4451" s="65">
        <v>12</v>
      </c>
      <c r="G4451" s="117">
        <v>24.200340000000001</v>
      </c>
    </row>
    <row r="4452" spans="1:7" ht="12" hidden="1" customHeight="1" outlineLevel="1" x14ac:dyDescent="0.25">
      <c r="A4452" s="60" t="s">
        <v>2791</v>
      </c>
      <c r="B4452" s="59" t="s">
        <v>3441</v>
      </c>
      <c r="C4452" s="70">
        <v>2022</v>
      </c>
      <c r="D4452" s="70" t="s">
        <v>1204</v>
      </c>
      <c r="E4452" s="65">
        <v>1</v>
      </c>
      <c r="F4452" s="65">
        <v>15</v>
      </c>
      <c r="G4452" s="117">
        <v>44.442949999999996</v>
      </c>
    </row>
    <row r="4453" spans="1:7" ht="12" hidden="1" customHeight="1" outlineLevel="1" x14ac:dyDescent="0.25">
      <c r="A4453" s="60" t="s">
        <v>2791</v>
      </c>
      <c r="B4453" s="59" t="s">
        <v>3442</v>
      </c>
      <c r="C4453" s="70">
        <v>2022</v>
      </c>
      <c r="D4453" s="70" t="s">
        <v>1204</v>
      </c>
      <c r="E4453" s="65">
        <v>1</v>
      </c>
      <c r="F4453" s="65">
        <v>15</v>
      </c>
      <c r="G4453" s="117">
        <v>32.278790000000001</v>
      </c>
    </row>
    <row r="4454" spans="1:7" ht="12" hidden="1" customHeight="1" outlineLevel="1" x14ac:dyDescent="0.25">
      <c r="A4454" s="60" t="s">
        <v>2791</v>
      </c>
      <c r="B4454" s="59" t="s">
        <v>3443</v>
      </c>
      <c r="C4454" s="70">
        <v>2022</v>
      </c>
      <c r="D4454" s="70" t="s">
        <v>1204</v>
      </c>
      <c r="E4454" s="65">
        <v>1</v>
      </c>
      <c r="F4454" s="65">
        <v>15</v>
      </c>
      <c r="G4454" s="117">
        <v>51.677950000000003</v>
      </c>
    </row>
    <row r="4455" spans="1:7" ht="12" hidden="1" customHeight="1" outlineLevel="1" x14ac:dyDescent="0.25">
      <c r="A4455" s="60" t="s">
        <v>2791</v>
      </c>
      <c r="B4455" s="59" t="s">
        <v>3444</v>
      </c>
      <c r="C4455" s="70">
        <v>2022</v>
      </c>
      <c r="D4455" s="70" t="s">
        <v>1204</v>
      </c>
      <c r="E4455" s="65">
        <v>1</v>
      </c>
      <c r="F4455" s="65">
        <v>15</v>
      </c>
      <c r="G4455" s="117">
        <v>20.62716</v>
      </c>
    </row>
    <row r="4456" spans="1:7" ht="12" hidden="1" customHeight="1" outlineLevel="1" x14ac:dyDescent="0.25">
      <c r="A4456" s="60" t="s">
        <v>2791</v>
      </c>
      <c r="B4456" s="59" t="s">
        <v>3445</v>
      </c>
      <c r="C4456" s="70">
        <v>2022</v>
      </c>
      <c r="D4456" s="70" t="s">
        <v>1204</v>
      </c>
      <c r="E4456" s="65">
        <v>1</v>
      </c>
      <c r="F4456" s="65">
        <v>15</v>
      </c>
      <c r="G4456" s="117">
        <v>42.406739999999999</v>
      </c>
    </row>
    <row r="4457" spans="1:7" ht="12" hidden="1" customHeight="1" outlineLevel="1" x14ac:dyDescent="0.25">
      <c r="A4457" s="60" t="s">
        <v>2791</v>
      </c>
      <c r="B4457" s="59" t="s">
        <v>3446</v>
      </c>
      <c r="C4457" s="70">
        <v>2022</v>
      </c>
      <c r="D4457" s="70" t="s">
        <v>1204</v>
      </c>
      <c r="E4457" s="65">
        <v>1</v>
      </c>
      <c r="F4457" s="65">
        <v>1</v>
      </c>
      <c r="G4457" s="117">
        <v>17.89236</v>
      </c>
    </row>
    <row r="4458" spans="1:7" ht="12" hidden="1" customHeight="1" outlineLevel="1" x14ac:dyDescent="0.25">
      <c r="A4458" s="60" t="s">
        <v>2791</v>
      </c>
      <c r="B4458" s="59" t="s">
        <v>3447</v>
      </c>
      <c r="C4458" s="70">
        <v>2022</v>
      </c>
      <c r="D4458" s="70" t="s">
        <v>1204</v>
      </c>
      <c r="E4458" s="65">
        <v>1</v>
      </c>
      <c r="F4458" s="65">
        <v>13</v>
      </c>
      <c r="G4458" s="117">
        <v>21.212720000000001</v>
      </c>
    </row>
    <row r="4459" spans="1:7" ht="12" hidden="1" customHeight="1" outlineLevel="1" x14ac:dyDescent="0.25">
      <c r="A4459" s="60" t="s">
        <v>2791</v>
      </c>
      <c r="B4459" s="59" t="s">
        <v>3448</v>
      </c>
      <c r="C4459" s="70">
        <v>2022</v>
      </c>
      <c r="D4459" s="70" t="s">
        <v>1204</v>
      </c>
      <c r="E4459" s="65">
        <v>1</v>
      </c>
      <c r="F4459" s="65">
        <v>15</v>
      </c>
      <c r="G4459" s="117">
        <v>44.84695</v>
      </c>
    </row>
    <row r="4460" spans="1:7" ht="12" hidden="1" customHeight="1" outlineLevel="1" x14ac:dyDescent="0.25">
      <c r="A4460" s="60" t="s">
        <v>2791</v>
      </c>
      <c r="B4460" s="59" t="s">
        <v>3449</v>
      </c>
      <c r="C4460" s="70">
        <v>2022</v>
      </c>
      <c r="D4460" s="70" t="s">
        <v>1204</v>
      </c>
      <c r="E4460" s="65">
        <v>1</v>
      </c>
      <c r="F4460" s="65">
        <v>15</v>
      </c>
      <c r="G4460" s="117">
        <v>23.645299999999999</v>
      </c>
    </row>
    <row r="4461" spans="1:7" ht="12" hidden="1" customHeight="1" outlineLevel="1" x14ac:dyDescent="0.25">
      <c r="A4461" s="60" t="s">
        <v>2791</v>
      </c>
      <c r="B4461" s="59" t="s">
        <v>3450</v>
      </c>
      <c r="C4461" s="70">
        <v>2022</v>
      </c>
      <c r="D4461" s="70" t="s">
        <v>1204</v>
      </c>
      <c r="E4461" s="65">
        <v>1</v>
      </c>
      <c r="F4461" s="65">
        <v>15</v>
      </c>
      <c r="G4461" s="117">
        <v>53.28284</v>
      </c>
    </row>
    <row r="4462" spans="1:7" ht="12" hidden="1" customHeight="1" outlineLevel="1" x14ac:dyDescent="0.25">
      <c r="A4462" s="60" t="s">
        <v>2791</v>
      </c>
      <c r="B4462" s="59" t="s">
        <v>3451</v>
      </c>
      <c r="C4462" s="70">
        <v>2022</v>
      </c>
      <c r="D4462" s="70" t="s">
        <v>1204</v>
      </c>
      <c r="E4462" s="65">
        <v>1</v>
      </c>
      <c r="F4462" s="65">
        <v>15</v>
      </c>
      <c r="G4462" s="117">
        <v>31.988019999999999</v>
      </c>
    </row>
    <row r="4463" spans="1:7" ht="12" hidden="1" customHeight="1" outlineLevel="1" x14ac:dyDescent="0.25">
      <c r="A4463" s="60" t="s">
        <v>2791</v>
      </c>
      <c r="B4463" s="59" t="s">
        <v>3452</v>
      </c>
      <c r="C4463" s="70">
        <v>2022</v>
      </c>
      <c r="D4463" s="70" t="s">
        <v>1204</v>
      </c>
      <c r="E4463" s="65">
        <v>1</v>
      </c>
      <c r="F4463" s="65">
        <v>15</v>
      </c>
      <c r="G4463" s="117">
        <v>28.50489</v>
      </c>
    </row>
    <row r="4464" spans="1:7" ht="12" hidden="1" customHeight="1" outlineLevel="1" x14ac:dyDescent="0.25">
      <c r="A4464" s="60" t="s">
        <v>2791</v>
      </c>
      <c r="B4464" s="59" t="s">
        <v>3453</v>
      </c>
      <c r="C4464" s="70">
        <v>2022</v>
      </c>
      <c r="D4464" s="70" t="s">
        <v>1204</v>
      </c>
      <c r="E4464" s="65">
        <v>1</v>
      </c>
      <c r="F4464" s="65">
        <v>15</v>
      </c>
      <c r="G4464" s="117">
        <v>24.867370000000001</v>
      </c>
    </row>
    <row r="4465" spans="1:7" ht="12" hidden="1" customHeight="1" outlineLevel="1" x14ac:dyDescent="0.25">
      <c r="A4465" s="60" t="s">
        <v>2791</v>
      </c>
      <c r="B4465" s="59" t="s">
        <v>3454</v>
      </c>
      <c r="C4465" s="70">
        <v>2022</v>
      </c>
      <c r="D4465" s="70" t="s">
        <v>1204</v>
      </c>
      <c r="E4465" s="65">
        <v>1</v>
      </c>
      <c r="F4465" s="65">
        <v>15</v>
      </c>
      <c r="G4465" s="117">
        <v>37.004470000000005</v>
      </c>
    </row>
    <row r="4466" spans="1:7" ht="12" hidden="1" customHeight="1" outlineLevel="1" x14ac:dyDescent="0.25">
      <c r="A4466" s="60" t="s">
        <v>2791</v>
      </c>
      <c r="B4466" s="59" t="s">
        <v>3455</v>
      </c>
      <c r="C4466" s="70">
        <v>2022</v>
      </c>
      <c r="D4466" s="70" t="s">
        <v>1204</v>
      </c>
      <c r="E4466" s="65">
        <v>1</v>
      </c>
      <c r="F4466" s="65">
        <v>15</v>
      </c>
      <c r="G4466" s="117">
        <v>32.214859999999994</v>
      </c>
    </row>
    <row r="4467" spans="1:7" ht="12" hidden="1" customHeight="1" outlineLevel="1" x14ac:dyDescent="0.25">
      <c r="A4467" s="60" t="s">
        <v>2791</v>
      </c>
      <c r="B4467" s="59" t="s">
        <v>3456</v>
      </c>
      <c r="C4467" s="70">
        <v>2022</v>
      </c>
      <c r="D4467" s="70" t="s">
        <v>1204</v>
      </c>
      <c r="E4467" s="65">
        <v>1</v>
      </c>
      <c r="F4467" s="65">
        <v>15</v>
      </c>
      <c r="G4467" s="117">
        <v>37.897819999999996</v>
      </c>
    </row>
    <row r="4468" spans="1:7" ht="12" hidden="1" customHeight="1" outlineLevel="1" x14ac:dyDescent="0.25">
      <c r="A4468" s="60" t="s">
        <v>2791</v>
      </c>
      <c r="B4468" s="59" t="s">
        <v>3457</v>
      </c>
      <c r="C4468" s="70">
        <v>2022</v>
      </c>
      <c r="D4468" s="70" t="s">
        <v>1204</v>
      </c>
      <c r="E4468" s="65">
        <v>1</v>
      </c>
      <c r="F4468" s="65">
        <v>15</v>
      </c>
      <c r="G4468" s="117">
        <v>36.318749999999994</v>
      </c>
    </row>
    <row r="4469" spans="1:7" ht="12" hidden="1" customHeight="1" outlineLevel="1" x14ac:dyDescent="0.25">
      <c r="A4469" s="60" t="s">
        <v>2791</v>
      </c>
      <c r="B4469" s="59" t="s">
        <v>3458</v>
      </c>
      <c r="C4469" s="70">
        <v>2022</v>
      </c>
      <c r="D4469" s="70" t="s">
        <v>1204</v>
      </c>
      <c r="E4469" s="65">
        <v>1</v>
      </c>
      <c r="F4469" s="65">
        <v>15</v>
      </c>
      <c r="G4469" s="117">
        <v>34.072580000000002</v>
      </c>
    </row>
    <row r="4470" spans="1:7" ht="12" hidden="1" customHeight="1" outlineLevel="1" x14ac:dyDescent="0.25">
      <c r="A4470" s="60" t="s">
        <v>2791</v>
      </c>
      <c r="B4470" s="59" t="s">
        <v>3459</v>
      </c>
      <c r="C4470" s="70">
        <v>2022</v>
      </c>
      <c r="D4470" s="70" t="s">
        <v>1204</v>
      </c>
      <c r="E4470" s="65">
        <v>1</v>
      </c>
      <c r="F4470" s="65">
        <v>9</v>
      </c>
      <c r="G4470" s="117">
        <v>21.337290000000003</v>
      </c>
    </row>
    <row r="4471" spans="1:7" ht="12" hidden="1" customHeight="1" outlineLevel="1" x14ac:dyDescent="0.25">
      <c r="A4471" s="60" t="s">
        <v>2791</v>
      </c>
      <c r="B4471" s="59" t="s">
        <v>3460</v>
      </c>
      <c r="C4471" s="70">
        <v>2022</v>
      </c>
      <c r="D4471" s="70" t="s">
        <v>1204</v>
      </c>
      <c r="E4471" s="65">
        <v>1</v>
      </c>
      <c r="F4471" s="65">
        <v>15</v>
      </c>
      <c r="G4471" s="117">
        <v>30.651260000000001</v>
      </c>
    </row>
    <row r="4472" spans="1:7" ht="12" hidden="1" customHeight="1" outlineLevel="1" x14ac:dyDescent="0.25">
      <c r="A4472" s="60" t="s">
        <v>2791</v>
      </c>
      <c r="B4472" s="59" t="s">
        <v>3461</v>
      </c>
      <c r="C4472" s="70">
        <v>2022</v>
      </c>
      <c r="D4472" s="70" t="s">
        <v>1204</v>
      </c>
      <c r="E4472" s="65">
        <v>1</v>
      </c>
      <c r="F4472" s="65">
        <v>10</v>
      </c>
      <c r="G4472" s="117">
        <v>34.584879999999998</v>
      </c>
    </row>
    <row r="4473" spans="1:7" ht="12" hidden="1" customHeight="1" outlineLevel="1" x14ac:dyDescent="0.25">
      <c r="A4473" s="60" t="s">
        <v>2791</v>
      </c>
      <c r="B4473" s="59" t="s">
        <v>3462</v>
      </c>
      <c r="C4473" s="70">
        <v>2022</v>
      </c>
      <c r="D4473" s="70" t="s">
        <v>1204</v>
      </c>
      <c r="E4473" s="65">
        <v>1</v>
      </c>
      <c r="F4473" s="65">
        <v>15</v>
      </c>
      <c r="G4473" s="117">
        <v>23.551419999999997</v>
      </c>
    </row>
    <row r="4474" spans="1:7" ht="12" hidden="1" customHeight="1" outlineLevel="1" x14ac:dyDescent="0.25">
      <c r="A4474" s="60" t="s">
        <v>2791</v>
      </c>
      <c r="B4474" s="59" t="s">
        <v>3463</v>
      </c>
      <c r="C4474" s="70">
        <v>2022</v>
      </c>
      <c r="D4474" s="70" t="s">
        <v>1204</v>
      </c>
      <c r="E4474" s="65">
        <v>1</v>
      </c>
      <c r="F4474" s="65">
        <v>15</v>
      </c>
      <c r="G4474" s="117">
        <v>19.777200000000001</v>
      </c>
    </row>
    <row r="4475" spans="1:7" ht="12" hidden="1" customHeight="1" outlineLevel="1" x14ac:dyDescent="0.25">
      <c r="A4475" s="60" t="s">
        <v>2791</v>
      </c>
      <c r="B4475" s="59" t="s">
        <v>3464</v>
      </c>
      <c r="C4475" s="70">
        <v>2022</v>
      </c>
      <c r="D4475" s="70" t="s">
        <v>1204</v>
      </c>
      <c r="E4475" s="65">
        <v>1</v>
      </c>
      <c r="F4475" s="65">
        <v>15</v>
      </c>
      <c r="G4475" s="117">
        <v>30.154139999999998</v>
      </c>
    </row>
    <row r="4476" spans="1:7" ht="12" hidden="1" customHeight="1" outlineLevel="1" x14ac:dyDescent="0.25">
      <c r="A4476" s="60" t="s">
        <v>2791</v>
      </c>
      <c r="B4476" s="59" t="s">
        <v>3465</v>
      </c>
      <c r="C4476" s="70">
        <v>2022</v>
      </c>
      <c r="D4476" s="70" t="s">
        <v>1204</v>
      </c>
      <c r="E4476" s="65">
        <v>1</v>
      </c>
      <c r="F4476" s="65">
        <v>9</v>
      </c>
      <c r="G4476" s="117">
        <v>21.106419999999996</v>
      </c>
    </row>
    <row r="4477" spans="1:7" ht="12" hidden="1" customHeight="1" outlineLevel="1" x14ac:dyDescent="0.25">
      <c r="A4477" s="60" t="s">
        <v>2791</v>
      </c>
      <c r="B4477" s="59" t="s">
        <v>3466</v>
      </c>
      <c r="C4477" s="70">
        <v>2022</v>
      </c>
      <c r="D4477" s="70" t="s">
        <v>1204</v>
      </c>
      <c r="E4477" s="65">
        <v>1</v>
      </c>
      <c r="F4477" s="65">
        <v>9</v>
      </c>
      <c r="G4477" s="117">
        <v>21.124680000000001</v>
      </c>
    </row>
    <row r="4478" spans="1:7" ht="12" hidden="1" customHeight="1" outlineLevel="1" x14ac:dyDescent="0.25">
      <c r="A4478" s="60" t="s">
        <v>2791</v>
      </c>
      <c r="B4478" s="59" t="s">
        <v>3467</v>
      </c>
      <c r="C4478" s="70">
        <v>2022</v>
      </c>
      <c r="D4478" s="70" t="s">
        <v>1204</v>
      </c>
      <c r="E4478" s="65">
        <v>1</v>
      </c>
      <c r="F4478" s="65">
        <v>9</v>
      </c>
      <c r="G4478" s="117">
        <v>23.493449999999999</v>
      </c>
    </row>
    <row r="4479" spans="1:7" ht="12" hidden="1" customHeight="1" outlineLevel="1" x14ac:dyDescent="0.25">
      <c r="A4479" s="60" t="s">
        <v>2791</v>
      </c>
      <c r="B4479" s="59" t="s">
        <v>3468</v>
      </c>
      <c r="C4479" s="70">
        <v>2022</v>
      </c>
      <c r="D4479" s="70" t="s">
        <v>1204</v>
      </c>
      <c r="E4479" s="65">
        <v>1</v>
      </c>
      <c r="F4479" s="65">
        <v>15</v>
      </c>
      <c r="G4479" s="117">
        <v>17.215720000000001</v>
      </c>
    </row>
    <row r="4480" spans="1:7" ht="12" hidden="1" customHeight="1" outlineLevel="1" x14ac:dyDescent="0.25">
      <c r="A4480" s="60" t="s">
        <v>2791</v>
      </c>
      <c r="B4480" s="59" t="s">
        <v>3469</v>
      </c>
      <c r="C4480" s="70">
        <v>2022</v>
      </c>
      <c r="D4480" s="70" t="s">
        <v>1204</v>
      </c>
      <c r="E4480" s="65">
        <v>1</v>
      </c>
      <c r="F4480" s="65">
        <v>9</v>
      </c>
      <c r="G4480" s="117">
        <v>25.042729999999999</v>
      </c>
    </row>
    <row r="4481" spans="1:7" ht="12" hidden="1" customHeight="1" outlineLevel="1" x14ac:dyDescent="0.25">
      <c r="A4481" s="60" t="s">
        <v>2791</v>
      </c>
      <c r="B4481" s="59" t="s">
        <v>3470</v>
      </c>
      <c r="C4481" s="70">
        <v>2022</v>
      </c>
      <c r="D4481" s="70" t="s">
        <v>1204</v>
      </c>
      <c r="E4481" s="65">
        <v>1</v>
      </c>
      <c r="F4481" s="65">
        <v>9</v>
      </c>
      <c r="G4481" s="117">
        <v>32.026800000000001</v>
      </c>
    </row>
    <row r="4482" spans="1:7" ht="12" hidden="1" customHeight="1" outlineLevel="1" x14ac:dyDescent="0.25">
      <c r="A4482" s="60" t="s">
        <v>2791</v>
      </c>
      <c r="B4482" s="59" t="s">
        <v>3471</v>
      </c>
      <c r="C4482" s="70">
        <v>2022</v>
      </c>
      <c r="D4482" s="70" t="s">
        <v>1204</v>
      </c>
      <c r="E4482" s="65">
        <v>1</v>
      </c>
      <c r="F4482" s="65">
        <v>7.5</v>
      </c>
      <c r="G4482" s="117">
        <v>24.23537</v>
      </c>
    </row>
    <row r="4483" spans="1:7" ht="12" hidden="1" customHeight="1" outlineLevel="1" x14ac:dyDescent="0.25">
      <c r="A4483" s="60" t="s">
        <v>2791</v>
      </c>
      <c r="B4483" s="59" t="s">
        <v>3472</v>
      </c>
      <c r="C4483" s="70">
        <v>2022</v>
      </c>
      <c r="D4483" s="70" t="s">
        <v>1204</v>
      </c>
      <c r="E4483" s="65">
        <v>1</v>
      </c>
      <c r="F4483" s="65">
        <v>15</v>
      </c>
      <c r="G4483" s="117">
        <v>32.516649999999998</v>
      </c>
    </row>
    <row r="4484" spans="1:7" ht="12" hidden="1" customHeight="1" outlineLevel="1" x14ac:dyDescent="0.25">
      <c r="A4484" s="60" t="s">
        <v>2791</v>
      </c>
      <c r="B4484" s="59" t="s">
        <v>3473</v>
      </c>
      <c r="C4484" s="70">
        <v>2022</v>
      </c>
      <c r="D4484" s="70" t="s">
        <v>1204</v>
      </c>
      <c r="E4484" s="65">
        <v>1</v>
      </c>
      <c r="F4484" s="65">
        <v>15</v>
      </c>
      <c r="G4484" s="117">
        <v>23.16798</v>
      </c>
    </row>
    <row r="4485" spans="1:7" ht="12" hidden="1" customHeight="1" outlineLevel="1" x14ac:dyDescent="0.25">
      <c r="A4485" s="60" t="s">
        <v>2791</v>
      </c>
      <c r="B4485" s="59" t="s">
        <v>3474</v>
      </c>
      <c r="C4485" s="70">
        <v>2022</v>
      </c>
      <c r="D4485" s="70" t="s">
        <v>1204</v>
      </c>
      <c r="E4485" s="65">
        <v>1</v>
      </c>
      <c r="F4485" s="65">
        <v>15</v>
      </c>
      <c r="G4485" s="117">
        <v>28.559329999999999</v>
      </c>
    </row>
    <row r="4486" spans="1:7" ht="12" hidden="1" customHeight="1" outlineLevel="1" x14ac:dyDescent="0.25">
      <c r="A4486" s="60" t="s">
        <v>2791</v>
      </c>
      <c r="B4486" s="59" t="s">
        <v>3475</v>
      </c>
      <c r="C4486" s="70">
        <v>2022</v>
      </c>
      <c r="D4486" s="70" t="s">
        <v>1204</v>
      </c>
      <c r="E4486" s="65">
        <v>1</v>
      </c>
      <c r="F4486" s="65">
        <v>15</v>
      </c>
      <c r="G4486" s="117">
        <v>31.304209999999998</v>
      </c>
    </row>
    <row r="4487" spans="1:7" ht="12" hidden="1" customHeight="1" outlineLevel="1" x14ac:dyDescent="0.25">
      <c r="A4487" s="60" t="s">
        <v>2791</v>
      </c>
      <c r="B4487" s="59" t="s">
        <v>3476</v>
      </c>
      <c r="C4487" s="70">
        <v>2022</v>
      </c>
      <c r="D4487" s="70" t="s">
        <v>1204</v>
      </c>
      <c r="E4487" s="65">
        <v>1</v>
      </c>
      <c r="F4487" s="65">
        <v>15</v>
      </c>
      <c r="G4487" s="117">
        <v>51.923389999999998</v>
      </c>
    </row>
    <row r="4488" spans="1:7" ht="12" hidden="1" customHeight="1" outlineLevel="1" x14ac:dyDescent="0.25">
      <c r="A4488" s="60" t="s">
        <v>2791</v>
      </c>
      <c r="B4488" s="59" t="s">
        <v>3477</v>
      </c>
      <c r="C4488" s="70">
        <v>2022</v>
      </c>
      <c r="D4488" s="70" t="s">
        <v>1204</v>
      </c>
      <c r="E4488" s="65">
        <v>1</v>
      </c>
      <c r="F4488" s="65">
        <v>15</v>
      </c>
      <c r="G4488" s="117">
        <v>22.115029999999997</v>
      </c>
    </row>
    <row r="4489" spans="1:7" ht="12" hidden="1" customHeight="1" outlineLevel="1" x14ac:dyDescent="0.25">
      <c r="A4489" s="60" t="s">
        <v>2791</v>
      </c>
      <c r="B4489" s="59" t="s">
        <v>3478</v>
      </c>
      <c r="C4489" s="70">
        <v>2022</v>
      </c>
      <c r="D4489" s="70" t="s">
        <v>1204</v>
      </c>
      <c r="E4489" s="65">
        <v>1</v>
      </c>
      <c r="F4489" s="65">
        <v>15</v>
      </c>
      <c r="G4489" s="117">
        <v>30.74221</v>
      </c>
    </row>
    <row r="4490" spans="1:7" ht="12" hidden="1" customHeight="1" outlineLevel="1" x14ac:dyDescent="0.25">
      <c r="A4490" s="60" t="s">
        <v>2791</v>
      </c>
      <c r="B4490" s="59" t="s">
        <v>3479</v>
      </c>
      <c r="C4490" s="70">
        <v>2022</v>
      </c>
      <c r="D4490" s="70" t="s">
        <v>1204</v>
      </c>
      <c r="E4490" s="65">
        <v>1</v>
      </c>
      <c r="F4490" s="65">
        <v>15</v>
      </c>
      <c r="G4490" s="117">
        <v>19.221889999999998</v>
      </c>
    </row>
    <row r="4491" spans="1:7" ht="12" hidden="1" customHeight="1" outlineLevel="1" x14ac:dyDescent="0.25">
      <c r="A4491" s="60" t="s">
        <v>2791</v>
      </c>
      <c r="B4491" s="59" t="s">
        <v>3480</v>
      </c>
      <c r="C4491" s="70">
        <v>2022</v>
      </c>
      <c r="D4491" s="70" t="s">
        <v>1204</v>
      </c>
      <c r="E4491" s="65">
        <v>1</v>
      </c>
      <c r="F4491" s="65">
        <v>15</v>
      </c>
      <c r="G4491" s="117">
        <v>22.795870000000001</v>
      </c>
    </row>
    <row r="4492" spans="1:7" ht="12" hidden="1" customHeight="1" outlineLevel="1" x14ac:dyDescent="0.25">
      <c r="A4492" s="60" t="s">
        <v>2791</v>
      </c>
      <c r="B4492" s="59" t="s">
        <v>3481</v>
      </c>
      <c r="C4492" s="70">
        <v>2022</v>
      </c>
      <c r="D4492" s="70" t="s">
        <v>1204</v>
      </c>
      <c r="E4492" s="65">
        <v>1</v>
      </c>
      <c r="F4492" s="65">
        <v>15</v>
      </c>
      <c r="G4492" s="117">
        <v>31.42305</v>
      </c>
    </row>
    <row r="4493" spans="1:7" ht="12" hidden="1" customHeight="1" outlineLevel="1" x14ac:dyDescent="0.25">
      <c r="A4493" s="60" t="s">
        <v>2791</v>
      </c>
      <c r="B4493" s="59" t="s">
        <v>3482</v>
      </c>
      <c r="C4493" s="70">
        <v>2022</v>
      </c>
      <c r="D4493" s="70" t="s">
        <v>1204</v>
      </c>
      <c r="E4493" s="65">
        <v>1</v>
      </c>
      <c r="F4493" s="65">
        <v>15</v>
      </c>
      <c r="G4493" s="117">
        <v>24.625360000000001</v>
      </c>
    </row>
    <row r="4494" spans="1:7" ht="12" hidden="1" customHeight="1" outlineLevel="1" x14ac:dyDescent="0.25">
      <c r="A4494" s="60" t="s">
        <v>2791</v>
      </c>
      <c r="B4494" s="59" t="s">
        <v>3483</v>
      </c>
      <c r="C4494" s="70">
        <v>2022</v>
      </c>
      <c r="D4494" s="70" t="s">
        <v>1204</v>
      </c>
      <c r="E4494" s="65">
        <v>1</v>
      </c>
      <c r="F4494" s="65">
        <v>15</v>
      </c>
      <c r="G4494" s="117">
        <v>44.035070000000005</v>
      </c>
    </row>
    <row r="4495" spans="1:7" ht="12" hidden="1" customHeight="1" outlineLevel="1" x14ac:dyDescent="0.25">
      <c r="A4495" s="60" t="s">
        <v>2791</v>
      </c>
      <c r="B4495" s="59" t="s">
        <v>3484</v>
      </c>
      <c r="C4495" s="70">
        <v>2022</v>
      </c>
      <c r="D4495" s="70" t="s">
        <v>1204</v>
      </c>
      <c r="E4495" s="65">
        <v>1</v>
      </c>
      <c r="F4495" s="65">
        <v>15</v>
      </c>
      <c r="G4495" s="117">
        <v>31.39255</v>
      </c>
    </row>
    <row r="4496" spans="1:7" ht="12" hidden="1" customHeight="1" outlineLevel="1" x14ac:dyDescent="0.25">
      <c r="A4496" s="60" t="s">
        <v>2791</v>
      </c>
      <c r="B4496" s="59" t="s">
        <v>3485</v>
      </c>
      <c r="C4496" s="70">
        <v>2022</v>
      </c>
      <c r="D4496" s="70" t="s">
        <v>1204</v>
      </c>
      <c r="E4496" s="65">
        <v>1</v>
      </c>
      <c r="F4496" s="65">
        <v>9</v>
      </c>
      <c r="G4496" s="117">
        <v>21.097740000000002</v>
      </c>
    </row>
    <row r="4497" spans="1:7" ht="12" hidden="1" customHeight="1" outlineLevel="1" x14ac:dyDescent="0.25">
      <c r="A4497" s="60" t="s">
        <v>2791</v>
      </c>
      <c r="B4497" s="59" t="s">
        <v>3486</v>
      </c>
      <c r="C4497" s="70">
        <v>2022</v>
      </c>
      <c r="D4497" s="70" t="s">
        <v>1204</v>
      </c>
      <c r="E4497" s="65">
        <v>1</v>
      </c>
      <c r="F4497" s="65">
        <v>2</v>
      </c>
      <c r="G4497" s="117">
        <v>19.792610000000003</v>
      </c>
    </row>
    <row r="4498" spans="1:7" ht="12" hidden="1" customHeight="1" outlineLevel="1" x14ac:dyDescent="0.25">
      <c r="A4498" s="60" t="s">
        <v>2791</v>
      </c>
      <c r="B4498" s="59" t="s">
        <v>3487</v>
      </c>
      <c r="C4498" s="70">
        <v>2022</v>
      </c>
      <c r="D4498" s="70" t="s">
        <v>1204</v>
      </c>
      <c r="E4498" s="65">
        <v>1</v>
      </c>
      <c r="F4498" s="65">
        <v>5</v>
      </c>
      <c r="G4498" s="117">
        <v>19.103119999999997</v>
      </c>
    </row>
    <row r="4499" spans="1:7" ht="12" hidden="1" customHeight="1" outlineLevel="1" x14ac:dyDescent="0.25">
      <c r="A4499" s="60" t="s">
        <v>2791</v>
      </c>
      <c r="B4499" s="59" t="s">
        <v>3488</v>
      </c>
      <c r="C4499" s="70">
        <v>2022</v>
      </c>
      <c r="D4499" s="70" t="s">
        <v>1204</v>
      </c>
      <c r="E4499" s="65">
        <v>1</v>
      </c>
      <c r="F4499" s="65">
        <v>15</v>
      </c>
      <c r="G4499" s="117">
        <v>18.78417</v>
      </c>
    </row>
    <row r="4500" spans="1:7" ht="12" hidden="1" customHeight="1" outlineLevel="1" x14ac:dyDescent="0.25">
      <c r="A4500" s="60" t="s">
        <v>2791</v>
      </c>
      <c r="B4500" s="59" t="s">
        <v>3489</v>
      </c>
      <c r="C4500" s="70">
        <v>2022</v>
      </c>
      <c r="D4500" s="70" t="s">
        <v>1204</v>
      </c>
      <c r="E4500" s="65">
        <v>1</v>
      </c>
      <c r="F4500" s="65">
        <v>15</v>
      </c>
      <c r="G4500" s="117">
        <v>19.039400000000001</v>
      </c>
    </row>
    <row r="4501" spans="1:7" ht="12" hidden="1" customHeight="1" outlineLevel="1" x14ac:dyDescent="0.25">
      <c r="A4501" s="60" t="s">
        <v>2791</v>
      </c>
      <c r="B4501" s="59" t="s">
        <v>3490</v>
      </c>
      <c r="C4501" s="70">
        <v>2022</v>
      </c>
      <c r="D4501" s="70" t="s">
        <v>1204</v>
      </c>
      <c r="E4501" s="65">
        <v>1</v>
      </c>
      <c r="F4501" s="65">
        <v>15</v>
      </c>
      <c r="G4501" s="117">
        <v>19.561919999999997</v>
      </c>
    </row>
    <row r="4502" spans="1:7" ht="12" hidden="1" customHeight="1" outlineLevel="1" x14ac:dyDescent="0.25">
      <c r="A4502" s="60" t="s">
        <v>2791</v>
      </c>
      <c r="B4502" s="59" t="s">
        <v>3491</v>
      </c>
      <c r="C4502" s="70">
        <v>2022</v>
      </c>
      <c r="D4502" s="70" t="s">
        <v>1204</v>
      </c>
      <c r="E4502" s="65">
        <v>1</v>
      </c>
      <c r="F4502" s="65">
        <v>15</v>
      </c>
      <c r="G4502" s="117">
        <v>21.006979999999999</v>
      </c>
    </row>
    <row r="4503" spans="1:7" ht="12" hidden="1" customHeight="1" outlineLevel="1" x14ac:dyDescent="0.25">
      <c r="A4503" s="60" t="s">
        <v>2791</v>
      </c>
      <c r="B4503" s="59" t="s">
        <v>3492</v>
      </c>
      <c r="C4503" s="70">
        <v>2022</v>
      </c>
      <c r="D4503" s="70" t="s">
        <v>1204</v>
      </c>
      <c r="E4503" s="65">
        <v>1</v>
      </c>
      <c r="F4503" s="65">
        <v>15</v>
      </c>
      <c r="G4503" s="117">
        <v>18.640250000000002</v>
      </c>
    </row>
    <row r="4504" spans="1:7" ht="12" hidden="1" customHeight="1" outlineLevel="1" x14ac:dyDescent="0.25">
      <c r="A4504" s="60" t="s">
        <v>2791</v>
      </c>
      <c r="B4504" s="59" t="s">
        <v>3493</v>
      </c>
      <c r="C4504" s="70">
        <v>2022</v>
      </c>
      <c r="D4504" s="70" t="s">
        <v>1204</v>
      </c>
      <c r="E4504" s="65">
        <v>1</v>
      </c>
      <c r="F4504" s="65">
        <v>15</v>
      </c>
      <c r="G4504" s="117">
        <v>18.515499999999999</v>
      </c>
    </row>
    <row r="4505" spans="1:7" ht="12" hidden="1" customHeight="1" outlineLevel="1" x14ac:dyDescent="0.25">
      <c r="A4505" s="60" t="s">
        <v>2791</v>
      </c>
      <c r="B4505" s="59" t="s">
        <v>3494</v>
      </c>
      <c r="C4505" s="70">
        <v>2022</v>
      </c>
      <c r="D4505" s="70" t="s">
        <v>1204</v>
      </c>
      <c r="E4505" s="65">
        <v>1</v>
      </c>
      <c r="F4505" s="65">
        <v>15</v>
      </c>
      <c r="G4505" s="117">
        <v>37.79616</v>
      </c>
    </row>
    <row r="4506" spans="1:7" ht="12" hidden="1" customHeight="1" outlineLevel="1" x14ac:dyDescent="0.25">
      <c r="A4506" s="60" t="s">
        <v>2791</v>
      </c>
      <c r="B4506" s="59" t="s">
        <v>3495</v>
      </c>
      <c r="C4506" s="70">
        <v>2022</v>
      </c>
      <c r="D4506" s="70" t="s">
        <v>1204</v>
      </c>
      <c r="E4506" s="65">
        <v>1</v>
      </c>
      <c r="F4506" s="65">
        <v>15</v>
      </c>
      <c r="G4506" s="117">
        <v>19.88626</v>
      </c>
    </row>
    <row r="4507" spans="1:7" ht="12" hidden="1" customHeight="1" outlineLevel="1" x14ac:dyDescent="0.25">
      <c r="A4507" s="60" t="s">
        <v>2791</v>
      </c>
      <c r="B4507" s="59" t="s">
        <v>3496</v>
      </c>
      <c r="C4507" s="70">
        <v>2022</v>
      </c>
      <c r="D4507" s="70" t="s">
        <v>1204</v>
      </c>
      <c r="E4507" s="65">
        <v>1</v>
      </c>
      <c r="F4507" s="65">
        <v>15</v>
      </c>
      <c r="G4507" s="117">
        <v>34.244709999999998</v>
      </c>
    </row>
    <row r="4508" spans="1:7" ht="12" hidden="1" customHeight="1" outlineLevel="1" x14ac:dyDescent="0.25">
      <c r="A4508" s="60" t="s">
        <v>2791</v>
      </c>
      <c r="B4508" s="59" t="s">
        <v>3497</v>
      </c>
      <c r="C4508" s="70">
        <v>2022</v>
      </c>
      <c r="D4508" s="70" t="s">
        <v>1204</v>
      </c>
      <c r="E4508" s="65">
        <v>1</v>
      </c>
      <c r="F4508" s="65">
        <v>15</v>
      </c>
      <c r="G4508" s="117">
        <v>20.493729999999999</v>
      </c>
    </row>
    <row r="4509" spans="1:7" ht="12" hidden="1" customHeight="1" outlineLevel="1" x14ac:dyDescent="0.25">
      <c r="A4509" s="60" t="s">
        <v>2791</v>
      </c>
      <c r="B4509" s="59" t="s">
        <v>3498</v>
      </c>
      <c r="C4509" s="70">
        <v>2022</v>
      </c>
      <c r="D4509" s="70" t="s">
        <v>1204</v>
      </c>
      <c r="E4509" s="65">
        <v>1</v>
      </c>
      <c r="F4509" s="65">
        <v>15</v>
      </c>
      <c r="G4509" s="117">
        <v>22.244080000000004</v>
      </c>
    </row>
    <row r="4510" spans="1:7" ht="12" hidden="1" customHeight="1" outlineLevel="1" x14ac:dyDescent="0.25">
      <c r="A4510" s="60" t="s">
        <v>2791</v>
      </c>
      <c r="B4510" s="59" t="s">
        <v>3499</v>
      </c>
      <c r="C4510" s="70">
        <v>2022</v>
      </c>
      <c r="D4510" s="70" t="s">
        <v>1204</v>
      </c>
      <c r="E4510" s="65">
        <v>1</v>
      </c>
      <c r="F4510" s="65">
        <v>15</v>
      </c>
      <c r="G4510" s="117">
        <v>22.260359999999999</v>
      </c>
    </row>
    <row r="4511" spans="1:7" ht="12" hidden="1" customHeight="1" outlineLevel="1" x14ac:dyDescent="0.25">
      <c r="A4511" s="60" t="s">
        <v>2791</v>
      </c>
      <c r="B4511" s="59" t="s">
        <v>3500</v>
      </c>
      <c r="C4511" s="70">
        <v>2022</v>
      </c>
      <c r="D4511" s="70" t="s">
        <v>1204</v>
      </c>
      <c r="E4511" s="65">
        <v>1</v>
      </c>
      <c r="F4511" s="65">
        <v>15</v>
      </c>
      <c r="G4511" s="117">
        <v>20.384340000000002</v>
      </c>
    </row>
    <row r="4512" spans="1:7" ht="12" hidden="1" customHeight="1" outlineLevel="1" x14ac:dyDescent="0.25">
      <c r="A4512" s="60" t="s">
        <v>2791</v>
      </c>
      <c r="B4512" s="59" t="s">
        <v>3501</v>
      </c>
      <c r="C4512" s="70">
        <v>2022</v>
      </c>
      <c r="D4512" s="70" t="s">
        <v>1204</v>
      </c>
      <c r="E4512" s="65">
        <v>1</v>
      </c>
      <c r="F4512" s="65">
        <v>15</v>
      </c>
      <c r="G4512" s="117">
        <v>32.244479999999996</v>
      </c>
    </row>
    <row r="4513" spans="1:7" ht="12" hidden="1" customHeight="1" outlineLevel="1" x14ac:dyDescent="0.25">
      <c r="A4513" s="60" t="s">
        <v>2791</v>
      </c>
      <c r="B4513" s="59" t="s">
        <v>3502</v>
      </c>
      <c r="C4513" s="70">
        <v>2022</v>
      </c>
      <c r="D4513" s="70" t="s">
        <v>1204</v>
      </c>
      <c r="E4513" s="65">
        <v>1</v>
      </c>
      <c r="F4513" s="65">
        <v>12</v>
      </c>
      <c r="G4513" s="117">
        <v>20.508959999999998</v>
      </c>
    </row>
    <row r="4514" spans="1:7" ht="12" hidden="1" customHeight="1" outlineLevel="1" x14ac:dyDescent="0.25">
      <c r="A4514" s="60" t="s">
        <v>2791</v>
      </c>
      <c r="B4514" s="59" t="s">
        <v>3503</v>
      </c>
      <c r="C4514" s="70">
        <v>2022</v>
      </c>
      <c r="D4514" s="70" t="s">
        <v>1204</v>
      </c>
      <c r="E4514" s="65">
        <v>1</v>
      </c>
      <c r="F4514" s="65">
        <v>6</v>
      </c>
      <c r="G4514" s="117">
        <v>39.256910000000005</v>
      </c>
    </row>
    <row r="4515" spans="1:7" ht="12" hidden="1" customHeight="1" outlineLevel="1" x14ac:dyDescent="0.25">
      <c r="A4515" s="60" t="s">
        <v>2791</v>
      </c>
      <c r="B4515" s="59" t="s">
        <v>3504</v>
      </c>
      <c r="C4515" s="70">
        <v>2022</v>
      </c>
      <c r="D4515" s="70" t="s">
        <v>1204</v>
      </c>
      <c r="E4515" s="65">
        <v>1</v>
      </c>
      <c r="F4515" s="65">
        <v>15</v>
      </c>
      <c r="G4515" s="117">
        <v>20.766169999999995</v>
      </c>
    </row>
    <row r="4516" spans="1:7" ht="12" hidden="1" customHeight="1" outlineLevel="1" x14ac:dyDescent="0.25">
      <c r="A4516" s="60" t="s">
        <v>2791</v>
      </c>
      <c r="B4516" s="59" t="s">
        <v>3505</v>
      </c>
      <c r="C4516" s="70">
        <v>2022</v>
      </c>
      <c r="D4516" s="70" t="s">
        <v>1204</v>
      </c>
      <c r="E4516" s="65">
        <v>1</v>
      </c>
      <c r="F4516" s="65">
        <v>15</v>
      </c>
      <c r="G4516" s="117">
        <v>26.018900000000002</v>
      </c>
    </row>
    <row r="4517" spans="1:7" ht="12" hidden="1" customHeight="1" outlineLevel="1" x14ac:dyDescent="0.25">
      <c r="A4517" s="60" t="s">
        <v>2791</v>
      </c>
      <c r="B4517" s="59" t="s">
        <v>3506</v>
      </c>
      <c r="C4517" s="70">
        <v>2022</v>
      </c>
      <c r="D4517" s="70" t="s">
        <v>1204</v>
      </c>
      <c r="E4517" s="65">
        <v>1</v>
      </c>
      <c r="F4517" s="65">
        <v>15</v>
      </c>
      <c r="G4517" s="117">
        <v>19.89124</v>
      </c>
    </row>
    <row r="4518" spans="1:7" ht="12" hidden="1" customHeight="1" outlineLevel="1" x14ac:dyDescent="0.25">
      <c r="A4518" s="60" t="s">
        <v>2791</v>
      </c>
      <c r="B4518" s="59" t="s">
        <v>3507</v>
      </c>
      <c r="C4518" s="70">
        <v>2022</v>
      </c>
      <c r="D4518" s="70" t="s">
        <v>1204</v>
      </c>
      <c r="E4518" s="65">
        <v>1</v>
      </c>
      <c r="F4518" s="65">
        <v>15</v>
      </c>
      <c r="G4518" s="117">
        <v>18.911860000000001</v>
      </c>
    </row>
    <row r="4519" spans="1:7" ht="12" hidden="1" customHeight="1" outlineLevel="1" x14ac:dyDescent="0.25">
      <c r="A4519" s="60" t="s">
        <v>2791</v>
      </c>
      <c r="B4519" s="59" t="s">
        <v>3508</v>
      </c>
      <c r="C4519" s="70">
        <v>2022</v>
      </c>
      <c r="D4519" s="70" t="s">
        <v>1204</v>
      </c>
      <c r="E4519" s="65">
        <v>1</v>
      </c>
      <c r="F4519" s="65">
        <v>9</v>
      </c>
      <c r="G4519" s="117">
        <v>38.764269999999996</v>
      </c>
    </row>
    <row r="4520" spans="1:7" ht="12" hidden="1" customHeight="1" outlineLevel="1" x14ac:dyDescent="0.25">
      <c r="A4520" s="60" t="s">
        <v>2791</v>
      </c>
      <c r="B4520" s="59" t="s">
        <v>3509</v>
      </c>
      <c r="C4520" s="70">
        <v>2022</v>
      </c>
      <c r="D4520" s="70" t="s">
        <v>1204</v>
      </c>
      <c r="E4520" s="65">
        <v>1</v>
      </c>
      <c r="F4520" s="65">
        <v>15</v>
      </c>
      <c r="G4520" s="117">
        <v>21.711540000000003</v>
      </c>
    </row>
    <row r="4521" spans="1:7" ht="12" hidden="1" customHeight="1" outlineLevel="1" x14ac:dyDescent="0.25">
      <c r="A4521" s="60" t="s">
        <v>2791</v>
      </c>
      <c r="B4521" s="59" t="s">
        <v>3510</v>
      </c>
      <c r="C4521" s="70">
        <v>2022</v>
      </c>
      <c r="D4521" s="70" t="s">
        <v>1204</v>
      </c>
      <c r="E4521" s="65">
        <v>1</v>
      </c>
      <c r="F4521" s="65">
        <v>15</v>
      </c>
      <c r="G4521" s="117">
        <v>19.611669999999997</v>
      </c>
    </row>
    <row r="4522" spans="1:7" ht="12" hidden="1" customHeight="1" outlineLevel="1" x14ac:dyDescent="0.25">
      <c r="A4522" s="60" t="s">
        <v>2791</v>
      </c>
      <c r="B4522" s="59" t="s">
        <v>3511</v>
      </c>
      <c r="C4522" s="70">
        <v>2022</v>
      </c>
      <c r="D4522" s="70" t="s">
        <v>1204</v>
      </c>
      <c r="E4522" s="65">
        <v>1</v>
      </c>
      <c r="F4522" s="65">
        <v>10</v>
      </c>
      <c r="G4522" s="117">
        <v>18.959860000000003</v>
      </c>
    </row>
    <row r="4523" spans="1:7" ht="12" hidden="1" customHeight="1" outlineLevel="1" x14ac:dyDescent="0.25">
      <c r="A4523" s="60" t="s">
        <v>2791</v>
      </c>
      <c r="B4523" s="59" t="s">
        <v>3512</v>
      </c>
      <c r="C4523" s="70">
        <v>2022</v>
      </c>
      <c r="D4523" s="70" t="s">
        <v>1204</v>
      </c>
      <c r="E4523" s="65">
        <v>1</v>
      </c>
      <c r="F4523" s="65">
        <v>15</v>
      </c>
      <c r="G4523" s="117">
        <v>19.699229999999996</v>
      </c>
    </row>
    <row r="4524" spans="1:7" ht="12" hidden="1" customHeight="1" outlineLevel="1" x14ac:dyDescent="0.25">
      <c r="A4524" s="60" t="s">
        <v>2791</v>
      </c>
      <c r="B4524" s="59" t="s">
        <v>3513</v>
      </c>
      <c r="C4524" s="70">
        <v>2022</v>
      </c>
      <c r="D4524" s="70" t="s">
        <v>1204</v>
      </c>
      <c r="E4524" s="65">
        <v>1</v>
      </c>
      <c r="F4524" s="65">
        <v>12</v>
      </c>
      <c r="G4524" s="117">
        <v>24.645040000000002</v>
      </c>
    </row>
    <row r="4525" spans="1:7" ht="12" hidden="1" customHeight="1" outlineLevel="1" x14ac:dyDescent="0.25">
      <c r="A4525" s="60" t="s">
        <v>2791</v>
      </c>
      <c r="B4525" s="59" t="s">
        <v>3514</v>
      </c>
      <c r="C4525" s="70">
        <v>2022</v>
      </c>
      <c r="D4525" s="70" t="s">
        <v>1204</v>
      </c>
      <c r="E4525" s="65">
        <v>1</v>
      </c>
      <c r="F4525" s="65">
        <v>9</v>
      </c>
      <c r="G4525" s="117">
        <v>24.530149999999999</v>
      </c>
    </row>
    <row r="4526" spans="1:7" ht="12" hidden="1" customHeight="1" outlineLevel="1" x14ac:dyDescent="0.25">
      <c r="A4526" s="60" t="s">
        <v>2791</v>
      </c>
      <c r="B4526" s="59" t="s">
        <v>3515</v>
      </c>
      <c r="C4526" s="70">
        <v>2022</v>
      </c>
      <c r="D4526" s="70" t="s">
        <v>1204</v>
      </c>
      <c r="E4526" s="65">
        <v>1</v>
      </c>
      <c r="F4526" s="65">
        <v>6</v>
      </c>
      <c r="G4526" s="117">
        <v>37.610989999999994</v>
      </c>
    </row>
    <row r="4527" spans="1:7" ht="12" hidden="1" customHeight="1" outlineLevel="1" x14ac:dyDescent="0.25">
      <c r="A4527" s="60" t="s">
        <v>2791</v>
      </c>
      <c r="B4527" s="59" t="s">
        <v>3516</v>
      </c>
      <c r="C4527" s="70">
        <v>2022</v>
      </c>
      <c r="D4527" s="70" t="s">
        <v>1204</v>
      </c>
      <c r="E4527" s="65">
        <v>1</v>
      </c>
      <c r="F4527" s="65">
        <v>15</v>
      </c>
      <c r="G4527" s="117">
        <v>19.849360000000001</v>
      </c>
    </row>
    <row r="4528" spans="1:7" ht="12" hidden="1" customHeight="1" outlineLevel="1" x14ac:dyDescent="0.25">
      <c r="A4528" s="60" t="s">
        <v>2791</v>
      </c>
      <c r="B4528" s="59" t="s">
        <v>3517</v>
      </c>
      <c r="C4528" s="70">
        <v>2022</v>
      </c>
      <c r="D4528" s="70" t="s">
        <v>1204</v>
      </c>
      <c r="E4528" s="65">
        <v>1</v>
      </c>
      <c r="F4528" s="65">
        <v>9</v>
      </c>
      <c r="G4528" s="117">
        <v>24.38223</v>
      </c>
    </row>
    <row r="4529" spans="1:7" ht="12" hidden="1" customHeight="1" outlineLevel="1" x14ac:dyDescent="0.25">
      <c r="A4529" s="60" t="s">
        <v>2791</v>
      </c>
      <c r="B4529" s="59" t="s">
        <v>3518</v>
      </c>
      <c r="C4529" s="70">
        <v>2022</v>
      </c>
      <c r="D4529" s="70" t="s">
        <v>1204</v>
      </c>
      <c r="E4529" s="65">
        <v>1</v>
      </c>
      <c r="F4529" s="65">
        <v>15</v>
      </c>
      <c r="G4529" s="117">
        <v>20.19886</v>
      </c>
    </row>
    <row r="4530" spans="1:7" ht="12" hidden="1" customHeight="1" outlineLevel="1" x14ac:dyDescent="0.25">
      <c r="A4530" s="60" t="s">
        <v>2791</v>
      </c>
      <c r="B4530" s="59" t="s">
        <v>3519</v>
      </c>
      <c r="C4530" s="70">
        <v>2022</v>
      </c>
      <c r="D4530" s="70" t="s">
        <v>1204</v>
      </c>
      <c r="E4530" s="65">
        <v>1</v>
      </c>
      <c r="F4530" s="65">
        <v>15</v>
      </c>
      <c r="G4530" s="117">
        <v>37.231839999999998</v>
      </c>
    </row>
    <row r="4531" spans="1:7" ht="12" hidden="1" customHeight="1" outlineLevel="1" x14ac:dyDescent="0.25">
      <c r="A4531" s="60" t="s">
        <v>2791</v>
      </c>
      <c r="B4531" s="59" t="s">
        <v>3520</v>
      </c>
      <c r="C4531" s="70">
        <v>2022</v>
      </c>
      <c r="D4531" s="70" t="s">
        <v>1204</v>
      </c>
      <c r="E4531" s="65">
        <v>1</v>
      </c>
      <c r="F4531" s="65">
        <v>15</v>
      </c>
      <c r="G4531" s="117">
        <v>21.068939999999998</v>
      </c>
    </row>
    <row r="4532" spans="1:7" ht="12" hidden="1" customHeight="1" outlineLevel="1" x14ac:dyDescent="0.25">
      <c r="A4532" s="60" t="s">
        <v>2791</v>
      </c>
      <c r="B4532" s="59" t="s">
        <v>3521</v>
      </c>
      <c r="C4532" s="70">
        <v>2022</v>
      </c>
      <c r="D4532" s="70" t="s">
        <v>1204</v>
      </c>
      <c r="E4532" s="65">
        <v>1</v>
      </c>
      <c r="F4532" s="65">
        <v>10</v>
      </c>
      <c r="G4532" s="117">
        <v>10.380809999999999</v>
      </c>
    </row>
    <row r="4533" spans="1:7" ht="12" hidden="1" customHeight="1" outlineLevel="1" x14ac:dyDescent="0.25">
      <c r="A4533" s="60" t="s">
        <v>2791</v>
      </c>
      <c r="B4533" s="59" t="s">
        <v>3522</v>
      </c>
      <c r="C4533" s="70">
        <v>2022</v>
      </c>
      <c r="D4533" s="70" t="s">
        <v>1204</v>
      </c>
      <c r="E4533" s="65">
        <v>1</v>
      </c>
      <c r="F4533" s="65">
        <v>15</v>
      </c>
      <c r="G4533" s="117">
        <v>19.204090000000001</v>
      </c>
    </row>
    <row r="4534" spans="1:7" ht="12" hidden="1" customHeight="1" outlineLevel="1" x14ac:dyDescent="0.25">
      <c r="A4534" s="60" t="s">
        <v>2791</v>
      </c>
      <c r="B4534" s="59" t="s">
        <v>3523</v>
      </c>
      <c r="C4534" s="70">
        <v>2022</v>
      </c>
      <c r="D4534" s="70" t="s">
        <v>1204</v>
      </c>
      <c r="E4534" s="65">
        <v>1</v>
      </c>
      <c r="F4534" s="65">
        <v>15</v>
      </c>
      <c r="G4534" s="117">
        <v>18.685880000000001</v>
      </c>
    </row>
    <row r="4535" spans="1:7" ht="12" hidden="1" customHeight="1" outlineLevel="1" x14ac:dyDescent="0.25">
      <c r="A4535" s="60" t="s">
        <v>2791</v>
      </c>
      <c r="B4535" s="59" t="s">
        <v>3524</v>
      </c>
      <c r="C4535" s="70">
        <v>2022</v>
      </c>
      <c r="D4535" s="70" t="s">
        <v>1204</v>
      </c>
      <c r="E4535" s="65">
        <v>1</v>
      </c>
      <c r="F4535" s="65">
        <v>15</v>
      </c>
      <c r="G4535" s="117">
        <v>24.205859999999998</v>
      </c>
    </row>
    <row r="4536" spans="1:7" ht="12" hidden="1" customHeight="1" outlineLevel="1" x14ac:dyDescent="0.25">
      <c r="A4536" s="60" t="s">
        <v>2791</v>
      </c>
      <c r="B4536" s="59" t="s">
        <v>3525</v>
      </c>
      <c r="C4536" s="70">
        <v>2022</v>
      </c>
      <c r="D4536" s="70" t="s">
        <v>1204</v>
      </c>
      <c r="E4536" s="65">
        <v>1</v>
      </c>
      <c r="F4536" s="65">
        <v>15</v>
      </c>
      <c r="G4536" s="117">
        <v>36.255029999999998</v>
      </c>
    </row>
    <row r="4537" spans="1:7" ht="12" hidden="1" customHeight="1" outlineLevel="1" x14ac:dyDescent="0.25">
      <c r="A4537" s="60" t="s">
        <v>2791</v>
      </c>
      <c r="B4537" s="59" t="s">
        <v>3526</v>
      </c>
      <c r="C4537" s="70">
        <v>2022</v>
      </c>
      <c r="D4537" s="70" t="s">
        <v>1204</v>
      </c>
      <c r="E4537" s="65">
        <v>1</v>
      </c>
      <c r="F4537" s="65">
        <v>15</v>
      </c>
      <c r="G4537" s="117">
        <v>34.966789999999996</v>
      </c>
    </row>
    <row r="4538" spans="1:7" ht="12" hidden="1" customHeight="1" outlineLevel="1" x14ac:dyDescent="0.25">
      <c r="A4538" s="60" t="s">
        <v>2791</v>
      </c>
      <c r="B4538" s="59" t="s">
        <v>3527</v>
      </c>
      <c r="C4538" s="70">
        <v>2022</v>
      </c>
      <c r="D4538" s="70" t="s">
        <v>1204</v>
      </c>
      <c r="E4538" s="65">
        <v>1</v>
      </c>
      <c r="F4538" s="65">
        <v>15</v>
      </c>
      <c r="G4538" s="117">
        <v>25.367560000000001</v>
      </c>
    </row>
    <row r="4539" spans="1:7" ht="12" hidden="1" customHeight="1" outlineLevel="1" x14ac:dyDescent="0.25">
      <c r="A4539" s="60" t="s">
        <v>2791</v>
      </c>
      <c r="B4539" s="59" t="s">
        <v>3528</v>
      </c>
      <c r="C4539" s="70">
        <v>2022</v>
      </c>
      <c r="D4539" s="70" t="s">
        <v>1204</v>
      </c>
      <c r="E4539" s="65">
        <v>1</v>
      </c>
      <c r="F4539" s="65">
        <v>12</v>
      </c>
      <c r="G4539" s="117">
        <v>23.859790000000004</v>
      </c>
    </row>
    <row r="4540" spans="1:7" ht="12" hidden="1" customHeight="1" outlineLevel="1" x14ac:dyDescent="0.25">
      <c r="A4540" s="60" t="s">
        <v>2791</v>
      </c>
      <c r="B4540" s="59" t="s">
        <v>3529</v>
      </c>
      <c r="C4540" s="70">
        <v>2022</v>
      </c>
      <c r="D4540" s="70" t="s">
        <v>1204</v>
      </c>
      <c r="E4540" s="65">
        <v>1</v>
      </c>
      <c r="F4540" s="65">
        <v>15</v>
      </c>
      <c r="G4540" s="117">
        <v>27.84582</v>
      </c>
    </row>
    <row r="4541" spans="1:7" ht="12" hidden="1" customHeight="1" outlineLevel="1" x14ac:dyDescent="0.25">
      <c r="A4541" s="60" t="s">
        <v>2791</v>
      </c>
      <c r="B4541" s="59" t="s">
        <v>3530</v>
      </c>
      <c r="C4541" s="70">
        <v>2022</v>
      </c>
      <c r="D4541" s="70" t="s">
        <v>1204</v>
      </c>
      <c r="E4541" s="65">
        <v>1</v>
      </c>
      <c r="F4541" s="65">
        <v>15</v>
      </c>
      <c r="G4541" s="117">
        <v>26.325990000000001</v>
      </c>
    </row>
    <row r="4542" spans="1:7" ht="12" hidden="1" customHeight="1" outlineLevel="1" x14ac:dyDescent="0.25">
      <c r="A4542" s="60" t="s">
        <v>2791</v>
      </c>
      <c r="B4542" s="59" t="s">
        <v>3531</v>
      </c>
      <c r="C4542" s="70">
        <v>2022</v>
      </c>
      <c r="D4542" s="70" t="s">
        <v>1204</v>
      </c>
      <c r="E4542" s="65">
        <v>1</v>
      </c>
      <c r="F4542" s="65">
        <v>15</v>
      </c>
      <c r="G4542" s="117">
        <v>45.164250000000003</v>
      </c>
    </row>
    <row r="4543" spans="1:7" ht="12" hidden="1" customHeight="1" outlineLevel="1" x14ac:dyDescent="0.25">
      <c r="A4543" s="60" t="s">
        <v>2791</v>
      </c>
      <c r="B4543" s="59" t="s">
        <v>3532</v>
      </c>
      <c r="C4543" s="70">
        <v>2022</v>
      </c>
      <c r="D4543" s="70" t="s">
        <v>1204</v>
      </c>
      <c r="E4543" s="65">
        <v>1</v>
      </c>
      <c r="F4543" s="65">
        <v>15</v>
      </c>
      <c r="G4543" s="117">
        <v>51.384349999999998</v>
      </c>
    </row>
    <row r="4544" spans="1:7" ht="12" hidden="1" customHeight="1" outlineLevel="1" x14ac:dyDescent="0.25">
      <c r="A4544" s="60" t="s">
        <v>2791</v>
      </c>
      <c r="B4544" s="59" t="s">
        <v>3533</v>
      </c>
      <c r="C4544" s="70">
        <v>2022</v>
      </c>
      <c r="D4544" s="70" t="s">
        <v>1204</v>
      </c>
      <c r="E4544" s="65">
        <v>1</v>
      </c>
      <c r="F4544" s="65">
        <v>15</v>
      </c>
      <c r="G4544" s="117">
        <v>19.519950000000001</v>
      </c>
    </row>
    <row r="4545" spans="1:7" ht="12" hidden="1" customHeight="1" outlineLevel="1" x14ac:dyDescent="0.25">
      <c r="A4545" s="60" t="s">
        <v>2791</v>
      </c>
      <c r="B4545" s="59" t="s">
        <v>3534</v>
      </c>
      <c r="C4545" s="70">
        <v>2022</v>
      </c>
      <c r="D4545" s="70" t="s">
        <v>1204</v>
      </c>
      <c r="E4545" s="65">
        <v>1</v>
      </c>
      <c r="F4545" s="65">
        <v>15</v>
      </c>
      <c r="G4545" s="117">
        <v>20.500509999999998</v>
      </c>
    </row>
    <row r="4546" spans="1:7" ht="12" hidden="1" customHeight="1" outlineLevel="1" x14ac:dyDescent="0.25">
      <c r="A4546" s="60" t="s">
        <v>2791</v>
      </c>
      <c r="B4546" s="59" t="s">
        <v>3535</v>
      </c>
      <c r="C4546" s="70">
        <v>2022</v>
      </c>
      <c r="D4546" s="70" t="s">
        <v>1204</v>
      </c>
      <c r="E4546" s="65">
        <v>1</v>
      </c>
      <c r="F4546" s="65">
        <v>9</v>
      </c>
      <c r="G4546" s="117">
        <v>39.257379999999998</v>
      </c>
    </row>
    <row r="4547" spans="1:7" ht="12" hidden="1" customHeight="1" outlineLevel="1" x14ac:dyDescent="0.25">
      <c r="A4547" s="60" t="s">
        <v>2791</v>
      </c>
      <c r="B4547" s="59" t="s">
        <v>3536</v>
      </c>
      <c r="C4547" s="70">
        <v>2022</v>
      </c>
      <c r="D4547" s="70" t="s">
        <v>1204</v>
      </c>
      <c r="E4547" s="65">
        <v>1</v>
      </c>
      <c r="F4547" s="65">
        <v>15</v>
      </c>
      <c r="G4547" s="117">
        <v>19.550219999999999</v>
      </c>
    </row>
    <row r="4548" spans="1:7" ht="12" hidden="1" customHeight="1" outlineLevel="1" x14ac:dyDescent="0.25">
      <c r="A4548" s="60" t="s">
        <v>2791</v>
      </c>
      <c r="B4548" s="59" t="s">
        <v>3537</v>
      </c>
      <c r="C4548" s="70">
        <v>2022</v>
      </c>
      <c r="D4548" s="70" t="s">
        <v>1204</v>
      </c>
      <c r="E4548" s="65">
        <v>1</v>
      </c>
      <c r="F4548" s="65">
        <v>1</v>
      </c>
      <c r="G4548" s="117">
        <v>16.727259999999998</v>
      </c>
    </row>
    <row r="4549" spans="1:7" ht="12" hidden="1" customHeight="1" outlineLevel="1" x14ac:dyDescent="0.25">
      <c r="A4549" s="60" t="s">
        <v>2791</v>
      </c>
      <c r="B4549" s="59" t="s">
        <v>3538</v>
      </c>
      <c r="C4549" s="70">
        <v>2022</v>
      </c>
      <c r="D4549" s="70" t="s">
        <v>1204</v>
      </c>
      <c r="E4549" s="65">
        <v>1</v>
      </c>
      <c r="F4549" s="65">
        <v>15</v>
      </c>
      <c r="G4549" s="117">
        <v>42.982910000000004</v>
      </c>
    </row>
    <row r="4550" spans="1:7" ht="12" hidden="1" customHeight="1" outlineLevel="1" x14ac:dyDescent="0.25">
      <c r="A4550" s="60" t="s">
        <v>2791</v>
      </c>
      <c r="B4550" s="59" t="s">
        <v>3539</v>
      </c>
      <c r="C4550" s="70">
        <v>2022</v>
      </c>
      <c r="D4550" s="70" t="s">
        <v>1204</v>
      </c>
      <c r="E4550" s="65">
        <v>1</v>
      </c>
      <c r="F4550" s="65">
        <v>15</v>
      </c>
      <c r="G4550" s="117">
        <v>34.74915</v>
      </c>
    </row>
    <row r="4551" spans="1:7" ht="12" hidden="1" customHeight="1" outlineLevel="1" x14ac:dyDescent="0.25">
      <c r="A4551" s="60" t="s">
        <v>2791</v>
      </c>
      <c r="B4551" s="59" t="s">
        <v>3540</v>
      </c>
      <c r="C4551" s="70">
        <v>2022</v>
      </c>
      <c r="D4551" s="70" t="s">
        <v>1204</v>
      </c>
      <c r="E4551" s="65">
        <v>1</v>
      </c>
      <c r="F4551" s="65">
        <v>15</v>
      </c>
      <c r="G4551" s="117">
        <v>19.242259999999998</v>
      </c>
    </row>
    <row r="4552" spans="1:7" ht="12" hidden="1" customHeight="1" outlineLevel="1" x14ac:dyDescent="0.25">
      <c r="A4552" s="60" t="s">
        <v>2791</v>
      </c>
      <c r="B4552" s="59" t="s">
        <v>3541</v>
      </c>
      <c r="C4552" s="70">
        <v>2022</v>
      </c>
      <c r="D4552" s="70" t="s">
        <v>1204</v>
      </c>
      <c r="E4552" s="65">
        <v>1</v>
      </c>
      <c r="F4552" s="65">
        <v>15</v>
      </c>
      <c r="G4552" s="117">
        <v>20.719819999999999</v>
      </c>
    </row>
    <row r="4553" spans="1:7" ht="12" hidden="1" customHeight="1" outlineLevel="1" x14ac:dyDescent="0.25">
      <c r="A4553" s="60" t="s">
        <v>2791</v>
      </c>
      <c r="B4553" s="59" t="s">
        <v>3542</v>
      </c>
      <c r="C4553" s="70">
        <v>2022</v>
      </c>
      <c r="D4553" s="70" t="s">
        <v>1204</v>
      </c>
      <c r="E4553" s="65">
        <v>1</v>
      </c>
      <c r="F4553" s="65">
        <v>15</v>
      </c>
      <c r="G4553" s="117">
        <v>18.444610000000001</v>
      </c>
    </row>
    <row r="4554" spans="1:7" ht="12" hidden="1" customHeight="1" outlineLevel="1" x14ac:dyDescent="0.25">
      <c r="A4554" s="60" t="s">
        <v>2791</v>
      </c>
      <c r="B4554" s="59" t="s">
        <v>3543</v>
      </c>
      <c r="C4554" s="70">
        <v>2022</v>
      </c>
      <c r="D4554" s="70" t="s">
        <v>1204</v>
      </c>
      <c r="E4554" s="65">
        <v>1</v>
      </c>
      <c r="F4554" s="65">
        <v>15</v>
      </c>
      <c r="G4554" s="117">
        <v>32.851029999999994</v>
      </c>
    </row>
    <row r="4555" spans="1:7" ht="12" hidden="1" customHeight="1" outlineLevel="1" x14ac:dyDescent="0.25">
      <c r="A4555" s="60" t="s">
        <v>2791</v>
      </c>
      <c r="B4555" s="59" t="s">
        <v>3544</v>
      </c>
      <c r="C4555" s="70">
        <v>2022</v>
      </c>
      <c r="D4555" s="70" t="s">
        <v>1204</v>
      </c>
      <c r="E4555" s="65">
        <v>1</v>
      </c>
      <c r="F4555" s="65">
        <v>9</v>
      </c>
      <c r="G4555" s="117">
        <v>34.615819999999999</v>
      </c>
    </row>
    <row r="4556" spans="1:7" ht="12" hidden="1" customHeight="1" outlineLevel="1" x14ac:dyDescent="0.25">
      <c r="A4556" s="60" t="s">
        <v>2791</v>
      </c>
      <c r="B4556" s="59" t="s">
        <v>3545</v>
      </c>
      <c r="C4556" s="70">
        <v>2022</v>
      </c>
      <c r="D4556" s="70" t="s">
        <v>1204</v>
      </c>
      <c r="E4556" s="65">
        <v>1</v>
      </c>
      <c r="F4556" s="65">
        <v>15</v>
      </c>
      <c r="G4556" s="117">
        <v>24.086360000000003</v>
      </c>
    </row>
    <row r="4557" spans="1:7" ht="12" hidden="1" customHeight="1" outlineLevel="1" x14ac:dyDescent="0.25">
      <c r="A4557" s="60" t="s">
        <v>2791</v>
      </c>
      <c r="B4557" s="59" t="s">
        <v>3546</v>
      </c>
      <c r="C4557" s="70">
        <v>2022</v>
      </c>
      <c r="D4557" s="70" t="s">
        <v>1204</v>
      </c>
      <c r="E4557" s="65">
        <v>1</v>
      </c>
      <c r="F4557" s="65">
        <v>15</v>
      </c>
      <c r="G4557" s="117">
        <v>44.72195</v>
      </c>
    </row>
    <row r="4558" spans="1:7" ht="12" hidden="1" customHeight="1" outlineLevel="1" x14ac:dyDescent="0.25">
      <c r="A4558" s="60" t="s">
        <v>2791</v>
      </c>
      <c r="B4558" s="59" t="s">
        <v>3547</v>
      </c>
      <c r="C4558" s="70">
        <v>2022</v>
      </c>
      <c r="D4558" s="70" t="s">
        <v>1204</v>
      </c>
      <c r="E4558" s="65">
        <v>1</v>
      </c>
      <c r="F4558" s="65">
        <v>6</v>
      </c>
      <c r="G4558" s="117">
        <v>28.166350000000001</v>
      </c>
    </row>
    <row r="4559" spans="1:7" ht="12" hidden="1" customHeight="1" outlineLevel="1" x14ac:dyDescent="0.25">
      <c r="A4559" s="60" t="s">
        <v>2791</v>
      </c>
      <c r="B4559" s="59" t="s">
        <v>3548</v>
      </c>
      <c r="C4559" s="70">
        <v>2022</v>
      </c>
      <c r="D4559" s="70" t="s">
        <v>1204</v>
      </c>
      <c r="E4559" s="65">
        <v>1</v>
      </c>
      <c r="F4559" s="65">
        <v>15</v>
      </c>
      <c r="G4559" s="117">
        <v>34.506510000000006</v>
      </c>
    </row>
    <row r="4560" spans="1:7" ht="12" hidden="1" customHeight="1" outlineLevel="1" x14ac:dyDescent="0.25">
      <c r="A4560" s="60" t="s">
        <v>2791</v>
      </c>
      <c r="B4560" s="59" t="s">
        <v>3549</v>
      </c>
      <c r="C4560" s="70">
        <v>2022</v>
      </c>
      <c r="D4560" s="70" t="s">
        <v>1204</v>
      </c>
      <c r="E4560" s="65">
        <v>1</v>
      </c>
      <c r="F4560" s="65">
        <v>15</v>
      </c>
      <c r="G4560" s="117">
        <v>17.38026</v>
      </c>
    </row>
    <row r="4561" spans="1:7" ht="12" hidden="1" customHeight="1" outlineLevel="1" x14ac:dyDescent="0.25">
      <c r="A4561" s="60" t="s">
        <v>2791</v>
      </c>
      <c r="B4561" s="59" t="s">
        <v>3550</v>
      </c>
      <c r="C4561" s="70">
        <v>2022</v>
      </c>
      <c r="D4561" s="70" t="s">
        <v>1204</v>
      </c>
      <c r="E4561" s="65">
        <v>1</v>
      </c>
      <c r="F4561" s="65">
        <v>15</v>
      </c>
      <c r="G4561" s="117">
        <v>21.403189999999999</v>
      </c>
    </row>
    <row r="4562" spans="1:7" ht="12" hidden="1" customHeight="1" outlineLevel="1" x14ac:dyDescent="0.25">
      <c r="A4562" s="60" t="s">
        <v>2791</v>
      </c>
      <c r="B4562" s="59" t="s">
        <v>3551</v>
      </c>
      <c r="C4562" s="70">
        <v>2022</v>
      </c>
      <c r="D4562" s="70" t="s">
        <v>1204</v>
      </c>
      <c r="E4562" s="65">
        <v>1</v>
      </c>
      <c r="F4562" s="65">
        <v>15</v>
      </c>
      <c r="G4562" s="117">
        <v>21.369200000000003</v>
      </c>
    </row>
    <row r="4563" spans="1:7" ht="12" hidden="1" customHeight="1" outlineLevel="1" x14ac:dyDescent="0.25">
      <c r="A4563" s="60" t="s">
        <v>2791</v>
      </c>
      <c r="B4563" s="59" t="s">
        <v>3552</v>
      </c>
      <c r="C4563" s="70">
        <v>2022</v>
      </c>
      <c r="D4563" s="70" t="s">
        <v>1204</v>
      </c>
      <c r="E4563" s="65">
        <v>1</v>
      </c>
      <c r="F4563" s="65">
        <v>5</v>
      </c>
      <c r="G4563" s="117">
        <v>26.299880000000002</v>
      </c>
    </row>
    <row r="4564" spans="1:7" ht="12" hidden="1" customHeight="1" outlineLevel="1" x14ac:dyDescent="0.25">
      <c r="A4564" s="60" t="s">
        <v>2791</v>
      </c>
      <c r="B4564" s="59" t="s">
        <v>3553</v>
      </c>
      <c r="C4564" s="70">
        <v>2022</v>
      </c>
      <c r="D4564" s="70" t="s">
        <v>1204</v>
      </c>
      <c r="E4564" s="65">
        <v>1</v>
      </c>
      <c r="F4564" s="65">
        <v>15</v>
      </c>
      <c r="G4564" s="117">
        <v>23.601939999999999</v>
      </c>
    </row>
    <row r="4565" spans="1:7" ht="12" hidden="1" customHeight="1" outlineLevel="1" x14ac:dyDescent="0.25">
      <c r="A4565" s="60" t="s">
        <v>2791</v>
      </c>
      <c r="B4565" s="59" t="s">
        <v>3554</v>
      </c>
      <c r="C4565" s="70">
        <v>2022</v>
      </c>
      <c r="D4565" s="70" t="s">
        <v>1204</v>
      </c>
      <c r="E4565" s="65">
        <v>1</v>
      </c>
      <c r="F4565" s="65">
        <v>15</v>
      </c>
      <c r="G4565" s="117">
        <v>25.782360000000001</v>
      </c>
    </row>
    <row r="4566" spans="1:7" ht="12" hidden="1" customHeight="1" outlineLevel="1" x14ac:dyDescent="0.25">
      <c r="A4566" s="60" t="s">
        <v>2791</v>
      </c>
      <c r="B4566" s="59" t="s">
        <v>3555</v>
      </c>
      <c r="C4566" s="70">
        <v>2022</v>
      </c>
      <c r="D4566" s="70" t="s">
        <v>1204</v>
      </c>
      <c r="E4566" s="65">
        <v>1</v>
      </c>
      <c r="F4566" s="65">
        <v>15</v>
      </c>
      <c r="G4566" s="117">
        <v>16.553509999999996</v>
      </c>
    </row>
    <row r="4567" spans="1:7" ht="12" hidden="1" customHeight="1" outlineLevel="1" x14ac:dyDescent="0.25">
      <c r="A4567" s="60" t="s">
        <v>2791</v>
      </c>
      <c r="B4567" s="59" t="s">
        <v>3556</v>
      </c>
      <c r="C4567" s="70">
        <v>2022</v>
      </c>
      <c r="D4567" s="70" t="s">
        <v>1204</v>
      </c>
      <c r="E4567" s="65">
        <v>1</v>
      </c>
      <c r="F4567" s="65">
        <v>15</v>
      </c>
      <c r="G4567" s="117">
        <v>28.24521</v>
      </c>
    </row>
    <row r="4568" spans="1:7" ht="12" hidden="1" customHeight="1" outlineLevel="1" x14ac:dyDescent="0.25">
      <c r="A4568" s="60" t="s">
        <v>2791</v>
      </c>
      <c r="B4568" s="59" t="s">
        <v>3557</v>
      </c>
      <c r="C4568" s="70">
        <v>2022</v>
      </c>
      <c r="D4568" s="70" t="s">
        <v>1204</v>
      </c>
      <c r="E4568" s="65">
        <v>1</v>
      </c>
      <c r="F4568" s="65">
        <v>15</v>
      </c>
      <c r="G4568" s="117">
        <v>17.283110000000001</v>
      </c>
    </row>
    <row r="4569" spans="1:7" ht="12" hidden="1" customHeight="1" outlineLevel="1" x14ac:dyDescent="0.25">
      <c r="A4569" s="60" t="s">
        <v>2791</v>
      </c>
      <c r="B4569" s="59" t="s">
        <v>3558</v>
      </c>
      <c r="C4569" s="70">
        <v>2022</v>
      </c>
      <c r="D4569" s="70" t="s">
        <v>1204</v>
      </c>
      <c r="E4569" s="65">
        <v>1</v>
      </c>
      <c r="F4569" s="65">
        <v>15</v>
      </c>
      <c r="G4569" s="117">
        <v>21.744139999999998</v>
      </c>
    </row>
    <row r="4570" spans="1:7" ht="12" hidden="1" customHeight="1" outlineLevel="1" x14ac:dyDescent="0.25">
      <c r="A4570" s="60" t="s">
        <v>2791</v>
      </c>
      <c r="B4570" s="59" t="s">
        <v>3559</v>
      </c>
      <c r="C4570" s="70">
        <v>2022</v>
      </c>
      <c r="D4570" s="70" t="s">
        <v>1204</v>
      </c>
      <c r="E4570" s="65">
        <v>1</v>
      </c>
      <c r="F4570" s="65">
        <v>15</v>
      </c>
      <c r="G4570" s="117">
        <v>33.779319999999998</v>
      </c>
    </row>
    <row r="4571" spans="1:7" ht="12" hidden="1" customHeight="1" outlineLevel="1" x14ac:dyDescent="0.25">
      <c r="A4571" s="60" t="s">
        <v>2791</v>
      </c>
      <c r="B4571" s="59" t="s">
        <v>3560</v>
      </c>
      <c r="C4571" s="70">
        <v>2022</v>
      </c>
      <c r="D4571" s="70" t="s">
        <v>1204</v>
      </c>
      <c r="E4571" s="65">
        <v>1</v>
      </c>
      <c r="F4571" s="65">
        <v>10</v>
      </c>
      <c r="G4571" s="117">
        <v>38.09299</v>
      </c>
    </row>
    <row r="4572" spans="1:7" ht="12" hidden="1" customHeight="1" outlineLevel="1" x14ac:dyDescent="0.25">
      <c r="A4572" s="60" t="s">
        <v>2791</v>
      </c>
      <c r="B4572" s="59" t="s">
        <v>3561</v>
      </c>
      <c r="C4572" s="70">
        <v>2022</v>
      </c>
      <c r="D4572" s="70" t="s">
        <v>1204</v>
      </c>
      <c r="E4572" s="65">
        <v>1</v>
      </c>
      <c r="F4572" s="65">
        <v>15</v>
      </c>
      <c r="G4572" s="117">
        <v>29.325110000000002</v>
      </c>
    </row>
    <row r="4573" spans="1:7" ht="12" hidden="1" customHeight="1" outlineLevel="1" x14ac:dyDescent="0.25">
      <c r="A4573" s="60" t="s">
        <v>2791</v>
      </c>
      <c r="B4573" s="59" t="s">
        <v>3562</v>
      </c>
      <c r="C4573" s="70">
        <v>2022</v>
      </c>
      <c r="D4573" s="70" t="s">
        <v>1204</v>
      </c>
      <c r="E4573" s="65">
        <v>1</v>
      </c>
      <c r="F4573" s="65">
        <v>15</v>
      </c>
      <c r="G4573" s="117">
        <v>31.288549999999997</v>
      </c>
    </row>
    <row r="4574" spans="1:7" ht="12" hidden="1" customHeight="1" outlineLevel="1" x14ac:dyDescent="0.25">
      <c r="A4574" s="60" t="s">
        <v>2791</v>
      </c>
      <c r="B4574" s="59" t="s">
        <v>3563</v>
      </c>
      <c r="C4574" s="70">
        <v>2022</v>
      </c>
      <c r="D4574" s="70" t="s">
        <v>1204</v>
      </c>
      <c r="E4574" s="65">
        <v>1</v>
      </c>
      <c r="F4574" s="65">
        <v>15</v>
      </c>
      <c r="G4574" s="117">
        <v>18.682929999999999</v>
      </c>
    </row>
    <row r="4575" spans="1:7" ht="12" hidden="1" customHeight="1" outlineLevel="1" x14ac:dyDescent="0.25">
      <c r="A4575" s="60" t="s">
        <v>2791</v>
      </c>
      <c r="B4575" s="59" t="s">
        <v>3564</v>
      </c>
      <c r="C4575" s="70">
        <v>2022</v>
      </c>
      <c r="D4575" s="70" t="s">
        <v>1204</v>
      </c>
      <c r="E4575" s="65">
        <v>1</v>
      </c>
      <c r="F4575" s="65">
        <v>15</v>
      </c>
      <c r="G4575" s="117">
        <v>21.475540000000002</v>
      </c>
    </row>
    <row r="4576" spans="1:7" ht="12" hidden="1" customHeight="1" outlineLevel="1" x14ac:dyDescent="0.25">
      <c r="A4576" s="60" t="s">
        <v>2791</v>
      </c>
      <c r="B4576" s="59" t="s">
        <v>3565</v>
      </c>
      <c r="C4576" s="70">
        <v>2022</v>
      </c>
      <c r="D4576" s="70" t="s">
        <v>1204</v>
      </c>
      <c r="E4576" s="65">
        <v>1</v>
      </c>
      <c r="F4576" s="65">
        <v>15</v>
      </c>
      <c r="G4576" s="117">
        <v>27.294990000000002</v>
      </c>
    </row>
    <row r="4577" spans="1:7" ht="12" hidden="1" customHeight="1" outlineLevel="1" x14ac:dyDescent="0.25">
      <c r="A4577" s="60" t="s">
        <v>2791</v>
      </c>
      <c r="B4577" s="59" t="s">
        <v>3566</v>
      </c>
      <c r="C4577" s="70">
        <v>2022</v>
      </c>
      <c r="D4577" s="70" t="s">
        <v>1204</v>
      </c>
      <c r="E4577" s="65">
        <v>1</v>
      </c>
      <c r="F4577" s="65">
        <v>15</v>
      </c>
      <c r="G4577" s="117">
        <v>19.205060000000003</v>
      </c>
    </row>
    <row r="4578" spans="1:7" ht="12" hidden="1" customHeight="1" outlineLevel="1" x14ac:dyDescent="0.25">
      <c r="A4578" s="60" t="s">
        <v>2791</v>
      </c>
      <c r="B4578" s="59" t="s">
        <v>3567</v>
      </c>
      <c r="C4578" s="70">
        <v>2022</v>
      </c>
      <c r="D4578" s="70" t="s">
        <v>1204</v>
      </c>
      <c r="E4578" s="65">
        <v>1</v>
      </c>
      <c r="F4578" s="65">
        <v>15</v>
      </c>
      <c r="G4578" s="117">
        <v>32.815580000000004</v>
      </c>
    </row>
    <row r="4579" spans="1:7" ht="12" hidden="1" customHeight="1" outlineLevel="1" x14ac:dyDescent="0.25">
      <c r="A4579" s="60" t="s">
        <v>2791</v>
      </c>
      <c r="B4579" s="59" t="s">
        <v>3568</v>
      </c>
      <c r="C4579" s="70">
        <v>2022</v>
      </c>
      <c r="D4579" s="70" t="s">
        <v>1204</v>
      </c>
      <c r="E4579" s="65">
        <v>1</v>
      </c>
      <c r="F4579" s="65">
        <v>15</v>
      </c>
      <c r="G4579" s="117">
        <v>38.40652</v>
      </c>
    </row>
    <row r="4580" spans="1:7" ht="12" hidden="1" customHeight="1" outlineLevel="1" x14ac:dyDescent="0.25">
      <c r="A4580" s="60" t="s">
        <v>2791</v>
      </c>
      <c r="B4580" s="59" t="s">
        <v>3569</v>
      </c>
      <c r="C4580" s="70">
        <v>2022</v>
      </c>
      <c r="D4580" s="70" t="s">
        <v>1204</v>
      </c>
      <c r="E4580" s="65">
        <v>1</v>
      </c>
      <c r="F4580" s="65">
        <v>15</v>
      </c>
      <c r="G4580" s="117">
        <v>26.850060000000003</v>
      </c>
    </row>
    <row r="4581" spans="1:7" ht="12" hidden="1" customHeight="1" outlineLevel="1" x14ac:dyDescent="0.25">
      <c r="A4581" s="60" t="s">
        <v>2791</v>
      </c>
      <c r="B4581" s="59" t="s">
        <v>3570</v>
      </c>
      <c r="C4581" s="70">
        <v>2022</v>
      </c>
      <c r="D4581" s="70" t="s">
        <v>1204</v>
      </c>
      <c r="E4581" s="65">
        <v>1</v>
      </c>
      <c r="F4581" s="65">
        <v>15</v>
      </c>
      <c r="G4581" s="117">
        <v>21.78819</v>
      </c>
    </row>
    <row r="4582" spans="1:7" ht="12" hidden="1" customHeight="1" outlineLevel="1" x14ac:dyDescent="0.25">
      <c r="A4582" s="60" t="s">
        <v>2791</v>
      </c>
      <c r="B4582" s="59" t="s">
        <v>3571</v>
      </c>
      <c r="C4582" s="70">
        <v>2022</v>
      </c>
      <c r="D4582" s="70" t="s">
        <v>1204</v>
      </c>
      <c r="E4582" s="65">
        <v>1</v>
      </c>
      <c r="F4582" s="65">
        <v>15</v>
      </c>
      <c r="G4582" s="117">
        <v>52.028580000000005</v>
      </c>
    </row>
    <row r="4583" spans="1:7" ht="12" hidden="1" customHeight="1" outlineLevel="1" x14ac:dyDescent="0.25">
      <c r="A4583" s="60" t="s">
        <v>2791</v>
      </c>
      <c r="B4583" s="59" t="s">
        <v>3572</v>
      </c>
      <c r="C4583" s="70">
        <v>2022</v>
      </c>
      <c r="D4583" s="70" t="s">
        <v>1204</v>
      </c>
      <c r="E4583" s="65">
        <v>1</v>
      </c>
      <c r="F4583" s="65">
        <v>15</v>
      </c>
      <c r="G4583" s="117">
        <v>23.452689999999997</v>
      </c>
    </row>
    <row r="4584" spans="1:7" ht="12" hidden="1" customHeight="1" outlineLevel="1" x14ac:dyDescent="0.25">
      <c r="A4584" s="60" t="s">
        <v>2791</v>
      </c>
      <c r="B4584" s="59" t="s">
        <v>3573</v>
      </c>
      <c r="C4584" s="70">
        <v>2022</v>
      </c>
      <c r="D4584" s="70" t="s">
        <v>1204</v>
      </c>
      <c r="E4584" s="65">
        <v>1</v>
      </c>
      <c r="F4584" s="65">
        <v>15</v>
      </c>
      <c r="G4584" s="117">
        <v>42.212089999999996</v>
      </c>
    </row>
    <row r="4585" spans="1:7" ht="12" hidden="1" customHeight="1" outlineLevel="1" x14ac:dyDescent="0.25">
      <c r="A4585" s="60" t="s">
        <v>2791</v>
      </c>
      <c r="B4585" s="59" t="s">
        <v>3574</v>
      </c>
      <c r="C4585" s="70">
        <v>2022</v>
      </c>
      <c r="D4585" s="70" t="s">
        <v>1204</v>
      </c>
      <c r="E4585" s="65">
        <v>1</v>
      </c>
      <c r="F4585" s="65">
        <v>15</v>
      </c>
      <c r="G4585" s="117">
        <v>37.133989999999997</v>
      </c>
    </row>
    <row r="4586" spans="1:7" ht="12" hidden="1" customHeight="1" outlineLevel="1" x14ac:dyDescent="0.25">
      <c r="A4586" s="60" t="s">
        <v>2791</v>
      </c>
      <c r="B4586" s="59" t="s">
        <v>3575</v>
      </c>
      <c r="C4586" s="70">
        <v>2022</v>
      </c>
      <c r="D4586" s="70" t="s">
        <v>1204</v>
      </c>
      <c r="E4586" s="65">
        <v>1</v>
      </c>
      <c r="F4586" s="65">
        <v>15</v>
      </c>
      <c r="G4586" s="117">
        <v>33.570389999999996</v>
      </c>
    </row>
    <row r="4587" spans="1:7" ht="12" hidden="1" customHeight="1" outlineLevel="1" x14ac:dyDescent="0.25">
      <c r="A4587" s="60" t="s">
        <v>2791</v>
      </c>
      <c r="B4587" s="59" t="s">
        <v>3576</v>
      </c>
      <c r="C4587" s="70">
        <v>2022</v>
      </c>
      <c r="D4587" s="70" t="s">
        <v>1204</v>
      </c>
      <c r="E4587" s="65">
        <v>1</v>
      </c>
      <c r="F4587" s="65">
        <v>15</v>
      </c>
      <c r="G4587" s="117">
        <v>34.886470000000003</v>
      </c>
    </row>
    <row r="4588" spans="1:7" ht="12" hidden="1" customHeight="1" outlineLevel="1" x14ac:dyDescent="0.25">
      <c r="A4588" s="60" t="s">
        <v>2791</v>
      </c>
      <c r="B4588" s="59" t="s">
        <v>3577</v>
      </c>
      <c r="C4588" s="70">
        <v>2022</v>
      </c>
      <c r="D4588" s="70" t="s">
        <v>1204</v>
      </c>
      <c r="E4588" s="65">
        <v>1</v>
      </c>
      <c r="F4588" s="65">
        <v>15</v>
      </c>
      <c r="G4588" s="117">
        <v>35.970379999999999</v>
      </c>
    </row>
    <row r="4589" spans="1:7" ht="12" hidden="1" customHeight="1" outlineLevel="1" x14ac:dyDescent="0.25">
      <c r="A4589" s="60" t="s">
        <v>2791</v>
      </c>
      <c r="B4589" s="59" t="s">
        <v>3578</v>
      </c>
      <c r="C4589" s="70">
        <v>2022</v>
      </c>
      <c r="D4589" s="70" t="s">
        <v>1204</v>
      </c>
      <c r="E4589" s="65">
        <v>1</v>
      </c>
      <c r="F4589" s="65">
        <v>6</v>
      </c>
      <c r="G4589" s="117">
        <v>27.949520000000003</v>
      </c>
    </row>
    <row r="4590" spans="1:7" ht="12" hidden="1" customHeight="1" outlineLevel="1" x14ac:dyDescent="0.25">
      <c r="A4590" s="60" t="s">
        <v>2791</v>
      </c>
      <c r="B4590" s="59" t="s">
        <v>3579</v>
      </c>
      <c r="C4590" s="70">
        <v>2022</v>
      </c>
      <c r="D4590" s="70" t="s">
        <v>1204</v>
      </c>
      <c r="E4590" s="65">
        <v>1</v>
      </c>
      <c r="F4590" s="65">
        <v>15</v>
      </c>
      <c r="G4590" s="117">
        <v>19.51079</v>
      </c>
    </row>
    <row r="4591" spans="1:7" ht="12" hidden="1" customHeight="1" outlineLevel="1" x14ac:dyDescent="0.25">
      <c r="A4591" s="60" t="s">
        <v>2791</v>
      </c>
      <c r="B4591" s="59" t="s">
        <v>3580</v>
      </c>
      <c r="C4591" s="70">
        <v>2022</v>
      </c>
      <c r="D4591" s="70" t="s">
        <v>1204</v>
      </c>
      <c r="E4591" s="65">
        <v>1</v>
      </c>
      <c r="F4591" s="65">
        <v>15</v>
      </c>
      <c r="G4591" s="117">
        <v>16.84159</v>
      </c>
    </row>
    <row r="4592" spans="1:7" ht="12" hidden="1" customHeight="1" outlineLevel="1" x14ac:dyDescent="0.25">
      <c r="A4592" s="60" t="s">
        <v>2791</v>
      </c>
      <c r="B4592" s="59" t="s">
        <v>3581</v>
      </c>
      <c r="C4592" s="70">
        <v>2022</v>
      </c>
      <c r="D4592" s="70" t="s">
        <v>1204</v>
      </c>
      <c r="E4592" s="65">
        <v>1</v>
      </c>
      <c r="F4592" s="65">
        <v>15</v>
      </c>
      <c r="G4592" s="117">
        <v>15.812250000000001</v>
      </c>
    </row>
    <row r="4593" spans="1:7" ht="12" hidden="1" customHeight="1" outlineLevel="1" x14ac:dyDescent="0.25">
      <c r="A4593" s="60" t="s">
        <v>2791</v>
      </c>
      <c r="B4593" s="59" t="s">
        <v>3582</v>
      </c>
      <c r="C4593" s="70">
        <v>2022</v>
      </c>
      <c r="D4593" s="70" t="s">
        <v>1204</v>
      </c>
      <c r="E4593" s="65">
        <v>1</v>
      </c>
      <c r="F4593" s="65">
        <v>15</v>
      </c>
      <c r="G4593" s="117">
        <v>15.812250000000001</v>
      </c>
    </row>
    <row r="4594" spans="1:7" ht="12" hidden="1" customHeight="1" outlineLevel="1" x14ac:dyDescent="0.25">
      <c r="A4594" s="60" t="s">
        <v>2791</v>
      </c>
      <c r="B4594" s="59" t="s">
        <v>3583</v>
      </c>
      <c r="C4594" s="70">
        <v>2022</v>
      </c>
      <c r="D4594" s="70" t="s">
        <v>1204</v>
      </c>
      <c r="E4594" s="65">
        <v>1</v>
      </c>
      <c r="F4594" s="65">
        <v>15</v>
      </c>
      <c r="G4594" s="117">
        <v>15.812250000000001</v>
      </c>
    </row>
    <row r="4595" spans="1:7" ht="12" hidden="1" customHeight="1" outlineLevel="1" x14ac:dyDescent="0.25">
      <c r="A4595" s="60" t="s">
        <v>2791</v>
      </c>
      <c r="B4595" s="59" t="s">
        <v>3584</v>
      </c>
      <c r="C4595" s="70">
        <v>2022</v>
      </c>
      <c r="D4595" s="70" t="s">
        <v>1204</v>
      </c>
      <c r="E4595" s="65">
        <v>1</v>
      </c>
      <c r="F4595" s="65">
        <v>15</v>
      </c>
      <c r="G4595" s="117">
        <v>20.492220000000003</v>
      </c>
    </row>
    <row r="4596" spans="1:7" ht="12" hidden="1" customHeight="1" outlineLevel="1" x14ac:dyDescent="0.25">
      <c r="A4596" s="60" t="s">
        <v>2791</v>
      </c>
      <c r="B4596" s="59" t="s">
        <v>3585</v>
      </c>
      <c r="C4596" s="70">
        <v>2022</v>
      </c>
      <c r="D4596" s="70" t="s">
        <v>1204</v>
      </c>
      <c r="E4596" s="65">
        <v>1</v>
      </c>
      <c r="F4596" s="65">
        <v>15</v>
      </c>
      <c r="G4596" s="117">
        <v>19.03736</v>
      </c>
    </row>
    <row r="4597" spans="1:7" ht="12" hidden="1" customHeight="1" outlineLevel="1" x14ac:dyDescent="0.25">
      <c r="A4597" s="60" t="s">
        <v>2791</v>
      </c>
      <c r="B4597" s="59" t="s">
        <v>3586</v>
      </c>
      <c r="C4597" s="70">
        <v>2022</v>
      </c>
      <c r="D4597" s="70" t="s">
        <v>1204</v>
      </c>
      <c r="E4597" s="65">
        <v>1</v>
      </c>
      <c r="F4597" s="65">
        <v>15</v>
      </c>
      <c r="G4597" s="117">
        <v>15.812250000000001</v>
      </c>
    </row>
    <row r="4598" spans="1:7" ht="12" hidden="1" customHeight="1" outlineLevel="1" x14ac:dyDescent="0.25">
      <c r="A4598" s="60" t="s">
        <v>2791</v>
      </c>
      <c r="B4598" s="59" t="s">
        <v>3587</v>
      </c>
      <c r="C4598" s="70">
        <v>2022</v>
      </c>
      <c r="D4598" s="70" t="s">
        <v>1204</v>
      </c>
      <c r="E4598" s="65">
        <v>1</v>
      </c>
      <c r="F4598" s="65">
        <v>15</v>
      </c>
      <c r="G4598" s="117">
        <v>15.812250000000001</v>
      </c>
    </row>
    <row r="4599" spans="1:7" ht="12" hidden="1" customHeight="1" outlineLevel="1" x14ac:dyDescent="0.25">
      <c r="A4599" s="60" t="s">
        <v>2791</v>
      </c>
      <c r="B4599" s="59" t="s">
        <v>3588</v>
      </c>
      <c r="C4599" s="70">
        <v>2022</v>
      </c>
      <c r="D4599" s="70" t="s">
        <v>1204</v>
      </c>
      <c r="E4599" s="65">
        <v>1</v>
      </c>
      <c r="F4599" s="65">
        <v>15</v>
      </c>
      <c r="G4599" s="117">
        <v>15.812250000000001</v>
      </c>
    </row>
    <row r="4600" spans="1:7" ht="12" hidden="1" customHeight="1" outlineLevel="1" x14ac:dyDescent="0.25">
      <c r="A4600" s="60" t="s">
        <v>2791</v>
      </c>
      <c r="B4600" s="59" t="s">
        <v>3589</v>
      </c>
      <c r="C4600" s="70">
        <v>2022</v>
      </c>
      <c r="D4600" s="70" t="s">
        <v>1204</v>
      </c>
      <c r="E4600" s="65">
        <v>1</v>
      </c>
      <c r="F4600" s="65">
        <v>15</v>
      </c>
      <c r="G4600" s="117">
        <v>15.812250000000001</v>
      </c>
    </row>
    <row r="4601" spans="1:7" ht="12" hidden="1" customHeight="1" outlineLevel="1" x14ac:dyDescent="0.25">
      <c r="A4601" s="60" t="s">
        <v>2791</v>
      </c>
      <c r="B4601" s="59" t="s">
        <v>3590</v>
      </c>
      <c r="C4601" s="70">
        <v>2022</v>
      </c>
      <c r="D4601" s="70" t="s">
        <v>1204</v>
      </c>
      <c r="E4601" s="65">
        <v>1</v>
      </c>
      <c r="F4601" s="65">
        <v>15</v>
      </c>
      <c r="G4601" s="117">
        <v>15.784229999999999</v>
      </c>
    </row>
    <row r="4602" spans="1:7" ht="12" hidden="1" customHeight="1" outlineLevel="1" x14ac:dyDescent="0.25">
      <c r="A4602" s="60" t="s">
        <v>2791</v>
      </c>
      <c r="B4602" s="59" t="s">
        <v>3591</v>
      </c>
      <c r="C4602" s="70">
        <v>2022</v>
      </c>
      <c r="D4602" s="70" t="s">
        <v>1204</v>
      </c>
      <c r="E4602" s="65">
        <v>1</v>
      </c>
      <c r="F4602" s="65">
        <v>15</v>
      </c>
      <c r="G4602" s="117">
        <v>20.742070000000002</v>
      </c>
    </row>
    <row r="4603" spans="1:7" ht="12" hidden="1" customHeight="1" outlineLevel="1" x14ac:dyDescent="0.25">
      <c r="A4603" s="60" t="s">
        <v>2791</v>
      </c>
      <c r="B4603" s="59" t="s">
        <v>3592</v>
      </c>
      <c r="C4603" s="70">
        <v>2022</v>
      </c>
      <c r="D4603" s="70" t="s">
        <v>1204</v>
      </c>
      <c r="E4603" s="65">
        <v>1</v>
      </c>
      <c r="F4603" s="65">
        <v>10</v>
      </c>
      <c r="G4603" s="117">
        <v>17.827799999999996</v>
      </c>
    </row>
    <row r="4604" spans="1:7" ht="12" hidden="1" customHeight="1" outlineLevel="1" x14ac:dyDescent="0.25">
      <c r="A4604" s="60" t="s">
        <v>2791</v>
      </c>
      <c r="B4604" s="59" t="s">
        <v>3593</v>
      </c>
      <c r="C4604" s="70">
        <v>2022</v>
      </c>
      <c r="D4604" s="70" t="s">
        <v>1204</v>
      </c>
      <c r="E4604" s="65">
        <v>1</v>
      </c>
      <c r="F4604" s="65">
        <v>6</v>
      </c>
      <c r="G4604" s="117">
        <v>21.824200000000001</v>
      </c>
    </row>
    <row r="4605" spans="1:7" ht="12" hidden="1" customHeight="1" outlineLevel="1" x14ac:dyDescent="0.25">
      <c r="A4605" s="60" t="s">
        <v>2791</v>
      </c>
      <c r="B4605" s="59" t="s">
        <v>3594</v>
      </c>
      <c r="C4605" s="70">
        <v>2022</v>
      </c>
      <c r="D4605" s="70" t="s">
        <v>1204</v>
      </c>
      <c r="E4605" s="65">
        <v>1</v>
      </c>
      <c r="F4605" s="65">
        <v>15</v>
      </c>
      <c r="G4605" s="117">
        <v>21.684799999999999</v>
      </c>
    </row>
    <row r="4606" spans="1:7" ht="12" hidden="1" customHeight="1" outlineLevel="1" x14ac:dyDescent="0.25">
      <c r="A4606" s="60" t="s">
        <v>2791</v>
      </c>
      <c r="B4606" s="59" t="s">
        <v>3595</v>
      </c>
      <c r="C4606" s="70">
        <v>2022</v>
      </c>
      <c r="D4606" s="70" t="s">
        <v>1204</v>
      </c>
      <c r="E4606" s="65">
        <v>1</v>
      </c>
      <c r="F4606" s="65">
        <v>15</v>
      </c>
      <c r="G4606" s="117">
        <v>19.620529999999999</v>
      </c>
    </row>
    <row r="4607" spans="1:7" ht="12" hidden="1" customHeight="1" outlineLevel="1" x14ac:dyDescent="0.25">
      <c r="A4607" s="60" t="s">
        <v>2791</v>
      </c>
      <c r="B4607" s="59" t="s">
        <v>3596</v>
      </c>
      <c r="C4607" s="70">
        <v>2022</v>
      </c>
      <c r="D4607" s="70" t="s">
        <v>1204</v>
      </c>
      <c r="E4607" s="65">
        <v>1</v>
      </c>
      <c r="F4607" s="65">
        <v>15</v>
      </c>
      <c r="G4607" s="117">
        <v>19.68534</v>
      </c>
    </row>
    <row r="4608" spans="1:7" ht="12" hidden="1" customHeight="1" outlineLevel="1" x14ac:dyDescent="0.25">
      <c r="A4608" s="60" t="s">
        <v>2791</v>
      </c>
      <c r="B4608" s="59" t="s">
        <v>3597</v>
      </c>
      <c r="C4608" s="70">
        <v>2022</v>
      </c>
      <c r="D4608" s="70" t="s">
        <v>1204</v>
      </c>
      <c r="E4608" s="65">
        <v>1</v>
      </c>
      <c r="F4608" s="65">
        <v>15</v>
      </c>
      <c r="G4608" s="117">
        <v>33.902339999999995</v>
      </c>
    </row>
    <row r="4609" spans="1:7" ht="12" hidden="1" customHeight="1" outlineLevel="1" x14ac:dyDescent="0.25">
      <c r="A4609" s="60" t="s">
        <v>2791</v>
      </c>
      <c r="B4609" s="59" t="s">
        <v>3598</v>
      </c>
      <c r="C4609" s="70">
        <v>2022</v>
      </c>
      <c r="D4609" s="70" t="s">
        <v>1204</v>
      </c>
      <c r="E4609" s="65">
        <v>1</v>
      </c>
      <c r="F4609" s="65">
        <v>15</v>
      </c>
      <c r="G4609" s="117">
        <v>30.632419999999996</v>
      </c>
    </row>
    <row r="4610" spans="1:7" ht="12" hidden="1" customHeight="1" outlineLevel="1" x14ac:dyDescent="0.25">
      <c r="A4610" s="60" t="s">
        <v>2791</v>
      </c>
      <c r="B4610" s="59" t="s">
        <v>3599</v>
      </c>
      <c r="C4610" s="70">
        <v>2022</v>
      </c>
      <c r="D4610" s="70" t="s">
        <v>1204</v>
      </c>
      <c r="E4610" s="65">
        <v>1</v>
      </c>
      <c r="F4610" s="65">
        <v>15</v>
      </c>
      <c r="G4610" s="117">
        <v>19.413740000000001</v>
      </c>
    </row>
    <row r="4611" spans="1:7" ht="12" hidden="1" customHeight="1" outlineLevel="1" x14ac:dyDescent="0.25">
      <c r="A4611" s="60" t="s">
        <v>2791</v>
      </c>
      <c r="B4611" s="59" t="s">
        <v>3600</v>
      </c>
      <c r="C4611" s="70">
        <v>2022</v>
      </c>
      <c r="D4611" s="70" t="s">
        <v>1204</v>
      </c>
      <c r="E4611" s="65">
        <v>1</v>
      </c>
      <c r="F4611" s="65">
        <v>15</v>
      </c>
      <c r="G4611" s="117">
        <v>38.143769999999996</v>
      </c>
    </row>
    <row r="4612" spans="1:7" ht="12" hidden="1" customHeight="1" outlineLevel="1" x14ac:dyDescent="0.25">
      <c r="A4612" s="60" t="s">
        <v>2791</v>
      </c>
      <c r="B4612" s="59" t="s">
        <v>3601</v>
      </c>
      <c r="C4612" s="70">
        <v>2022</v>
      </c>
      <c r="D4612" s="70" t="s">
        <v>1204</v>
      </c>
      <c r="E4612" s="65">
        <v>1</v>
      </c>
      <c r="F4612" s="65">
        <v>15</v>
      </c>
      <c r="G4612" s="117">
        <v>19.622439999999997</v>
      </c>
    </row>
    <row r="4613" spans="1:7" ht="12" hidden="1" customHeight="1" outlineLevel="1" x14ac:dyDescent="0.25">
      <c r="A4613" s="60" t="s">
        <v>2791</v>
      </c>
      <c r="B4613" s="59" t="s">
        <v>3602</v>
      </c>
      <c r="C4613" s="70">
        <v>2022</v>
      </c>
      <c r="D4613" s="70" t="s">
        <v>1204</v>
      </c>
      <c r="E4613" s="65">
        <v>1</v>
      </c>
      <c r="F4613" s="65">
        <v>15</v>
      </c>
      <c r="G4613" s="117">
        <v>19.609080000000002</v>
      </c>
    </row>
    <row r="4614" spans="1:7" ht="12" hidden="1" customHeight="1" outlineLevel="1" x14ac:dyDescent="0.25">
      <c r="A4614" s="60" t="s">
        <v>2791</v>
      </c>
      <c r="B4614" s="59" t="s">
        <v>3603</v>
      </c>
      <c r="C4614" s="70">
        <v>2022</v>
      </c>
      <c r="D4614" s="70" t="s">
        <v>1204</v>
      </c>
      <c r="E4614" s="65">
        <v>1</v>
      </c>
      <c r="F4614" s="65">
        <v>15</v>
      </c>
      <c r="G4614" s="117">
        <v>29.25207</v>
      </c>
    </row>
    <row r="4615" spans="1:7" ht="12" hidden="1" customHeight="1" outlineLevel="1" x14ac:dyDescent="0.25">
      <c r="A4615" s="60" t="s">
        <v>2791</v>
      </c>
      <c r="B4615" s="59" t="s">
        <v>3604</v>
      </c>
      <c r="C4615" s="70">
        <v>2022</v>
      </c>
      <c r="D4615" s="70" t="s">
        <v>1204</v>
      </c>
      <c r="E4615" s="65">
        <v>1</v>
      </c>
      <c r="F4615" s="65">
        <v>15</v>
      </c>
      <c r="G4615" s="117">
        <v>24.91413</v>
      </c>
    </row>
    <row r="4616" spans="1:7" ht="12" hidden="1" customHeight="1" outlineLevel="1" x14ac:dyDescent="0.25">
      <c r="A4616" s="60" t="s">
        <v>2791</v>
      </c>
      <c r="B4616" s="59" t="s">
        <v>3605</v>
      </c>
      <c r="C4616" s="70">
        <v>2022</v>
      </c>
      <c r="D4616" s="70" t="s">
        <v>1204</v>
      </c>
      <c r="E4616" s="65">
        <v>1</v>
      </c>
      <c r="F4616" s="65">
        <v>15</v>
      </c>
      <c r="G4616" s="117">
        <v>36.26052</v>
      </c>
    </row>
    <row r="4617" spans="1:7" ht="12" hidden="1" customHeight="1" outlineLevel="1" x14ac:dyDescent="0.25">
      <c r="A4617" s="60" t="s">
        <v>2791</v>
      </c>
      <c r="B4617" s="59" t="s">
        <v>3606</v>
      </c>
      <c r="C4617" s="70">
        <v>2022</v>
      </c>
      <c r="D4617" s="70" t="s">
        <v>1204</v>
      </c>
      <c r="E4617" s="65">
        <v>1</v>
      </c>
      <c r="F4617" s="65">
        <v>15</v>
      </c>
      <c r="G4617" s="117">
        <v>22.550090000000001</v>
      </c>
    </row>
    <row r="4618" spans="1:7" ht="12" hidden="1" customHeight="1" outlineLevel="1" x14ac:dyDescent="0.25">
      <c r="A4618" s="60" t="s">
        <v>2791</v>
      </c>
      <c r="B4618" s="59" t="s">
        <v>3607</v>
      </c>
      <c r="C4618" s="70">
        <v>2022</v>
      </c>
      <c r="D4618" s="70" t="s">
        <v>1204</v>
      </c>
      <c r="E4618" s="65">
        <v>1</v>
      </c>
      <c r="F4618" s="65">
        <v>15</v>
      </c>
      <c r="G4618" s="117">
        <v>19.622439999999997</v>
      </c>
    </row>
    <row r="4619" spans="1:7" ht="12" hidden="1" customHeight="1" outlineLevel="1" x14ac:dyDescent="0.25">
      <c r="A4619" s="60" t="s">
        <v>2791</v>
      </c>
      <c r="B4619" s="59" t="s">
        <v>3608</v>
      </c>
      <c r="C4619" s="70">
        <v>2022</v>
      </c>
      <c r="D4619" s="70" t="s">
        <v>1204</v>
      </c>
      <c r="E4619" s="65">
        <v>1</v>
      </c>
      <c r="F4619" s="65">
        <v>15</v>
      </c>
      <c r="G4619" s="117">
        <v>19.780669999999997</v>
      </c>
    </row>
    <row r="4620" spans="1:7" ht="12" hidden="1" customHeight="1" outlineLevel="1" x14ac:dyDescent="0.25">
      <c r="A4620" s="60" t="s">
        <v>2791</v>
      </c>
      <c r="B4620" s="59" t="s">
        <v>3609</v>
      </c>
      <c r="C4620" s="70">
        <v>2022</v>
      </c>
      <c r="D4620" s="70" t="s">
        <v>1204</v>
      </c>
      <c r="E4620" s="65">
        <v>1</v>
      </c>
      <c r="F4620" s="65">
        <v>15</v>
      </c>
      <c r="G4620" s="117">
        <v>20.099080000000001</v>
      </c>
    </row>
    <row r="4621" spans="1:7" ht="12" hidden="1" customHeight="1" outlineLevel="1" x14ac:dyDescent="0.25">
      <c r="A4621" s="60" t="s">
        <v>2791</v>
      </c>
      <c r="B4621" s="59" t="s">
        <v>3610</v>
      </c>
      <c r="C4621" s="70">
        <v>2022</v>
      </c>
      <c r="D4621" s="70" t="s">
        <v>1204</v>
      </c>
      <c r="E4621" s="65">
        <v>1</v>
      </c>
      <c r="F4621" s="65">
        <v>15</v>
      </c>
      <c r="G4621" s="117">
        <v>19.383199999999999</v>
      </c>
    </row>
    <row r="4622" spans="1:7" ht="12" hidden="1" customHeight="1" outlineLevel="1" x14ac:dyDescent="0.25">
      <c r="A4622" s="60" t="s">
        <v>2791</v>
      </c>
      <c r="B4622" s="59" t="s">
        <v>3611</v>
      </c>
      <c r="C4622" s="70">
        <v>2022</v>
      </c>
      <c r="D4622" s="70" t="s">
        <v>1204</v>
      </c>
      <c r="E4622" s="65">
        <v>1</v>
      </c>
      <c r="F4622" s="65">
        <v>15</v>
      </c>
      <c r="G4622" s="117">
        <v>20.575759999999999</v>
      </c>
    </row>
    <row r="4623" spans="1:7" ht="12" hidden="1" customHeight="1" outlineLevel="1" x14ac:dyDescent="0.25">
      <c r="A4623" s="60" t="s">
        <v>2791</v>
      </c>
      <c r="B4623" s="59" t="s">
        <v>3612</v>
      </c>
      <c r="C4623" s="70">
        <v>2022</v>
      </c>
      <c r="D4623" s="70" t="s">
        <v>1204</v>
      </c>
      <c r="E4623" s="65">
        <v>1</v>
      </c>
      <c r="F4623" s="65">
        <v>15</v>
      </c>
      <c r="G4623" s="117">
        <v>33.974550000000008</v>
      </c>
    </row>
    <row r="4624" spans="1:7" ht="12" hidden="1" customHeight="1" outlineLevel="1" x14ac:dyDescent="0.25">
      <c r="A4624" s="60" t="s">
        <v>2791</v>
      </c>
      <c r="B4624" s="59" t="s">
        <v>3613</v>
      </c>
      <c r="C4624" s="70">
        <v>2022</v>
      </c>
      <c r="D4624" s="70" t="s">
        <v>1204</v>
      </c>
      <c r="E4624" s="65">
        <v>1</v>
      </c>
      <c r="F4624" s="65">
        <v>15</v>
      </c>
      <c r="G4624" s="117">
        <v>35.419410000000006</v>
      </c>
    </row>
    <row r="4625" spans="1:7" ht="12" hidden="1" customHeight="1" outlineLevel="1" x14ac:dyDescent="0.25">
      <c r="A4625" s="60" t="s">
        <v>2791</v>
      </c>
      <c r="B4625" s="59" t="s">
        <v>3614</v>
      </c>
      <c r="C4625" s="70">
        <v>2022</v>
      </c>
      <c r="D4625" s="70" t="s">
        <v>1204</v>
      </c>
      <c r="E4625" s="65">
        <v>1</v>
      </c>
      <c r="F4625" s="65">
        <v>15</v>
      </c>
      <c r="G4625" s="117">
        <v>34.540320000000001</v>
      </c>
    </row>
    <row r="4626" spans="1:7" ht="12" hidden="1" customHeight="1" outlineLevel="1" x14ac:dyDescent="0.25">
      <c r="A4626" s="60" t="s">
        <v>2791</v>
      </c>
      <c r="B4626" s="59" t="s">
        <v>3615</v>
      </c>
      <c r="C4626" s="70">
        <v>2022</v>
      </c>
      <c r="D4626" s="70" t="s">
        <v>1204</v>
      </c>
      <c r="E4626" s="65">
        <v>1</v>
      </c>
      <c r="F4626" s="65">
        <v>15</v>
      </c>
      <c r="G4626" s="117">
        <v>23.017250000000001</v>
      </c>
    </row>
    <row r="4627" spans="1:7" ht="12" hidden="1" customHeight="1" outlineLevel="1" x14ac:dyDescent="0.25">
      <c r="A4627" s="60" t="s">
        <v>2791</v>
      </c>
      <c r="B4627" s="59" t="s">
        <v>3616</v>
      </c>
      <c r="C4627" s="70">
        <v>2022</v>
      </c>
      <c r="D4627" s="70" t="s">
        <v>1204</v>
      </c>
      <c r="E4627" s="65">
        <v>1</v>
      </c>
      <c r="F4627" s="65">
        <v>15</v>
      </c>
      <c r="G4627" s="117">
        <v>15.684980000000001</v>
      </c>
    </row>
    <row r="4628" spans="1:7" ht="12" hidden="1" customHeight="1" outlineLevel="1" x14ac:dyDescent="0.25">
      <c r="A4628" s="60" t="s">
        <v>2791</v>
      </c>
      <c r="B4628" s="59" t="s">
        <v>3617</v>
      </c>
      <c r="C4628" s="70">
        <v>2022</v>
      </c>
      <c r="D4628" s="70" t="s">
        <v>1204</v>
      </c>
      <c r="E4628" s="65">
        <v>1</v>
      </c>
      <c r="F4628" s="65">
        <v>15</v>
      </c>
      <c r="G4628" s="117">
        <v>35.304569999999998</v>
      </c>
    </row>
    <row r="4629" spans="1:7" ht="12" hidden="1" customHeight="1" outlineLevel="1" x14ac:dyDescent="0.25">
      <c r="A4629" s="60" t="s">
        <v>2791</v>
      </c>
      <c r="B4629" s="59" t="s">
        <v>3618</v>
      </c>
      <c r="C4629" s="70">
        <v>2022</v>
      </c>
      <c r="D4629" s="70" t="s">
        <v>1204</v>
      </c>
      <c r="E4629" s="65">
        <v>1</v>
      </c>
      <c r="F4629" s="65">
        <v>15</v>
      </c>
      <c r="G4629" s="117">
        <v>18.736470000000001</v>
      </c>
    </row>
    <row r="4630" spans="1:7" ht="12" hidden="1" customHeight="1" outlineLevel="1" x14ac:dyDescent="0.25">
      <c r="A4630" s="60" t="s">
        <v>2791</v>
      </c>
      <c r="B4630" s="59" t="s">
        <v>3619</v>
      </c>
      <c r="C4630" s="70">
        <v>2022</v>
      </c>
      <c r="D4630" s="70" t="s">
        <v>1204</v>
      </c>
      <c r="E4630" s="65">
        <v>1</v>
      </c>
      <c r="F4630" s="65">
        <v>15</v>
      </c>
      <c r="G4630" s="117">
        <v>37.348370000000003</v>
      </c>
    </row>
    <row r="4631" spans="1:7" ht="12" hidden="1" customHeight="1" outlineLevel="1" x14ac:dyDescent="0.25">
      <c r="A4631" s="60" t="s">
        <v>2791</v>
      </c>
      <c r="B4631" s="59" t="s">
        <v>3620</v>
      </c>
      <c r="C4631" s="70">
        <v>2022</v>
      </c>
      <c r="D4631" s="70" t="s">
        <v>1204</v>
      </c>
      <c r="E4631" s="65">
        <v>1</v>
      </c>
      <c r="F4631" s="65">
        <v>15</v>
      </c>
      <c r="G4631" s="117">
        <v>37.026870000000002</v>
      </c>
    </row>
    <row r="4632" spans="1:7" ht="12" hidden="1" customHeight="1" outlineLevel="1" x14ac:dyDescent="0.25">
      <c r="A4632" s="60" t="s">
        <v>2791</v>
      </c>
      <c r="B4632" s="59" t="s">
        <v>3621</v>
      </c>
      <c r="C4632" s="70">
        <v>2022</v>
      </c>
      <c r="D4632" s="70" t="s">
        <v>1204</v>
      </c>
      <c r="E4632" s="65">
        <v>1</v>
      </c>
      <c r="F4632" s="65">
        <v>15</v>
      </c>
      <c r="G4632" s="117">
        <v>30.64987</v>
      </c>
    </row>
    <row r="4633" spans="1:7" ht="12" hidden="1" customHeight="1" outlineLevel="1" x14ac:dyDescent="0.25">
      <c r="A4633" s="60" t="s">
        <v>2791</v>
      </c>
      <c r="B4633" s="59" t="s">
        <v>3622</v>
      </c>
      <c r="C4633" s="70">
        <v>2022</v>
      </c>
      <c r="D4633" s="70" t="s">
        <v>1204</v>
      </c>
      <c r="E4633" s="65">
        <v>1</v>
      </c>
      <c r="F4633" s="65">
        <v>15</v>
      </c>
      <c r="G4633" s="117">
        <v>29.43403</v>
      </c>
    </row>
    <row r="4634" spans="1:7" ht="12" hidden="1" customHeight="1" outlineLevel="1" x14ac:dyDescent="0.25">
      <c r="A4634" s="60" t="s">
        <v>2791</v>
      </c>
      <c r="B4634" s="59" t="s">
        <v>3623</v>
      </c>
      <c r="C4634" s="70">
        <v>2022</v>
      </c>
      <c r="D4634" s="70" t="s">
        <v>1204</v>
      </c>
      <c r="E4634" s="65">
        <v>1</v>
      </c>
      <c r="F4634" s="65">
        <v>15</v>
      </c>
      <c r="G4634" s="117">
        <v>37.383050000000004</v>
      </c>
    </row>
    <row r="4635" spans="1:7" ht="12" hidden="1" customHeight="1" outlineLevel="1" x14ac:dyDescent="0.25">
      <c r="A4635" s="60" t="s">
        <v>2791</v>
      </c>
      <c r="B4635" s="59" t="s">
        <v>3624</v>
      </c>
      <c r="C4635" s="70">
        <v>2022</v>
      </c>
      <c r="D4635" s="70" t="s">
        <v>1204</v>
      </c>
      <c r="E4635" s="65">
        <v>1</v>
      </c>
      <c r="F4635" s="65">
        <v>15</v>
      </c>
      <c r="G4635" s="117">
        <v>34.085900000000002</v>
      </c>
    </row>
    <row r="4636" spans="1:7" ht="12" hidden="1" customHeight="1" outlineLevel="1" x14ac:dyDescent="0.25">
      <c r="A4636" s="60" t="s">
        <v>2791</v>
      </c>
      <c r="B4636" s="59" t="s">
        <v>3625</v>
      </c>
      <c r="C4636" s="70">
        <v>2022</v>
      </c>
      <c r="D4636" s="70" t="s">
        <v>1204</v>
      </c>
      <c r="E4636" s="65">
        <v>1</v>
      </c>
      <c r="F4636" s="65">
        <v>15</v>
      </c>
      <c r="G4636" s="117">
        <v>29.97373</v>
      </c>
    </row>
    <row r="4637" spans="1:7" ht="12" hidden="1" customHeight="1" outlineLevel="1" x14ac:dyDescent="0.25">
      <c r="A4637" s="60" t="s">
        <v>2791</v>
      </c>
      <c r="B4637" s="59" t="s">
        <v>3626</v>
      </c>
      <c r="C4637" s="70">
        <v>2022</v>
      </c>
      <c r="D4637" s="70" t="s">
        <v>1204</v>
      </c>
      <c r="E4637" s="65">
        <v>1</v>
      </c>
      <c r="F4637" s="65">
        <v>15</v>
      </c>
      <c r="G4637" s="117">
        <v>33.859010000000005</v>
      </c>
    </row>
    <row r="4638" spans="1:7" ht="12" hidden="1" customHeight="1" outlineLevel="1" x14ac:dyDescent="0.25">
      <c r="A4638" s="60" t="s">
        <v>2791</v>
      </c>
      <c r="B4638" s="59" t="s">
        <v>3627</v>
      </c>
      <c r="C4638" s="70">
        <v>2022</v>
      </c>
      <c r="D4638" s="70" t="s">
        <v>1204</v>
      </c>
      <c r="E4638" s="65">
        <v>1</v>
      </c>
      <c r="F4638" s="65">
        <v>15</v>
      </c>
      <c r="G4638" s="117">
        <v>35.1599</v>
      </c>
    </row>
    <row r="4639" spans="1:7" ht="12" hidden="1" customHeight="1" outlineLevel="1" x14ac:dyDescent="0.25">
      <c r="A4639" s="60" t="s">
        <v>2791</v>
      </c>
      <c r="B4639" s="59" t="s">
        <v>3628</v>
      </c>
      <c r="C4639" s="70">
        <v>2022</v>
      </c>
      <c r="D4639" s="70" t="s">
        <v>1204</v>
      </c>
      <c r="E4639" s="65">
        <v>1</v>
      </c>
      <c r="F4639" s="65">
        <v>15</v>
      </c>
      <c r="G4639" s="117">
        <v>30.532830000000001</v>
      </c>
    </row>
    <row r="4640" spans="1:7" ht="12" hidden="1" customHeight="1" outlineLevel="1" x14ac:dyDescent="0.25">
      <c r="A4640" s="60" t="s">
        <v>2791</v>
      </c>
      <c r="B4640" s="59" t="s">
        <v>3629</v>
      </c>
      <c r="C4640" s="70">
        <v>2022</v>
      </c>
      <c r="D4640" s="70" t="s">
        <v>1204</v>
      </c>
      <c r="E4640" s="65">
        <v>1</v>
      </c>
      <c r="F4640" s="65">
        <v>15</v>
      </c>
      <c r="G4640" s="117">
        <v>16.644479999999998</v>
      </c>
    </row>
    <row r="4641" spans="1:7" ht="12" hidden="1" customHeight="1" outlineLevel="1" x14ac:dyDescent="0.25">
      <c r="A4641" s="60" t="s">
        <v>2791</v>
      </c>
      <c r="B4641" s="59" t="s">
        <v>3630</v>
      </c>
      <c r="C4641" s="70">
        <v>2022</v>
      </c>
      <c r="D4641" s="70" t="s">
        <v>1204</v>
      </c>
      <c r="E4641" s="65">
        <v>1</v>
      </c>
      <c r="F4641" s="65">
        <v>15</v>
      </c>
      <c r="G4641" s="117">
        <v>18.52355</v>
      </c>
    </row>
    <row r="4642" spans="1:7" ht="12" hidden="1" customHeight="1" outlineLevel="1" x14ac:dyDescent="0.25">
      <c r="A4642" s="60" t="s">
        <v>2791</v>
      </c>
      <c r="B4642" s="59" t="s">
        <v>3631</v>
      </c>
      <c r="C4642" s="70">
        <v>2022</v>
      </c>
      <c r="D4642" s="70" t="s">
        <v>1204</v>
      </c>
      <c r="E4642" s="65">
        <v>1</v>
      </c>
      <c r="F4642" s="65">
        <v>15</v>
      </c>
      <c r="G4642" s="117">
        <v>30.154069999999997</v>
      </c>
    </row>
    <row r="4643" spans="1:7" ht="12" hidden="1" customHeight="1" outlineLevel="1" x14ac:dyDescent="0.25">
      <c r="A4643" s="60" t="s">
        <v>2791</v>
      </c>
      <c r="B4643" s="59" t="s">
        <v>3632</v>
      </c>
      <c r="C4643" s="70">
        <v>2022</v>
      </c>
      <c r="D4643" s="70" t="s">
        <v>1204</v>
      </c>
      <c r="E4643" s="65">
        <v>1</v>
      </c>
      <c r="F4643" s="65">
        <v>10</v>
      </c>
      <c r="G4643" s="117">
        <v>33.759519999999995</v>
      </c>
    </row>
    <row r="4644" spans="1:7" ht="12" hidden="1" customHeight="1" outlineLevel="1" x14ac:dyDescent="0.25">
      <c r="A4644" s="60" t="s">
        <v>2791</v>
      </c>
      <c r="B4644" s="59" t="s">
        <v>3633</v>
      </c>
      <c r="C4644" s="70">
        <v>2022</v>
      </c>
      <c r="D4644" s="70" t="s">
        <v>1204</v>
      </c>
      <c r="E4644" s="65">
        <v>1</v>
      </c>
      <c r="F4644" s="65">
        <v>15</v>
      </c>
      <c r="G4644" s="117">
        <v>23.728110000000001</v>
      </c>
    </row>
    <row r="4645" spans="1:7" ht="12" hidden="1" customHeight="1" outlineLevel="1" x14ac:dyDescent="0.25">
      <c r="A4645" s="60" t="s">
        <v>2791</v>
      </c>
      <c r="B4645" s="59" t="s">
        <v>3634</v>
      </c>
      <c r="C4645" s="70">
        <v>2022</v>
      </c>
      <c r="D4645" s="70" t="s">
        <v>1204</v>
      </c>
      <c r="E4645" s="65">
        <v>1</v>
      </c>
      <c r="F4645" s="65">
        <v>15</v>
      </c>
      <c r="G4645" s="117">
        <v>33.820720000000001</v>
      </c>
    </row>
    <row r="4646" spans="1:7" ht="12" hidden="1" customHeight="1" outlineLevel="1" x14ac:dyDescent="0.25">
      <c r="A4646" s="60" t="s">
        <v>2791</v>
      </c>
      <c r="B4646" s="59" t="s">
        <v>3635</v>
      </c>
      <c r="C4646" s="70">
        <v>2022</v>
      </c>
      <c r="D4646" s="70" t="s">
        <v>1204</v>
      </c>
      <c r="E4646" s="65">
        <v>1</v>
      </c>
      <c r="F4646" s="65">
        <v>5</v>
      </c>
      <c r="G4646" s="117">
        <v>12.082980000000001</v>
      </c>
    </row>
    <row r="4647" spans="1:7" ht="12" hidden="1" customHeight="1" outlineLevel="1" x14ac:dyDescent="0.25">
      <c r="A4647" s="60" t="s">
        <v>2791</v>
      </c>
      <c r="B4647" s="59" t="s">
        <v>3636</v>
      </c>
      <c r="C4647" s="70">
        <v>2022</v>
      </c>
      <c r="D4647" s="70" t="s">
        <v>1204</v>
      </c>
      <c r="E4647" s="65">
        <v>1</v>
      </c>
      <c r="F4647" s="65">
        <v>15</v>
      </c>
      <c r="G4647" s="117">
        <v>27.871130000000001</v>
      </c>
    </row>
    <row r="4648" spans="1:7" ht="12" hidden="1" customHeight="1" outlineLevel="1" x14ac:dyDescent="0.25">
      <c r="A4648" s="60" t="s">
        <v>2791</v>
      </c>
      <c r="B4648" s="59" t="s">
        <v>3637</v>
      </c>
      <c r="C4648" s="70">
        <v>2022</v>
      </c>
      <c r="D4648" s="70" t="s">
        <v>1204</v>
      </c>
      <c r="E4648" s="65">
        <v>1</v>
      </c>
      <c r="F4648" s="65">
        <v>15</v>
      </c>
      <c r="G4648" s="117">
        <v>26.659549999999999</v>
      </c>
    </row>
    <row r="4649" spans="1:7" ht="12" hidden="1" customHeight="1" outlineLevel="1" x14ac:dyDescent="0.25">
      <c r="A4649" s="60" t="s">
        <v>2791</v>
      </c>
      <c r="B4649" s="59" t="s">
        <v>3638</v>
      </c>
      <c r="C4649" s="70">
        <v>2022</v>
      </c>
      <c r="D4649" s="70" t="s">
        <v>1204</v>
      </c>
      <c r="E4649" s="65">
        <v>1</v>
      </c>
      <c r="F4649" s="65">
        <v>15</v>
      </c>
      <c r="G4649" s="117">
        <v>24.60594</v>
      </c>
    </row>
    <row r="4650" spans="1:7" ht="12" hidden="1" customHeight="1" outlineLevel="1" x14ac:dyDescent="0.25">
      <c r="A4650" s="60" t="s">
        <v>2791</v>
      </c>
      <c r="B4650" s="59" t="s">
        <v>3639</v>
      </c>
      <c r="C4650" s="70">
        <v>2022</v>
      </c>
      <c r="D4650" s="70" t="s">
        <v>1204</v>
      </c>
      <c r="E4650" s="65">
        <v>1</v>
      </c>
      <c r="F4650" s="65">
        <v>15</v>
      </c>
      <c r="G4650" s="117">
        <v>24.806619999999999</v>
      </c>
    </row>
    <row r="4651" spans="1:7" ht="12" hidden="1" customHeight="1" outlineLevel="1" x14ac:dyDescent="0.25">
      <c r="A4651" s="60" t="s">
        <v>2791</v>
      </c>
      <c r="B4651" s="59" t="s">
        <v>3640</v>
      </c>
      <c r="C4651" s="70">
        <v>2022</v>
      </c>
      <c r="D4651" s="70" t="s">
        <v>1204</v>
      </c>
      <c r="E4651" s="65">
        <v>1</v>
      </c>
      <c r="F4651" s="65">
        <v>15</v>
      </c>
      <c r="G4651" s="117">
        <v>28.309910000000002</v>
      </c>
    </row>
    <row r="4652" spans="1:7" ht="12" hidden="1" customHeight="1" outlineLevel="1" x14ac:dyDescent="0.25">
      <c r="A4652" s="60" t="s">
        <v>2791</v>
      </c>
      <c r="B4652" s="59" t="s">
        <v>3641</v>
      </c>
      <c r="C4652" s="70">
        <v>2022</v>
      </c>
      <c r="D4652" s="70" t="s">
        <v>1204</v>
      </c>
      <c r="E4652" s="65">
        <v>1</v>
      </c>
      <c r="F4652" s="65">
        <v>15</v>
      </c>
      <c r="G4652" s="117">
        <v>23.218889999999998</v>
      </c>
    </row>
    <row r="4653" spans="1:7" ht="12" hidden="1" customHeight="1" outlineLevel="1" x14ac:dyDescent="0.25">
      <c r="A4653" s="60" t="s">
        <v>2791</v>
      </c>
      <c r="B4653" s="59" t="s">
        <v>3642</v>
      </c>
      <c r="C4653" s="70">
        <v>2022</v>
      </c>
      <c r="D4653" s="70" t="s">
        <v>1204</v>
      </c>
      <c r="E4653" s="65">
        <v>1</v>
      </c>
      <c r="F4653" s="65">
        <v>15</v>
      </c>
      <c r="G4653" s="117">
        <v>49.271520000000002</v>
      </c>
    </row>
    <row r="4654" spans="1:7" ht="12" hidden="1" customHeight="1" outlineLevel="1" x14ac:dyDescent="0.25">
      <c r="A4654" s="60" t="s">
        <v>2791</v>
      </c>
      <c r="B4654" s="59" t="s">
        <v>3643</v>
      </c>
      <c r="C4654" s="70">
        <v>2022</v>
      </c>
      <c r="D4654" s="70" t="s">
        <v>1204</v>
      </c>
      <c r="E4654" s="65">
        <v>1</v>
      </c>
      <c r="F4654" s="65">
        <v>15</v>
      </c>
      <c r="G4654" s="117">
        <v>21.286490000000001</v>
      </c>
    </row>
    <row r="4655" spans="1:7" ht="12" hidden="1" customHeight="1" outlineLevel="1" x14ac:dyDescent="0.25">
      <c r="A4655" s="60" t="s">
        <v>2791</v>
      </c>
      <c r="B4655" s="59" t="s">
        <v>3644</v>
      </c>
      <c r="C4655" s="70">
        <v>2022</v>
      </c>
      <c r="D4655" s="70" t="s">
        <v>1204</v>
      </c>
      <c r="E4655" s="65">
        <v>1</v>
      </c>
      <c r="F4655" s="65">
        <v>10</v>
      </c>
      <c r="G4655" s="117">
        <v>27.221139999999998</v>
      </c>
    </row>
    <row r="4656" spans="1:7" ht="12" hidden="1" customHeight="1" outlineLevel="1" x14ac:dyDescent="0.25">
      <c r="A4656" s="60" t="s">
        <v>2791</v>
      </c>
      <c r="B4656" s="59" t="s">
        <v>3645</v>
      </c>
      <c r="C4656" s="70">
        <v>2022</v>
      </c>
      <c r="D4656" s="70" t="s">
        <v>1204</v>
      </c>
      <c r="E4656" s="65">
        <v>1</v>
      </c>
      <c r="F4656" s="65">
        <v>15</v>
      </c>
      <c r="G4656" s="117">
        <v>42.010129999999997</v>
      </c>
    </row>
    <row r="4657" spans="1:7" ht="12" hidden="1" customHeight="1" outlineLevel="1" x14ac:dyDescent="0.25">
      <c r="A4657" s="60" t="s">
        <v>2791</v>
      </c>
      <c r="B4657" s="59" t="s">
        <v>3646</v>
      </c>
      <c r="C4657" s="70">
        <v>2022</v>
      </c>
      <c r="D4657" s="70" t="s">
        <v>1204</v>
      </c>
      <c r="E4657" s="65">
        <v>1</v>
      </c>
      <c r="F4657" s="65">
        <v>15</v>
      </c>
      <c r="G4657" s="117">
        <v>23.743069999999999</v>
      </c>
    </row>
    <row r="4658" spans="1:7" ht="12" hidden="1" customHeight="1" outlineLevel="1" x14ac:dyDescent="0.25">
      <c r="A4658" s="60" t="s">
        <v>2791</v>
      </c>
      <c r="B4658" s="59" t="s">
        <v>3647</v>
      </c>
      <c r="C4658" s="70">
        <v>2022</v>
      </c>
      <c r="D4658" s="70" t="s">
        <v>1204</v>
      </c>
      <c r="E4658" s="65">
        <v>1</v>
      </c>
      <c r="F4658" s="65">
        <v>15</v>
      </c>
      <c r="G4658" s="117">
        <v>39.807500000000005</v>
      </c>
    </row>
    <row r="4659" spans="1:7" ht="12" hidden="1" customHeight="1" outlineLevel="1" x14ac:dyDescent="0.25">
      <c r="A4659" s="60" t="s">
        <v>2791</v>
      </c>
      <c r="B4659" s="59" t="s">
        <v>3648</v>
      </c>
      <c r="C4659" s="70">
        <v>2022</v>
      </c>
      <c r="D4659" s="70" t="s">
        <v>1204</v>
      </c>
      <c r="E4659" s="65">
        <v>1</v>
      </c>
      <c r="F4659" s="65">
        <v>5</v>
      </c>
      <c r="G4659" s="117">
        <v>21.823540000000001</v>
      </c>
    </row>
    <row r="4660" spans="1:7" ht="12" hidden="1" customHeight="1" outlineLevel="1" x14ac:dyDescent="0.25">
      <c r="A4660" s="60" t="s">
        <v>2791</v>
      </c>
      <c r="B4660" s="59" t="s">
        <v>3649</v>
      </c>
      <c r="C4660" s="70">
        <v>2022</v>
      </c>
      <c r="D4660" s="70" t="s">
        <v>1204</v>
      </c>
      <c r="E4660" s="65">
        <v>1</v>
      </c>
      <c r="F4660" s="65">
        <v>15</v>
      </c>
      <c r="G4660" s="117">
        <v>17.77543</v>
      </c>
    </row>
    <row r="4661" spans="1:7" ht="12" hidden="1" customHeight="1" outlineLevel="1" x14ac:dyDescent="0.25">
      <c r="A4661" s="60" t="s">
        <v>2791</v>
      </c>
      <c r="B4661" s="59" t="s">
        <v>3650</v>
      </c>
      <c r="C4661" s="70">
        <v>2022</v>
      </c>
      <c r="D4661" s="70" t="s">
        <v>1204</v>
      </c>
      <c r="E4661" s="65">
        <v>1</v>
      </c>
      <c r="F4661" s="65">
        <v>15</v>
      </c>
      <c r="G4661" s="117">
        <v>26.026479999999999</v>
      </c>
    </row>
    <row r="4662" spans="1:7" ht="12" hidden="1" customHeight="1" outlineLevel="1" x14ac:dyDescent="0.25">
      <c r="A4662" s="60" t="s">
        <v>2791</v>
      </c>
      <c r="B4662" s="59" t="s">
        <v>3651</v>
      </c>
      <c r="C4662" s="70">
        <v>2022</v>
      </c>
      <c r="D4662" s="70" t="s">
        <v>1204</v>
      </c>
      <c r="E4662" s="65">
        <v>1</v>
      </c>
      <c r="F4662" s="65">
        <v>15</v>
      </c>
      <c r="G4662" s="117">
        <v>34.64228</v>
      </c>
    </row>
    <row r="4663" spans="1:7" ht="12" hidden="1" customHeight="1" outlineLevel="1" x14ac:dyDescent="0.25">
      <c r="A4663" s="60" t="s">
        <v>2791</v>
      </c>
      <c r="B4663" s="59" t="s">
        <v>3652</v>
      </c>
      <c r="C4663" s="70">
        <v>2022</v>
      </c>
      <c r="D4663" s="70" t="s">
        <v>1204</v>
      </c>
      <c r="E4663" s="65">
        <v>1</v>
      </c>
      <c r="F4663" s="65">
        <v>15</v>
      </c>
      <c r="G4663" s="117">
        <v>61.142449999999997</v>
      </c>
    </row>
    <row r="4664" spans="1:7" ht="12" hidden="1" customHeight="1" outlineLevel="1" x14ac:dyDescent="0.25">
      <c r="A4664" s="60" t="s">
        <v>2791</v>
      </c>
      <c r="B4664" s="59" t="s">
        <v>3653</v>
      </c>
      <c r="C4664" s="70">
        <v>2022</v>
      </c>
      <c r="D4664" s="70" t="s">
        <v>1204</v>
      </c>
      <c r="E4664" s="65">
        <v>1</v>
      </c>
      <c r="F4664" s="65">
        <v>15</v>
      </c>
      <c r="G4664" s="117">
        <v>20.912029999999998</v>
      </c>
    </row>
    <row r="4665" spans="1:7" ht="12" hidden="1" customHeight="1" outlineLevel="1" x14ac:dyDescent="0.25">
      <c r="A4665" s="60" t="s">
        <v>2791</v>
      </c>
      <c r="B4665" s="59" t="s">
        <v>3654</v>
      </c>
      <c r="C4665" s="70">
        <v>2022</v>
      </c>
      <c r="D4665" s="70" t="s">
        <v>1204</v>
      </c>
      <c r="E4665" s="65">
        <v>1</v>
      </c>
      <c r="F4665" s="65">
        <v>14</v>
      </c>
      <c r="G4665" s="117">
        <v>26.302150000000001</v>
      </c>
    </row>
    <row r="4666" spans="1:7" ht="12" hidden="1" customHeight="1" outlineLevel="1" x14ac:dyDescent="0.25">
      <c r="A4666" s="60" t="s">
        <v>2791</v>
      </c>
      <c r="B4666" s="59" t="s">
        <v>3655</v>
      </c>
      <c r="C4666" s="70">
        <v>2022</v>
      </c>
      <c r="D4666" s="70" t="s">
        <v>1204</v>
      </c>
      <c r="E4666" s="65">
        <v>1</v>
      </c>
      <c r="F4666" s="65">
        <v>6</v>
      </c>
      <c r="G4666" s="117">
        <v>23.652519999999999</v>
      </c>
    </row>
    <row r="4667" spans="1:7" ht="12" hidden="1" customHeight="1" outlineLevel="1" x14ac:dyDescent="0.25">
      <c r="A4667" s="60" t="s">
        <v>2791</v>
      </c>
      <c r="B4667" s="59" t="s">
        <v>3656</v>
      </c>
      <c r="C4667" s="70">
        <v>2022</v>
      </c>
      <c r="D4667" s="70" t="s">
        <v>1204</v>
      </c>
      <c r="E4667" s="65">
        <v>1</v>
      </c>
      <c r="F4667" s="65">
        <v>15</v>
      </c>
      <c r="G4667" s="117">
        <v>34.26437</v>
      </c>
    </row>
    <row r="4668" spans="1:7" ht="12" hidden="1" customHeight="1" outlineLevel="1" x14ac:dyDescent="0.25">
      <c r="A4668" s="60" t="s">
        <v>2791</v>
      </c>
      <c r="B4668" s="59" t="s">
        <v>3657</v>
      </c>
      <c r="C4668" s="70">
        <v>2022</v>
      </c>
      <c r="D4668" s="70" t="s">
        <v>1204</v>
      </c>
      <c r="E4668" s="65">
        <v>1</v>
      </c>
      <c r="F4668" s="65">
        <v>15</v>
      </c>
      <c r="G4668" s="117">
        <v>34.219989999999996</v>
      </c>
    </row>
    <row r="4669" spans="1:7" ht="12" hidden="1" customHeight="1" outlineLevel="1" x14ac:dyDescent="0.25">
      <c r="A4669" s="60" t="s">
        <v>2791</v>
      </c>
      <c r="B4669" s="59" t="s">
        <v>3658</v>
      </c>
      <c r="C4669" s="70">
        <v>2022</v>
      </c>
      <c r="D4669" s="70" t="s">
        <v>1204</v>
      </c>
      <c r="E4669" s="65">
        <v>1</v>
      </c>
      <c r="F4669" s="65">
        <v>15</v>
      </c>
      <c r="G4669" s="117">
        <v>28.694880000000001</v>
      </c>
    </row>
    <row r="4670" spans="1:7" ht="12" hidden="1" customHeight="1" outlineLevel="1" x14ac:dyDescent="0.25">
      <c r="A4670" s="60" t="s">
        <v>2791</v>
      </c>
      <c r="B4670" s="59" t="s">
        <v>3659</v>
      </c>
      <c r="C4670" s="70">
        <v>2022</v>
      </c>
      <c r="D4670" s="70" t="s">
        <v>1204</v>
      </c>
      <c r="E4670" s="65">
        <v>1</v>
      </c>
      <c r="F4670" s="65">
        <v>15</v>
      </c>
      <c r="G4670" s="117">
        <v>32.267719999999997</v>
      </c>
    </row>
    <row r="4671" spans="1:7" ht="12" hidden="1" customHeight="1" outlineLevel="1" x14ac:dyDescent="0.25">
      <c r="A4671" s="60" t="s">
        <v>2791</v>
      </c>
      <c r="B4671" s="59" t="s">
        <v>3660</v>
      </c>
      <c r="C4671" s="70">
        <v>2022</v>
      </c>
      <c r="D4671" s="70" t="s">
        <v>1204</v>
      </c>
      <c r="E4671" s="65">
        <v>1</v>
      </c>
      <c r="F4671" s="65">
        <v>15</v>
      </c>
      <c r="G4671" s="117">
        <v>32.26773</v>
      </c>
    </row>
    <row r="4672" spans="1:7" ht="12" hidden="1" customHeight="1" outlineLevel="1" x14ac:dyDescent="0.25">
      <c r="A4672" s="60" t="s">
        <v>2791</v>
      </c>
      <c r="B4672" s="59" t="s">
        <v>3661</v>
      </c>
      <c r="C4672" s="70">
        <v>2022</v>
      </c>
      <c r="D4672" s="70" t="s">
        <v>1204</v>
      </c>
      <c r="E4672" s="65">
        <v>1</v>
      </c>
      <c r="F4672" s="65">
        <v>15</v>
      </c>
      <c r="G4672" s="117">
        <v>22.02027</v>
      </c>
    </row>
    <row r="4673" spans="1:7" ht="12" hidden="1" customHeight="1" outlineLevel="1" x14ac:dyDescent="0.25">
      <c r="A4673" s="60" t="s">
        <v>2791</v>
      </c>
      <c r="B4673" s="59" t="s">
        <v>3662</v>
      </c>
      <c r="C4673" s="70">
        <v>2022</v>
      </c>
      <c r="D4673" s="70" t="s">
        <v>1204</v>
      </c>
      <c r="E4673" s="65">
        <v>1</v>
      </c>
      <c r="F4673" s="65">
        <v>15</v>
      </c>
      <c r="G4673" s="117">
        <v>22.124880000000001</v>
      </c>
    </row>
    <row r="4674" spans="1:7" ht="12" hidden="1" customHeight="1" outlineLevel="1" x14ac:dyDescent="0.25">
      <c r="A4674" s="60" t="s">
        <v>2791</v>
      </c>
      <c r="B4674" s="59" t="s">
        <v>3663</v>
      </c>
      <c r="C4674" s="70">
        <v>2022</v>
      </c>
      <c r="D4674" s="70" t="s">
        <v>1204</v>
      </c>
      <c r="E4674" s="65">
        <v>1</v>
      </c>
      <c r="F4674" s="65">
        <v>15</v>
      </c>
      <c r="G4674" s="117">
        <v>18.150689999999997</v>
      </c>
    </row>
    <row r="4675" spans="1:7" ht="12" hidden="1" customHeight="1" outlineLevel="1" x14ac:dyDescent="0.25">
      <c r="A4675" s="60" t="s">
        <v>2791</v>
      </c>
      <c r="B4675" s="59" t="s">
        <v>3664</v>
      </c>
      <c r="C4675" s="70">
        <v>2022</v>
      </c>
      <c r="D4675" s="70" t="s">
        <v>1204</v>
      </c>
      <c r="E4675" s="65">
        <v>1</v>
      </c>
      <c r="F4675" s="65">
        <v>9</v>
      </c>
      <c r="G4675" s="117">
        <v>43.401069999999997</v>
      </c>
    </row>
    <row r="4676" spans="1:7" ht="12" hidden="1" customHeight="1" outlineLevel="1" x14ac:dyDescent="0.25">
      <c r="A4676" s="60" t="s">
        <v>2791</v>
      </c>
      <c r="B4676" s="59" t="s">
        <v>3116</v>
      </c>
      <c r="C4676" s="70">
        <v>2022</v>
      </c>
      <c r="D4676" s="70" t="s">
        <v>1204</v>
      </c>
      <c r="E4676" s="65">
        <v>1</v>
      </c>
      <c r="F4676" s="65">
        <v>9</v>
      </c>
      <c r="G4676" s="117">
        <v>34.779370000000007</v>
      </c>
    </row>
    <row r="4677" spans="1:7" ht="12" hidden="1" customHeight="1" outlineLevel="1" x14ac:dyDescent="0.25">
      <c r="A4677" s="60" t="s">
        <v>2791</v>
      </c>
      <c r="B4677" s="59" t="s">
        <v>3665</v>
      </c>
      <c r="C4677" s="70">
        <v>2022</v>
      </c>
      <c r="D4677" s="70" t="s">
        <v>1204</v>
      </c>
      <c r="E4677" s="65">
        <v>1</v>
      </c>
      <c r="F4677" s="65">
        <v>5</v>
      </c>
      <c r="G4677" s="117">
        <v>34.779370000000007</v>
      </c>
    </row>
    <row r="4678" spans="1:7" ht="12" hidden="1" customHeight="1" outlineLevel="1" x14ac:dyDescent="0.25">
      <c r="A4678" s="60" t="s">
        <v>2791</v>
      </c>
      <c r="B4678" s="59" t="s">
        <v>3666</v>
      </c>
      <c r="C4678" s="70">
        <v>2022</v>
      </c>
      <c r="D4678" s="70" t="s">
        <v>1204</v>
      </c>
      <c r="E4678" s="65">
        <v>1</v>
      </c>
      <c r="F4678" s="65">
        <v>10</v>
      </c>
      <c r="G4678" s="117">
        <v>39.168639999999996</v>
      </c>
    </row>
    <row r="4679" spans="1:7" ht="12" hidden="1" customHeight="1" outlineLevel="1" x14ac:dyDescent="0.25">
      <c r="A4679" s="60" t="s">
        <v>2791</v>
      </c>
      <c r="B4679" s="59" t="s">
        <v>3667</v>
      </c>
      <c r="C4679" s="70">
        <v>2022</v>
      </c>
      <c r="D4679" s="70" t="s">
        <v>1204</v>
      </c>
      <c r="E4679" s="65">
        <v>1</v>
      </c>
      <c r="F4679" s="65">
        <v>15</v>
      </c>
      <c r="G4679" s="117">
        <v>20.940279999999998</v>
      </c>
    </row>
    <row r="4680" spans="1:7" ht="12" hidden="1" customHeight="1" outlineLevel="1" x14ac:dyDescent="0.25">
      <c r="A4680" s="60" t="s">
        <v>2791</v>
      </c>
      <c r="B4680" s="59" t="s">
        <v>3668</v>
      </c>
      <c r="C4680" s="70">
        <v>2022</v>
      </c>
      <c r="D4680" s="70" t="s">
        <v>1204</v>
      </c>
      <c r="E4680" s="65">
        <v>1</v>
      </c>
      <c r="F4680" s="65">
        <v>15</v>
      </c>
      <c r="G4680" s="117">
        <v>24.19727</v>
      </c>
    </row>
    <row r="4681" spans="1:7" ht="12" hidden="1" customHeight="1" outlineLevel="1" x14ac:dyDescent="0.25">
      <c r="A4681" s="60" t="s">
        <v>2791</v>
      </c>
      <c r="B4681" s="59" t="s">
        <v>3669</v>
      </c>
      <c r="C4681" s="70">
        <v>2022</v>
      </c>
      <c r="D4681" s="70" t="s">
        <v>1204</v>
      </c>
      <c r="E4681" s="65">
        <v>1</v>
      </c>
      <c r="F4681" s="65">
        <v>15</v>
      </c>
      <c r="G4681" s="117">
        <v>23.988509999999998</v>
      </c>
    </row>
    <row r="4682" spans="1:7" ht="12" hidden="1" customHeight="1" outlineLevel="1" x14ac:dyDescent="0.25">
      <c r="A4682" s="60" t="s">
        <v>2791</v>
      </c>
      <c r="B4682" s="59" t="s">
        <v>3670</v>
      </c>
      <c r="C4682" s="70">
        <v>2022</v>
      </c>
      <c r="D4682" s="70" t="s">
        <v>1204</v>
      </c>
      <c r="E4682" s="65">
        <v>1</v>
      </c>
      <c r="F4682" s="65">
        <v>15</v>
      </c>
      <c r="G4682" s="117">
        <v>23.484479999999998</v>
      </c>
    </row>
    <row r="4683" spans="1:7" ht="12" hidden="1" customHeight="1" outlineLevel="1" x14ac:dyDescent="0.25">
      <c r="A4683" s="60" t="s">
        <v>2791</v>
      </c>
      <c r="B4683" s="59" t="s">
        <v>3671</v>
      </c>
      <c r="C4683" s="70">
        <v>2022</v>
      </c>
      <c r="D4683" s="70" t="s">
        <v>1204</v>
      </c>
      <c r="E4683" s="65">
        <v>1</v>
      </c>
      <c r="F4683" s="65">
        <v>15</v>
      </c>
      <c r="G4683" s="117">
        <v>24.399350000000002</v>
      </c>
    </row>
    <row r="4684" spans="1:7" ht="12" hidden="1" customHeight="1" outlineLevel="1" x14ac:dyDescent="0.25">
      <c r="A4684" s="60" t="s">
        <v>2791</v>
      </c>
      <c r="B4684" s="59" t="s">
        <v>3672</v>
      </c>
      <c r="C4684" s="70">
        <v>2022</v>
      </c>
      <c r="D4684" s="70" t="s">
        <v>1204</v>
      </c>
      <c r="E4684" s="65">
        <v>1</v>
      </c>
      <c r="F4684" s="65">
        <v>6</v>
      </c>
      <c r="G4684" s="117">
        <v>23.644400000000005</v>
      </c>
    </row>
    <row r="4685" spans="1:7" ht="12" hidden="1" customHeight="1" outlineLevel="1" x14ac:dyDescent="0.25">
      <c r="A4685" s="60" t="s">
        <v>2791</v>
      </c>
      <c r="B4685" s="59" t="s">
        <v>3673</v>
      </c>
      <c r="C4685" s="70">
        <v>2022</v>
      </c>
      <c r="D4685" s="70" t="s">
        <v>1204</v>
      </c>
      <c r="E4685" s="65">
        <v>1</v>
      </c>
      <c r="F4685" s="65">
        <v>15</v>
      </c>
      <c r="G4685" s="117">
        <v>22.119</v>
      </c>
    </row>
    <row r="4686" spans="1:7" ht="12" hidden="1" customHeight="1" outlineLevel="1" x14ac:dyDescent="0.25">
      <c r="A4686" s="60" t="s">
        <v>2791</v>
      </c>
      <c r="B4686" s="59" t="s">
        <v>3674</v>
      </c>
      <c r="C4686" s="70">
        <v>2022</v>
      </c>
      <c r="D4686" s="70" t="s">
        <v>1204</v>
      </c>
      <c r="E4686" s="65">
        <v>1</v>
      </c>
      <c r="F4686" s="65">
        <v>15</v>
      </c>
      <c r="G4686" s="117">
        <v>24.330819999999999</v>
      </c>
    </row>
    <row r="4687" spans="1:7" ht="12" hidden="1" customHeight="1" outlineLevel="1" x14ac:dyDescent="0.25">
      <c r="A4687" s="60" t="s">
        <v>2791</v>
      </c>
      <c r="B4687" s="59" t="s">
        <v>3675</v>
      </c>
      <c r="C4687" s="70">
        <v>2022</v>
      </c>
      <c r="D4687" s="70" t="s">
        <v>1204</v>
      </c>
      <c r="E4687" s="65">
        <v>1</v>
      </c>
      <c r="F4687" s="65">
        <v>15</v>
      </c>
      <c r="G4687" s="117">
        <v>31.41347</v>
      </c>
    </row>
    <row r="4688" spans="1:7" ht="12" hidden="1" customHeight="1" outlineLevel="1" x14ac:dyDescent="0.25">
      <c r="A4688" s="60" t="s">
        <v>2791</v>
      </c>
      <c r="B4688" s="59" t="s">
        <v>3676</v>
      </c>
      <c r="C4688" s="70">
        <v>2022</v>
      </c>
      <c r="D4688" s="70" t="s">
        <v>1204</v>
      </c>
      <c r="E4688" s="65">
        <v>1</v>
      </c>
      <c r="F4688" s="65">
        <v>15</v>
      </c>
      <c r="G4688" s="117">
        <v>19.19772</v>
      </c>
    </row>
    <row r="4689" spans="1:7" ht="12" hidden="1" customHeight="1" outlineLevel="1" x14ac:dyDescent="0.25">
      <c r="A4689" s="60" t="s">
        <v>2791</v>
      </c>
      <c r="B4689" s="59" t="s">
        <v>3677</v>
      </c>
      <c r="C4689" s="70">
        <v>2022</v>
      </c>
      <c r="D4689" s="70" t="s">
        <v>1204</v>
      </c>
      <c r="E4689" s="65">
        <v>1</v>
      </c>
      <c r="F4689" s="65">
        <v>15</v>
      </c>
      <c r="G4689" s="117">
        <v>19.19772</v>
      </c>
    </row>
    <row r="4690" spans="1:7" ht="12" hidden="1" customHeight="1" outlineLevel="1" x14ac:dyDescent="0.25">
      <c r="A4690" s="60" t="s">
        <v>2791</v>
      </c>
      <c r="B4690" s="59" t="s">
        <v>3678</v>
      </c>
      <c r="C4690" s="70">
        <v>2022</v>
      </c>
      <c r="D4690" s="70" t="s">
        <v>1204</v>
      </c>
      <c r="E4690" s="65">
        <v>1</v>
      </c>
      <c r="F4690" s="65">
        <v>9</v>
      </c>
      <c r="G4690" s="117">
        <v>43.300730000000001</v>
      </c>
    </row>
    <row r="4691" spans="1:7" ht="12" hidden="1" customHeight="1" outlineLevel="1" x14ac:dyDescent="0.25">
      <c r="A4691" s="60" t="s">
        <v>2791</v>
      </c>
      <c r="B4691" s="59" t="s">
        <v>3679</v>
      </c>
      <c r="C4691" s="70">
        <v>2022</v>
      </c>
      <c r="D4691" s="70" t="s">
        <v>1204</v>
      </c>
      <c r="E4691" s="65">
        <v>1</v>
      </c>
      <c r="F4691" s="65">
        <v>12</v>
      </c>
      <c r="G4691" s="117">
        <v>101.29114</v>
      </c>
    </row>
    <row r="4692" spans="1:7" ht="12" hidden="1" customHeight="1" outlineLevel="1" x14ac:dyDescent="0.25">
      <c r="A4692" s="60" t="s">
        <v>2791</v>
      </c>
      <c r="B4692" s="59" t="s">
        <v>3680</v>
      </c>
      <c r="C4692" s="70">
        <v>2022</v>
      </c>
      <c r="D4692" s="70" t="s">
        <v>1204</v>
      </c>
      <c r="E4692" s="65">
        <v>1</v>
      </c>
      <c r="F4692" s="65">
        <v>15</v>
      </c>
      <c r="G4692" s="117">
        <v>23.714590000000001</v>
      </c>
    </row>
    <row r="4693" spans="1:7" ht="12" hidden="1" customHeight="1" outlineLevel="1" x14ac:dyDescent="0.25">
      <c r="A4693" s="60" t="s">
        <v>2791</v>
      </c>
      <c r="B4693" s="59" t="s">
        <v>3681</v>
      </c>
      <c r="C4693" s="70">
        <v>2022</v>
      </c>
      <c r="D4693" s="70" t="s">
        <v>1204</v>
      </c>
      <c r="E4693" s="65">
        <v>1</v>
      </c>
      <c r="F4693" s="65">
        <v>9</v>
      </c>
      <c r="G4693" s="117">
        <v>29.19265</v>
      </c>
    </row>
    <row r="4694" spans="1:7" ht="12" hidden="1" customHeight="1" outlineLevel="1" x14ac:dyDescent="0.25">
      <c r="A4694" s="60" t="s">
        <v>2791</v>
      </c>
      <c r="B4694" s="59" t="s">
        <v>3682</v>
      </c>
      <c r="C4694" s="70">
        <v>2022</v>
      </c>
      <c r="D4694" s="70" t="s">
        <v>1204</v>
      </c>
      <c r="E4694" s="65">
        <v>1</v>
      </c>
      <c r="F4694" s="65">
        <v>15</v>
      </c>
      <c r="G4694" s="117">
        <v>21.952069999999999</v>
      </c>
    </row>
    <row r="4695" spans="1:7" ht="12" hidden="1" customHeight="1" outlineLevel="1" x14ac:dyDescent="0.25">
      <c r="A4695" s="60" t="s">
        <v>2791</v>
      </c>
      <c r="B4695" s="59" t="s">
        <v>3683</v>
      </c>
      <c r="C4695" s="70">
        <v>2022</v>
      </c>
      <c r="D4695" s="70" t="s">
        <v>1204</v>
      </c>
      <c r="E4695" s="65">
        <v>1</v>
      </c>
      <c r="F4695" s="65">
        <v>10</v>
      </c>
      <c r="G4695" s="117">
        <v>25.768840000000001</v>
      </c>
    </row>
    <row r="4696" spans="1:7" ht="12" hidden="1" customHeight="1" outlineLevel="1" x14ac:dyDescent="0.25">
      <c r="A4696" s="60" t="s">
        <v>2791</v>
      </c>
      <c r="B4696" s="59" t="s">
        <v>3684</v>
      </c>
      <c r="C4696" s="70">
        <v>2022</v>
      </c>
      <c r="D4696" s="70" t="s">
        <v>1204</v>
      </c>
      <c r="E4696" s="65">
        <v>1</v>
      </c>
      <c r="F4696" s="65">
        <v>12</v>
      </c>
      <c r="G4696" s="117">
        <v>26.347300000000001</v>
      </c>
    </row>
    <row r="4697" spans="1:7" ht="12" hidden="1" customHeight="1" outlineLevel="1" x14ac:dyDescent="0.25">
      <c r="A4697" s="60" t="s">
        <v>2791</v>
      </c>
      <c r="B4697" s="59" t="s">
        <v>3685</v>
      </c>
      <c r="C4697" s="70">
        <v>2022</v>
      </c>
      <c r="D4697" s="70" t="s">
        <v>1204</v>
      </c>
      <c r="E4697" s="65">
        <v>1</v>
      </c>
      <c r="F4697" s="65">
        <v>15</v>
      </c>
      <c r="G4697" s="117">
        <v>23.452880000000004</v>
      </c>
    </row>
    <row r="4698" spans="1:7" ht="12" hidden="1" customHeight="1" outlineLevel="1" x14ac:dyDescent="0.25">
      <c r="A4698" s="60" t="s">
        <v>2791</v>
      </c>
      <c r="B4698" s="59" t="s">
        <v>3686</v>
      </c>
      <c r="C4698" s="70">
        <v>2022</v>
      </c>
      <c r="D4698" s="70" t="s">
        <v>1204</v>
      </c>
      <c r="E4698" s="65">
        <v>1</v>
      </c>
      <c r="F4698" s="65">
        <v>15</v>
      </c>
      <c r="G4698" s="117">
        <v>17.017169999999997</v>
      </c>
    </row>
    <row r="4699" spans="1:7" ht="12" hidden="1" customHeight="1" outlineLevel="1" x14ac:dyDescent="0.25">
      <c r="A4699" s="60" t="s">
        <v>2791</v>
      </c>
      <c r="B4699" s="59" t="s">
        <v>3687</v>
      </c>
      <c r="C4699" s="70">
        <v>2022</v>
      </c>
      <c r="D4699" s="70" t="s">
        <v>1204</v>
      </c>
      <c r="E4699" s="65">
        <v>1</v>
      </c>
      <c r="F4699" s="65">
        <v>15</v>
      </c>
      <c r="G4699" s="117">
        <v>29.852070000000001</v>
      </c>
    </row>
    <row r="4700" spans="1:7" ht="12" hidden="1" customHeight="1" outlineLevel="1" x14ac:dyDescent="0.25">
      <c r="A4700" s="60" t="s">
        <v>2791</v>
      </c>
      <c r="B4700" s="59" t="s">
        <v>3688</v>
      </c>
      <c r="C4700" s="70">
        <v>2022</v>
      </c>
      <c r="D4700" s="70" t="s">
        <v>1204</v>
      </c>
      <c r="E4700" s="65">
        <v>1</v>
      </c>
      <c r="F4700" s="65">
        <v>15</v>
      </c>
      <c r="G4700" s="117">
        <v>22.205860000000001</v>
      </c>
    </row>
    <row r="4701" spans="1:7" ht="12" hidden="1" customHeight="1" outlineLevel="1" x14ac:dyDescent="0.25">
      <c r="A4701" s="60" t="s">
        <v>2791</v>
      </c>
      <c r="B4701" s="59" t="s">
        <v>3689</v>
      </c>
      <c r="C4701" s="70">
        <v>2022</v>
      </c>
      <c r="D4701" s="70" t="s">
        <v>1204</v>
      </c>
      <c r="E4701" s="65">
        <v>1</v>
      </c>
      <c r="F4701" s="65">
        <v>15</v>
      </c>
      <c r="G4701" s="117">
        <v>22.467490000000002</v>
      </c>
    </row>
    <row r="4702" spans="1:7" ht="12" hidden="1" customHeight="1" outlineLevel="1" x14ac:dyDescent="0.25">
      <c r="A4702" s="60" t="s">
        <v>2791</v>
      </c>
      <c r="B4702" s="59" t="s">
        <v>3690</v>
      </c>
      <c r="C4702" s="70">
        <v>2022</v>
      </c>
      <c r="D4702" s="70" t="s">
        <v>1204</v>
      </c>
      <c r="E4702" s="65">
        <v>1</v>
      </c>
      <c r="F4702" s="65">
        <v>15</v>
      </c>
      <c r="G4702" s="117">
        <v>19.479559999999999</v>
      </c>
    </row>
    <row r="4703" spans="1:7" ht="12" hidden="1" customHeight="1" outlineLevel="1" x14ac:dyDescent="0.25">
      <c r="A4703" s="60" t="s">
        <v>2791</v>
      </c>
      <c r="B4703" s="59" t="s">
        <v>3691</v>
      </c>
      <c r="C4703" s="70">
        <v>2022</v>
      </c>
      <c r="D4703" s="70" t="s">
        <v>1204</v>
      </c>
      <c r="E4703" s="65">
        <v>1</v>
      </c>
      <c r="F4703" s="65">
        <v>5</v>
      </c>
      <c r="G4703" s="117">
        <v>22.967959999999998</v>
      </c>
    </row>
    <row r="4704" spans="1:7" ht="12" hidden="1" customHeight="1" outlineLevel="1" x14ac:dyDescent="0.25">
      <c r="A4704" s="60" t="s">
        <v>2791</v>
      </c>
      <c r="B4704" s="59" t="s">
        <v>3692</v>
      </c>
      <c r="C4704" s="70">
        <v>2022</v>
      </c>
      <c r="D4704" s="70" t="s">
        <v>1204</v>
      </c>
      <c r="E4704" s="65">
        <v>1</v>
      </c>
      <c r="F4704" s="65">
        <v>15</v>
      </c>
      <c r="G4704" s="117">
        <v>52.689410000000009</v>
      </c>
    </row>
    <row r="4705" spans="1:7" ht="12" hidden="1" customHeight="1" outlineLevel="1" x14ac:dyDescent="0.25">
      <c r="A4705" s="60" t="s">
        <v>2791</v>
      </c>
      <c r="B4705" s="59" t="s">
        <v>3693</v>
      </c>
      <c r="C4705" s="70">
        <v>2022</v>
      </c>
      <c r="D4705" s="70" t="s">
        <v>1204</v>
      </c>
      <c r="E4705" s="65">
        <v>1</v>
      </c>
      <c r="F4705" s="65">
        <v>15</v>
      </c>
      <c r="G4705" s="117">
        <v>21.428430000000002</v>
      </c>
    </row>
    <row r="4706" spans="1:7" ht="12" hidden="1" customHeight="1" outlineLevel="1" x14ac:dyDescent="0.25">
      <c r="A4706" s="60" t="s">
        <v>2791</v>
      </c>
      <c r="B4706" s="59" t="s">
        <v>3694</v>
      </c>
      <c r="C4706" s="70">
        <v>2022</v>
      </c>
      <c r="D4706" s="70" t="s">
        <v>1204</v>
      </c>
      <c r="E4706" s="65">
        <v>1</v>
      </c>
      <c r="F4706" s="65">
        <v>15</v>
      </c>
      <c r="G4706" s="117">
        <v>27.410060000000001</v>
      </c>
    </row>
    <row r="4707" spans="1:7" ht="12" hidden="1" customHeight="1" outlineLevel="1" x14ac:dyDescent="0.25">
      <c r="A4707" s="60" t="s">
        <v>2791</v>
      </c>
      <c r="B4707" s="59" t="s">
        <v>3695</v>
      </c>
      <c r="C4707" s="70">
        <v>2022</v>
      </c>
      <c r="D4707" s="70" t="s">
        <v>1204</v>
      </c>
      <c r="E4707" s="65">
        <v>1</v>
      </c>
      <c r="F4707" s="65">
        <v>15</v>
      </c>
      <c r="G4707" s="117">
        <v>23.17961</v>
      </c>
    </row>
    <row r="4708" spans="1:7" ht="12" hidden="1" customHeight="1" outlineLevel="1" x14ac:dyDescent="0.25">
      <c r="A4708" s="60" t="s">
        <v>2791</v>
      </c>
      <c r="B4708" s="59" t="s">
        <v>3696</v>
      </c>
      <c r="C4708" s="70">
        <v>2022</v>
      </c>
      <c r="D4708" s="70" t="s">
        <v>1204</v>
      </c>
      <c r="E4708" s="65">
        <v>1</v>
      </c>
      <c r="F4708" s="65">
        <v>15</v>
      </c>
      <c r="G4708" s="117">
        <v>23.582919999999998</v>
      </c>
    </row>
    <row r="4709" spans="1:7" ht="12" hidden="1" customHeight="1" outlineLevel="1" x14ac:dyDescent="0.25">
      <c r="A4709" s="60" t="s">
        <v>2791</v>
      </c>
      <c r="B4709" s="59" t="s">
        <v>3697</v>
      </c>
      <c r="C4709" s="70">
        <v>2022</v>
      </c>
      <c r="D4709" s="70" t="s">
        <v>1204</v>
      </c>
      <c r="E4709" s="65">
        <v>1</v>
      </c>
      <c r="F4709" s="65">
        <v>15</v>
      </c>
      <c r="G4709" s="117">
        <v>27.826200000000004</v>
      </c>
    </row>
    <row r="4710" spans="1:7" ht="12" hidden="1" customHeight="1" outlineLevel="1" x14ac:dyDescent="0.25">
      <c r="A4710" s="60" t="s">
        <v>2791</v>
      </c>
      <c r="B4710" s="59" t="s">
        <v>3698</v>
      </c>
      <c r="C4710" s="70">
        <v>2022</v>
      </c>
      <c r="D4710" s="70" t="s">
        <v>1204</v>
      </c>
      <c r="E4710" s="65">
        <v>1</v>
      </c>
      <c r="F4710" s="65">
        <v>15</v>
      </c>
      <c r="G4710" s="117">
        <v>34.389650000000003</v>
      </c>
    </row>
    <row r="4711" spans="1:7" ht="12" hidden="1" customHeight="1" outlineLevel="1" x14ac:dyDescent="0.25">
      <c r="A4711" s="60" t="s">
        <v>2791</v>
      </c>
      <c r="B4711" s="59" t="s">
        <v>3699</v>
      </c>
      <c r="C4711" s="70">
        <v>2022</v>
      </c>
      <c r="D4711" s="70" t="s">
        <v>1204</v>
      </c>
      <c r="E4711" s="65">
        <v>1</v>
      </c>
      <c r="F4711" s="65">
        <v>15</v>
      </c>
      <c r="G4711" s="117">
        <v>23.54082</v>
      </c>
    </row>
    <row r="4712" spans="1:7" ht="12" hidden="1" customHeight="1" outlineLevel="1" x14ac:dyDescent="0.25">
      <c r="A4712" s="60" t="s">
        <v>2791</v>
      </c>
      <c r="B4712" s="59" t="s">
        <v>3700</v>
      </c>
      <c r="C4712" s="70">
        <v>2022</v>
      </c>
      <c r="D4712" s="70" t="s">
        <v>1204</v>
      </c>
      <c r="E4712" s="65">
        <v>1</v>
      </c>
      <c r="F4712" s="65">
        <v>15</v>
      </c>
      <c r="G4712" s="117">
        <v>23.08193</v>
      </c>
    </row>
    <row r="4713" spans="1:7" ht="12" hidden="1" customHeight="1" outlineLevel="1" x14ac:dyDescent="0.25">
      <c r="A4713" s="60" t="s">
        <v>2791</v>
      </c>
      <c r="B4713" s="59" t="s">
        <v>3701</v>
      </c>
      <c r="C4713" s="70">
        <v>2022</v>
      </c>
      <c r="D4713" s="70" t="s">
        <v>1204</v>
      </c>
      <c r="E4713" s="65">
        <v>1</v>
      </c>
      <c r="F4713" s="65">
        <v>15</v>
      </c>
      <c r="G4713" s="117">
        <v>36.960569999999997</v>
      </c>
    </row>
    <row r="4714" spans="1:7" ht="12" hidden="1" customHeight="1" outlineLevel="1" x14ac:dyDescent="0.25">
      <c r="A4714" s="60" t="s">
        <v>2791</v>
      </c>
      <c r="B4714" s="59" t="s">
        <v>3702</v>
      </c>
      <c r="C4714" s="70">
        <v>2022</v>
      </c>
      <c r="D4714" s="70" t="s">
        <v>1204</v>
      </c>
      <c r="E4714" s="65">
        <v>1</v>
      </c>
      <c r="F4714" s="65">
        <v>15</v>
      </c>
      <c r="G4714" s="117">
        <v>31.036380000000001</v>
      </c>
    </row>
    <row r="4715" spans="1:7" ht="12" hidden="1" customHeight="1" outlineLevel="1" x14ac:dyDescent="0.25">
      <c r="A4715" s="60" t="s">
        <v>2791</v>
      </c>
      <c r="B4715" s="59" t="s">
        <v>3703</v>
      </c>
      <c r="C4715" s="70">
        <v>2022</v>
      </c>
      <c r="D4715" s="70" t="s">
        <v>1204</v>
      </c>
      <c r="E4715" s="65">
        <v>1</v>
      </c>
      <c r="F4715" s="65">
        <v>15</v>
      </c>
      <c r="G4715" s="117">
        <v>23.867000000000001</v>
      </c>
    </row>
    <row r="4716" spans="1:7" ht="12" hidden="1" customHeight="1" outlineLevel="1" x14ac:dyDescent="0.25">
      <c r="A4716" s="60" t="s">
        <v>2791</v>
      </c>
      <c r="B4716" s="59" t="s">
        <v>3704</v>
      </c>
      <c r="C4716" s="70">
        <v>2022</v>
      </c>
      <c r="D4716" s="70" t="s">
        <v>1204</v>
      </c>
      <c r="E4716" s="65">
        <v>1</v>
      </c>
      <c r="F4716" s="65">
        <v>15</v>
      </c>
      <c r="G4716" s="117">
        <v>24.05463</v>
      </c>
    </row>
    <row r="4717" spans="1:7" ht="12" hidden="1" customHeight="1" outlineLevel="1" x14ac:dyDescent="0.25">
      <c r="A4717" s="60" t="s">
        <v>2791</v>
      </c>
      <c r="B4717" s="59" t="s">
        <v>3705</v>
      </c>
      <c r="C4717" s="70">
        <v>2022</v>
      </c>
      <c r="D4717" s="70" t="s">
        <v>1204</v>
      </c>
      <c r="E4717" s="65">
        <v>1</v>
      </c>
      <c r="F4717" s="65">
        <v>15</v>
      </c>
      <c r="G4717" s="117">
        <v>21.689029999999999</v>
      </c>
    </row>
    <row r="4718" spans="1:7" ht="12" hidden="1" customHeight="1" outlineLevel="1" x14ac:dyDescent="0.25">
      <c r="A4718" s="60" t="s">
        <v>2791</v>
      </c>
      <c r="B4718" s="59" t="s">
        <v>3706</v>
      </c>
      <c r="C4718" s="70">
        <v>2022</v>
      </c>
      <c r="D4718" s="70" t="s">
        <v>1204</v>
      </c>
      <c r="E4718" s="65">
        <v>1</v>
      </c>
      <c r="F4718" s="65">
        <v>15</v>
      </c>
      <c r="G4718" s="117">
        <v>33.668779999999998</v>
      </c>
    </row>
    <row r="4719" spans="1:7" ht="12" hidden="1" customHeight="1" outlineLevel="1" x14ac:dyDescent="0.25">
      <c r="A4719" s="60" t="s">
        <v>2791</v>
      </c>
      <c r="B4719" s="59" t="s">
        <v>3707</v>
      </c>
      <c r="C4719" s="70">
        <v>2022</v>
      </c>
      <c r="D4719" s="70" t="s">
        <v>1204</v>
      </c>
      <c r="E4719" s="65">
        <v>1</v>
      </c>
      <c r="F4719" s="65">
        <v>14</v>
      </c>
      <c r="G4719" s="117">
        <v>41.887919999999994</v>
      </c>
    </row>
    <row r="4720" spans="1:7" ht="12" hidden="1" customHeight="1" outlineLevel="1" x14ac:dyDescent="0.25">
      <c r="A4720" s="60" t="s">
        <v>2791</v>
      </c>
      <c r="B4720" s="59" t="s">
        <v>3708</v>
      </c>
      <c r="C4720" s="70">
        <v>2022</v>
      </c>
      <c r="D4720" s="70" t="s">
        <v>1204</v>
      </c>
      <c r="E4720" s="65">
        <v>1</v>
      </c>
      <c r="F4720" s="65">
        <v>15</v>
      </c>
      <c r="G4720" s="117">
        <v>29.583259999999999</v>
      </c>
    </row>
    <row r="4721" spans="1:7" ht="12" hidden="1" customHeight="1" outlineLevel="1" x14ac:dyDescent="0.25">
      <c r="A4721" s="60" t="s">
        <v>2791</v>
      </c>
      <c r="B4721" s="59" t="s">
        <v>3709</v>
      </c>
      <c r="C4721" s="70">
        <v>2022</v>
      </c>
      <c r="D4721" s="70" t="s">
        <v>1204</v>
      </c>
      <c r="E4721" s="65">
        <v>1</v>
      </c>
      <c r="F4721" s="65">
        <v>15</v>
      </c>
      <c r="G4721" s="117">
        <v>38.334249999999997</v>
      </c>
    </row>
    <row r="4722" spans="1:7" ht="12" hidden="1" customHeight="1" outlineLevel="1" x14ac:dyDescent="0.25">
      <c r="A4722" s="60" t="s">
        <v>2791</v>
      </c>
      <c r="B4722" s="59" t="s">
        <v>3710</v>
      </c>
      <c r="C4722" s="70">
        <v>2022</v>
      </c>
      <c r="D4722" s="70" t="s">
        <v>1204</v>
      </c>
      <c r="E4722" s="65">
        <v>1</v>
      </c>
      <c r="F4722" s="65">
        <v>15</v>
      </c>
      <c r="G4722" s="117">
        <v>23.232779999999998</v>
      </c>
    </row>
    <row r="4723" spans="1:7" ht="12" hidden="1" customHeight="1" outlineLevel="1" x14ac:dyDescent="0.25">
      <c r="A4723" s="60" t="s">
        <v>2791</v>
      </c>
      <c r="B4723" s="59" t="s">
        <v>3711</v>
      </c>
      <c r="C4723" s="70">
        <v>2022</v>
      </c>
      <c r="D4723" s="70" t="s">
        <v>1204</v>
      </c>
      <c r="E4723" s="65">
        <v>1</v>
      </c>
      <c r="F4723" s="65">
        <v>15</v>
      </c>
      <c r="G4723" s="117">
        <v>19.21706</v>
      </c>
    </row>
    <row r="4724" spans="1:7" ht="12" hidden="1" customHeight="1" outlineLevel="1" x14ac:dyDescent="0.25">
      <c r="A4724" s="60" t="s">
        <v>2791</v>
      </c>
      <c r="B4724" s="59" t="s">
        <v>3712</v>
      </c>
      <c r="C4724" s="70">
        <v>2022</v>
      </c>
      <c r="D4724" s="70" t="s">
        <v>1204</v>
      </c>
      <c r="E4724" s="65">
        <v>1</v>
      </c>
      <c r="F4724" s="65">
        <v>15</v>
      </c>
      <c r="G4724" s="117">
        <v>18.960810000000002</v>
      </c>
    </row>
    <row r="4725" spans="1:7" ht="12" hidden="1" customHeight="1" outlineLevel="1" x14ac:dyDescent="0.25">
      <c r="A4725" s="60" t="s">
        <v>2791</v>
      </c>
      <c r="B4725" s="59" t="s">
        <v>3713</v>
      </c>
      <c r="C4725" s="70">
        <v>2022</v>
      </c>
      <c r="D4725" s="70" t="s">
        <v>1204</v>
      </c>
      <c r="E4725" s="65">
        <v>1</v>
      </c>
      <c r="F4725" s="65">
        <v>15</v>
      </c>
      <c r="G4725" s="117">
        <v>19.189250000000001</v>
      </c>
    </row>
    <row r="4726" spans="1:7" ht="12" hidden="1" customHeight="1" outlineLevel="1" x14ac:dyDescent="0.25">
      <c r="A4726" s="60" t="s">
        <v>2791</v>
      </c>
      <c r="B4726" s="59" t="s">
        <v>3714</v>
      </c>
      <c r="C4726" s="70">
        <v>2022</v>
      </c>
      <c r="D4726" s="70" t="s">
        <v>1204</v>
      </c>
      <c r="E4726" s="65">
        <v>1</v>
      </c>
      <c r="F4726" s="65">
        <v>0.15</v>
      </c>
      <c r="G4726" s="117">
        <v>24.78603</v>
      </c>
    </row>
    <row r="4727" spans="1:7" ht="12" hidden="1" customHeight="1" outlineLevel="1" x14ac:dyDescent="0.25">
      <c r="A4727" s="60" t="s">
        <v>2791</v>
      </c>
      <c r="B4727" s="59" t="s">
        <v>3715</v>
      </c>
      <c r="C4727" s="70">
        <v>2022</v>
      </c>
      <c r="D4727" s="70" t="s">
        <v>1204</v>
      </c>
      <c r="E4727" s="65">
        <v>1</v>
      </c>
      <c r="F4727" s="65">
        <v>15</v>
      </c>
      <c r="G4727" s="117">
        <v>22.672969999999999</v>
      </c>
    </row>
    <row r="4728" spans="1:7" ht="12" hidden="1" customHeight="1" outlineLevel="1" x14ac:dyDescent="0.25">
      <c r="A4728" s="60" t="s">
        <v>2791</v>
      </c>
      <c r="B4728" s="59" t="s">
        <v>3716</v>
      </c>
      <c r="C4728" s="70">
        <v>2022</v>
      </c>
      <c r="D4728" s="70" t="s">
        <v>1204</v>
      </c>
      <c r="E4728" s="65">
        <v>1</v>
      </c>
      <c r="F4728" s="65">
        <v>15</v>
      </c>
      <c r="G4728" s="117">
        <v>22.047560000000001</v>
      </c>
    </row>
    <row r="4729" spans="1:7" ht="12" hidden="1" customHeight="1" outlineLevel="1" x14ac:dyDescent="0.25">
      <c r="A4729" s="60" t="s">
        <v>2791</v>
      </c>
      <c r="B4729" s="59" t="s">
        <v>3717</v>
      </c>
      <c r="C4729" s="70">
        <v>2022</v>
      </c>
      <c r="D4729" s="70" t="s">
        <v>1204</v>
      </c>
      <c r="E4729" s="65">
        <v>1</v>
      </c>
      <c r="F4729" s="65">
        <v>15</v>
      </c>
      <c r="G4729" s="117">
        <v>23.101319999999998</v>
      </c>
    </row>
    <row r="4730" spans="1:7" ht="12" hidden="1" customHeight="1" outlineLevel="1" x14ac:dyDescent="0.25">
      <c r="A4730" s="60" t="s">
        <v>2791</v>
      </c>
      <c r="B4730" s="59" t="s">
        <v>3718</v>
      </c>
      <c r="C4730" s="70">
        <v>2022</v>
      </c>
      <c r="D4730" s="70" t="s">
        <v>1204</v>
      </c>
      <c r="E4730" s="65">
        <v>1</v>
      </c>
      <c r="F4730" s="65">
        <v>15</v>
      </c>
      <c r="G4730" s="117">
        <v>24.180819999999997</v>
      </c>
    </row>
    <row r="4731" spans="1:7" ht="12" hidden="1" customHeight="1" outlineLevel="1" x14ac:dyDescent="0.25">
      <c r="A4731" s="60" t="s">
        <v>2791</v>
      </c>
      <c r="B4731" s="59" t="s">
        <v>3719</v>
      </c>
      <c r="C4731" s="70">
        <v>2022</v>
      </c>
      <c r="D4731" s="70" t="s">
        <v>1204</v>
      </c>
      <c r="E4731" s="65">
        <v>1</v>
      </c>
      <c r="F4731" s="65">
        <v>15</v>
      </c>
      <c r="G4731" s="117">
        <v>23.877690000000001</v>
      </c>
    </row>
    <row r="4732" spans="1:7" ht="12" hidden="1" customHeight="1" outlineLevel="1" x14ac:dyDescent="0.25">
      <c r="A4732" s="60" t="s">
        <v>2791</v>
      </c>
      <c r="B4732" s="59" t="s">
        <v>3720</v>
      </c>
      <c r="C4732" s="70">
        <v>2022</v>
      </c>
      <c r="D4732" s="70" t="s">
        <v>1204</v>
      </c>
      <c r="E4732" s="65">
        <v>1</v>
      </c>
      <c r="F4732" s="65">
        <v>15</v>
      </c>
      <c r="G4732" s="117">
        <v>24.103169999999995</v>
      </c>
    </row>
    <row r="4733" spans="1:7" ht="12" hidden="1" customHeight="1" outlineLevel="1" x14ac:dyDescent="0.25">
      <c r="A4733" s="60" t="s">
        <v>2791</v>
      </c>
      <c r="B4733" s="59" t="s">
        <v>3721</v>
      </c>
      <c r="C4733" s="70">
        <v>2022</v>
      </c>
      <c r="D4733" s="70" t="s">
        <v>1204</v>
      </c>
      <c r="E4733" s="65">
        <v>1</v>
      </c>
      <c r="F4733" s="65">
        <v>12</v>
      </c>
      <c r="G4733" s="117">
        <v>46.282540000000004</v>
      </c>
    </row>
    <row r="4734" spans="1:7" ht="12" hidden="1" customHeight="1" outlineLevel="1" x14ac:dyDescent="0.25">
      <c r="A4734" s="60" t="s">
        <v>2791</v>
      </c>
      <c r="B4734" s="59" t="s">
        <v>3722</v>
      </c>
      <c r="C4734" s="70">
        <v>2022</v>
      </c>
      <c r="D4734" s="70" t="s">
        <v>1204</v>
      </c>
      <c r="E4734" s="65">
        <v>1</v>
      </c>
      <c r="F4734" s="65">
        <v>15</v>
      </c>
      <c r="G4734" s="117">
        <v>34.533230000000003</v>
      </c>
    </row>
    <row r="4735" spans="1:7" ht="12" hidden="1" customHeight="1" outlineLevel="1" x14ac:dyDescent="0.25">
      <c r="A4735" s="60" t="s">
        <v>2791</v>
      </c>
      <c r="B4735" s="59" t="s">
        <v>3723</v>
      </c>
      <c r="C4735" s="70">
        <v>2022</v>
      </c>
      <c r="D4735" s="70" t="s">
        <v>1204</v>
      </c>
      <c r="E4735" s="65">
        <v>1</v>
      </c>
      <c r="F4735" s="65">
        <v>15</v>
      </c>
      <c r="G4735" s="117">
        <v>23.335239999999999</v>
      </c>
    </row>
    <row r="4736" spans="1:7" ht="12" hidden="1" customHeight="1" outlineLevel="1" x14ac:dyDescent="0.25">
      <c r="A4736" s="60" t="s">
        <v>2791</v>
      </c>
      <c r="B4736" s="59" t="s">
        <v>3724</v>
      </c>
      <c r="C4736" s="70">
        <v>2022</v>
      </c>
      <c r="D4736" s="70" t="s">
        <v>1204</v>
      </c>
      <c r="E4736" s="65">
        <v>1</v>
      </c>
      <c r="F4736" s="65">
        <v>15</v>
      </c>
      <c r="G4736" s="117">
        <v>23.498950000000001</v>
      </c>
    </row>
    <row r="4737" spans="1:7" ht="12" hidden="1" customHeight="1" outlineLevel="1" x14ac:dyDescent="0.25">
      <c r="A4737" s="60" t="s">
        <v>2791</v>
      </c>
      <c r="B4737" s="59" t="s">
        <v>3725</v>
      </c>
      <c r="C4737" s="70">
        <v>2022</v>
      </c>
      <c r="D4737" s="70" t="s">
        <v>1204</v>
      </c>
      <c r="E4737" s="65">
        <v>1</v>
      </c>
      <c r="F4737" s="65">
        <v>15</v>
      </c>
      <c r="G4737" s="117">
        <v>21.637090000000001</v>
      </c>
    </row>
    <row r="4738" spans="1:7" ht="12" hidden="1" customHeight="1" outlineLevel="1" x14ac:dyDescent="0.25">
      <c r="A4738" s="60" t="s">
        <v>2791</v>
      </c>
      <c r="B4738" s="59" t="s">
        <v>3726</v>
      </c>
      <c r="C4738" s="70">
        <v>2022</v>
      </c>
      <c r="D4738" s="70" t="s">
        <v>1204</v>
      </c>
      <c r="E4738" s="65">
        <v>1</v>
      </c>
      <c r="F4738" s="65">
        <v>15</v>
      </c>
      <c r="G4738" s="117">
        <v>24.32817</v>
      </c>
    </row>
    <row r="4739" spans="1:7" ht="12" hidden="1" customHeight="1" outlineLevel="1" x14ac:dyDescent="0.25">
      <c r="A4739" s="60" t="s">
        <v>2791</v>
      </c>
      <c r="B4739" s="59" t="s">
        <v>3727</v>
      </c>
      <c r="C4739" s="70">
        <v>2022</v>
      </c>
      <c r="D4739" s="70" t="s">
        <v>1204</v>
      </c>
      <c r="E4739" s="65">
        <v>1</v>
      </c>
      <c r="F4739" s="65">
        <v>15</v>
      </c>
      <c r="G4739" s="117">
        <v>25.43554</v>
      </c>
    </row>
    <row r="4740" spans="1:7" ht="12" hidden="1" customHeight="1" outlineLevel="1" x14ac:dyDescent="0.25">
      <c r="A4740" s="60" t="s">
        <v>2791</v>
      </c>
      <c r="B4740" s="59" t="s">
        <v>3728</v>
      </c>
      <c r="C4740" s="70">
        <v>2022</v>
      </c>
      <c r="D4740" s="70" t="s">
        <v>1204</v>
      </c>
      <c r="E4740" s="65">
        <v>1</v>
      </c>
      <c r="F4740" s="65">
        <v>15</v>
      </c>
      <c r="G4740" s="117">
        <v>23.146900000000002</v>
      </c>
    </row>
    <row r="4741" spans="1:7" ht="12" hidden="1" customHeight="1" outlineLevel="1" x14ac:dyDescent="0.25">
      <c r="A4741" s="60" t="s">
        <v>2791</v>
      </c>
      <c r="B4741" s="59" t="s">
        <v>3729</v>
      </c>
      <c r="C4741" s="70">
        <v>2022</v>
      </c>
      <c r="D4741" s="70" t="s">
        <v>1204</v>
      </c>
      <c r="E4741" s="65">
        <v>1</v>
      </c>
      <c r="F4741" s="65">
        <v>15</v>
      </c>
      <c r="G4741" s="117">
        <v>32.17998</v>
      </c>
    </row>
    <row r="4742" spans="1:7" ht="12" hidden="1" customHeight="1" outlineLevel="1" x14ac:dyDescent="0.25">
      <c r="A4742" s="60" t="s">
        <v>2791</v>
      </c>
      <c r="B4742" s="59" t="s">
        <v>3730</v>
      </c>
      <c r="C4742" s="70">
        <v>2022</v>
      </c>
      <c r="D4742" s="70" t="s">
        <v>1204</v>
      </c>
      <c r="E4742" s="65">
        <v>1</v>
      </c>
      <c r="F4742" s="65">
        <v>15</v>
      </c>
      <c r="G4742" s="117">
        <v>31.111090000000001</v>
      </c>
    </row>
    <row r="4743" spans="1:7" ht="12" hidden="1" customHeight="1" outlineLevel="1" x14ac:dyDescent="0.25">
      <c r="A4743" s="60" t="s">
        <v>2791</v>
      </c>
      <c r="B4743" s="59" t="s">
        <v>3731</v>
      </c>
      <c r="C4743" s="70">
        <v>2022</v>
      </c>
      <c r="D4743" s="70" t="s">
        <v>1204</v>
      </c>
      <c r="E4743" s="65">
        <v>1</v>
      </c>
      <c r="F4743" s="65">
        <v>15</v>
      </c>
      <c r="G4743" s="117">
        <v>20.787380000000002</v>
      </c>
    </row>
    <row r="4744" spans="1:7" ht="12" hidden="1" customHeight="1" outlineLevel="1" x14ac:dyDescent="0.25">
      <c r="A4744" s="60" t="s">
        <v>2791</v>
      </c>
      <c r="B4744" s="59" t="s">
        <v>3732</v>
      </c>
      <c r="C4744" s="70">
        <v>2022</v>
      </c>
      <c r="D4744" s="70" t="s">
        <v>1204</v>
      </c>
      <c r="E4744" s="65">
        <v>1</v>
      </c>
      <c r="F4744" s="65">
        <v>15</v>
      </c>
      <c r="G4744" s="117">
        <v>33.937230000000007</v>
      </c>
    </row>
    <row r="4745" spans="1:7" ht="12" hidden="1" customHeight="1" outlineLevel="1" x14ac:dyDescent="0.25">
      <c r="A4745" s="60" t="s">
        <v>2791</v>
      </c>
      <c r="B4745" s="59" t="s">
        <v>3733</v>
      </c>
      <c r="C4745" s="70">
        <v>2022</v>
      </c>
      <c r="D4745" s="70" t="s">
        <v>1204</v>
      </c>
      <c r="E4745" s="65">
        <v>1</v>
      </c>
      <c r="F4745" s="65">
        <v>15</v>
      </c>
      <c r="G4745" s="117">
        <v>21.217949999999998</v>
      </c>
    </row>
    <row r="4746" spans="1:7" ht="12" hidden="1" customHeight="1" outlineLevel="1" x14ac:dyDescent="0.25">
      <c r="A4746" s="60" t="s">
        <v>2791</v>
      </c>
      <c r="B4746" s="59" t="s">
        <v>3734</v>
      </c>
      <c r="C4746" s="70">
        <v>2022</v>
      </c>
      <c r="D4746" s="70" t="s">
        <v>1204</v>
      </c>
      <c r="E4746" s="65">
        <v>1</v>
      </c>
      <c r="F4746" s="65">
        <v>15</v>
      </c>
      <c r="G4746" s="117">
        <v>28.280560000000001</v>
      </c>
    </row>
    <row r="4747" spans="1:7" ht="12" hidden="1" customHeight="1" outlineLevel="1" x14ac:dyDescent="0.25">
      <c r="A4747" s="60" t="s">
        <v>2791</v>
      </c>
      <c r="B4747" s="59" t="s">
        <v>3735</v>
      </c>
      <c r="C4747" s="70">
        <v>2022</v>
      </c>
      <c r="D4747" s="70" t="s">
        <v>1204</v>
      </c>
      <c r="E4747" s="65">
        <v>1</v>
      </c>
      <c r="F4747" s="65">
        <v>15</v>
      </c>
      <c r="G4747" s="117">
        <v>21.342509999999997</v>
      </c>
    </row>
    <row r="4748" spans="1:7" ht="12" hidden="1" customHeight="1" outlineLevel="1" x14ac:dyDescent="0.25">
      <c r="A4748" s="60" t="s">
        <v>2791</v>
      </c>
      <c r="B4748" s="59" t="s">
        <v>3736</v>
      </c>
      <c r="C4748" s="70">
        <v>2022</v>
      </c>
      <c r="D4748" s="70" t="s">
        <v>1204</v>
      </c>
      <c r="E4748" s="65">
        <v>1</v>
      </c>
      <c r="F4748" s="65">
        <v>15</v>
      </c>
      <c r="G4748" s="117">
        <v>28.340890000000002</v>
      </c>
    </row>
    <row r="4749" spans="1:7" ht="12" hidden="1" customHeight="1" outlineLevel="1" x14ac:dyDescent="0.25">
      <c r="A4749" s="60" t="s">
        <v>2791</v>
      </c>
      <c r="B4749" s="59" t="s">
        <v>3737</v>
      </c>
      <c r="C4749" s="70">
        <v>2022</v>
      </c>
      <c r="D4749" s="70" t="s">
        <v>1204</v>
      </c>
      <c r="E4749" s="65">
        <v>1</v>
      </c>
      <c r="F4749" s="65">
        <v>15</v>
      </c>
      <c r="G4749" s="117">
        <v>25.32809</v>
      </c>
    </row>
    <row r="4750" spans="1:7" ht="12" hidden="1" customHeight="1" outlineLevel="1" x14ac:dyDescent="0.25">
      <c r="A4750" s="60" t="s">
        <v>2791</v>
      </c>
      <c r="B4750" s="59" t="s">
        <v>3738</v>
      </c>
      <c r="C4750" s="70">
        <v>2022</v>
      </c>
      <c r="D4750" s="70" t="s">
        <v>1204</v>
      </c>
      <c r="E4750" s="65">
        <v>1</v>
      </c>
      <c r="F4750" s="65">
        <v>1</v>
      </c>
      <c r="G4750" s="117">
        <v>21.203599999999998</v>
      </c>
    </row>
    <row r="4751" spans="1:7" ht="12" hidden="1" customHeight="1" outlineLevel="1" x14ac:dyDescent="0.25">
      <c r="A4751" s="60" t="s">
        <v>2791</v>
      </c>
      <c r="B4751" s="59" t="s">
        <v>3739</v>
      </c>
      <c r="C4751" s="70">
        <v>2022</v>
      </c>
      <c r="D4751" s="70" t="s">
        <v>1204</v>
      </c>
      <c r="E4751" s="65">
        <v>1</v>
      </c>
      <c r="F4751" s="65">
        <v>6</v>
      </c>
      <c r="G4751" s="117">
        <v>22.69098</v>
      </c>
    </row>
    <row r="4752" spans="1:7" ht="12" hidden="1" customHeight="1" outlineLevel="1" x14ac:dyDescent="0.25">
      <c r="A4752" s="60" t="s">
        <v>2791</v>
      </c>
      <c r="B4752" s="59" t="s">
        <v>3740</v>
      </c>
      <c r="C4752" s="70">
        <v>2022</v>
      </c>
      <c r="D4752" s="70" t="s">
        <v>1204</v>
      </c>
      <c r="E4752" s="65">
        <v>1</v>
      </c>
      <c r="F4752" s="65">
        <v>6</v>
      </c>
      <c r="G4752" s="117">
        <v>24.766279999999998</v>
      </c>
    </row>
    <row r="4753" spans="1:7" ht="12" hidden="1" customHeight="1" outlineLevel="1" x14ac:dyDescent="0.25">
      <c r="A4753" s="60" t="s">
        <v>2791</v>
      </c>
      <c r="B4753" s="59" t="s">
        <v>3741</v>
      </c>
      <c r="C4753" s="70">
        <v>2022</v>
      </c>
      <c r="D4753" s="70" t="s">
        <v>1204</v>
      </c>
      <c r="E4753" s="65">
        <v>1</v>
      </c>
      <c r="F4753" s="65">
        <v>9</v>
      </c>
      <c r="G4753" s="117">
        <v>21.395500000000002</v>
      </c>
    </row>
    <row r="4754" spans="1:7" ht="12" hidden="1" customHeight="1" outlineLevel="1" x14ac:dyDescent="0.25">
      <c r="A4754" s="60" t="s">
        <v>2791</v>
      </c>
      <c r="B4754" s="59" t="s">
        <v>3742</v>
      </c>
      <c r="C4754" s="70">
        <v>2022</v>
      </c>
      <c r="D4754" s="70" t="s">
        <v>1204</v>
      </c>
      <c r="E4754" s="65">
        <v>1</v>
      </c>
      <c r="F4754" s="65">
        <v>10</v>
      </c>
      <c r="G4754" s="117">
        <v>25.798359999999999</v>
      </c>
    </row>
    <row r="4755" spans="1:7" ht="12" hidden="1" customHeight="1" outlineLevel="1" x14ac:dyDescent="0.25">
      <c r="A4755" s="60" t="s">
        <v>2791</v>
      </c>
      <c r="B4755" s="59" t="s">
        <v>3743</v>
      </c>
      <c r="C4755" s="70">
        <v>2022</v>
      </c>
      <c r="D4755" s="70" t="s">
        <v>1204</v>
      </c>
      <c r="E4755" s="65">
        <v>1</v>
      </c>
      <c r="F4755" s="65">
        <v>15</v>
      </c>
      <c r="G4755" s="117">
        <v>29.571449999999999</v>
      </c>
    </row>
    <row r="4756" spans="1:7" ht="12" hidden="1" customHeight="1" outlineLevel="1" x14ac:dyDescent="0.25">
      <c r="A4756" s="60" t="s">
        <v>2791</v>
      </c>
      <c r="B4756" s="59" t="s">
        <v>3744</v>
      </c>
      <c r="C4756" s="70">
        <v>2022</v>
      </c>
      <c r="D4756" s="70" t="s">
        <v>1204</v>
      </c>
      <c r="E4756" s="65">
        <v>1</v>
      </c>
      <c r="F4756" s="65">
        <v>15</v>
      </c>
      <c r="G4756" s="117">
        <v>38.115780000000001</v>
      </c>
    </row>
    <row r="4757" spans="1:7" ht="12" hidden="1" customHeight="1" outlineLevel="1" x14ac:dyDescent="0.25">
      <c r="A4757" s="60" t="s">
        <v>2791</v>
      </c>
      <c r="B4757" s="59" t="s">
        <v>3745</v>
      </c>
      <c r="C4757" s="70">
        <v>2022</v>
      </c>
      <c r="D4757" s="70" t="s">
        <v>1204</v>
      </c>
      <c r="E4757" s="65">
        <v>1</v>
      </c>
      <c r="F4757" s="65">
        <v>15</v>
      </c>
      <c r="G4757" s="117">
        <v>21.726030000000002</v>
      </c>
    </row>
    <row r="4758" spans="1:7" ht="12" hidden="1" customHeight="1" outlineLevel="1" x14ac:dyDescent="0.25">
      <c r="A4758" s="60" t="s">
        <v>2791</v>
      </c>
      <c r="B4758" s="59" t="s">
        <v>3746</v>
      </c>
      <c r="C4758" s="70">
        <v>2022</v>
      </c>
      <c r="D4758" s="70" t="s">
        <v>1204</v>
      </c>
      <c r="E4758" s="65">
        <v>1</v>
      </c>
      <c r="F4758" s="65">
        <v>15</v>
      </c>
      <c r="G4758" s="117">
        <v>26.3432</v>
      </c>
    </row>
    <row r="4759" spans="1:7" ht="12" hidden="1" customHeight="1" outlineLevel="1" x14ac:dyDescent="0.25">
      <c r="A4759" s="60" t="s">
        <v>2791</v>
      </c>
      <c r="B4759" s="59" t="s">
        <v>3747</v>
      </c>
      <c r="C4759" s="70">
        <v>2022</v>
      </c>
      <c r="D4759" s="70" t="s">
        <v>1204</v>
      </c>
      <c r="E4759" s="65">
        <v>1</v>
      </c>
      <c r="F4759" s="65">
        <v>15</v>
      </c>
      <c r="G4759" s="117">
        <v>21.14359</v>
      </c>
    </row>
    <row r="4760" spans="1:7" ht="12" hidden="1" customHeight="1" outlineLevel="1" x14ac:dyDescent="0.25">
      <c r="A4760" s="60" t="s">
        <v>2791</v>
      </c>
      <c r="B4760" s="59" t="s">
        <v>3748</v>
      </c>
      <c r="C4760" s="70">
        <v>2022</v>
      </c>
      <c r="D4760" s="70" t="s">
        <v>1204</v>
      </c>
      <c r="E4760" s="65">
        <v>1</v>
      </c>
      <c r="F4760" s="65">
        <v>15</v>
      </c>
      <c r="G4760" s="117">
        <v>32.788510000000002</v>
      </c>
    </row>
    <row r="4761" spans="1:7" ht="12" hidden="1" customHeight="1" outlineLevel="1" x14ac:dyDescent="0.25">
      <c r="A4761" s="60" t="s">
        <v>2791</v>
      </c>
      <c r="B4761" s="59" t="s">
        <v>3749</v>
      </c>
      <c r="C4761" s="70">
        <v>2022</v>
      </c>
      <c r="D4761" s="70" t="s">
        <v>1204</v>
      </c>
      <c r="E4761" s="65">
        <v>1</v>
      </c>
      <c r="F4761" s="65">
        <v>15</v>
      </c>
      <c r="G4761" s="117">
        <v>21.345869999999998</v>
      </c>
    </row>
    <row r="4762" spans="1:7" ht="12" hidden="1" customHeight="1" outlineLevel="1" x14ac:dyDescent="0.25">
      <c r="A4762" s="60" t="s">
        <v>2791</v>
      </c>
      <c r="B4762" s="59" t="s">
        <v>3750</v>
      </c>
      <c r="C4762" s="70">
        <v>2022</v>
      </c>
      <c r="D4762" s="70" t="s">
        <v>1204</v>
      </c>
      <c r="E4762" s="65">
        <v>1</v>
      </c>
      <c r="F4762" s="65">
        <v>15</v>
      </c>
      <c r="G4762" s="117">
        <v>19.696099999999998</v>
      </c>
    </row>
    <row r="4763" spans="1:7" ht="12" hidden="1" customHeight="1" outlineLevel="1" x14ac:dyDescent="0.25">
      <c r="A4763" s="60" t="s">
        <v>2791</v>
      </c>
      <c r="B4763" s="59" t="s">
        <v>3751</v>
      </c>
      <c r="C4763" s="70">
        <v>2022</v>
      </c>
      <c r="D4763" s="70" t="s">
        <v>1204</v>
      </c>
      <c r="E4763" s="65">
        <v>1</v>
      </c>
      <c r="F4763" s="65">
        <v>15</v>
      </c>
      <c r="G4763" s="117">
        <v>21.14359</v>
      </c>
    </row>
    <row r="4764" spans="1:7" ht="12" hidden="1" customHeight="1" outlineLevel="1" x14ac:dyDescent="0.25">
      <c r="A4764" s="60" t="s">
        <v>2791</v>
      </c>
      <c r="B4764" s="59" t="s">
        <v>3752</v>
      </c>
      <c r="C4764" s="70">
        <v>2022</v>
      </c>
      <c r="D4764" s="70" t="s">
        <v>1204</v>
      </c>
      <c r="E4764" s="65">
        <v>1</v>
      </c>
      <c r="F4764" s="65">
        <v>15</v>
      </c>
      <c r="G4764" s="117">
        <v>31.823700000000002</v>
      </c>
    </row>
    <row r="4765" spans="1:7" ht="12" hidden="1" customHeight="1" outlineLevel="1" x14ac:dyDescent="0.25">
      <c r="A4765" s="60" t="s">
        <v>2791</v>
      </c>
      <c r="B4765" s="59" t="s">
        <v>3753</v>
      </c>
      <c r="C4765" s="70">
        <v>2022</v>
      </c>
      <c r="D4765" s="70" t="s">
        <v>1204</v>
      </c>
      <c r="E4765" s="65">
        <v>1</v>
      </c>
      <c r="F4765" s="65">
        <v>15</v>
      </c>
      <c r="G4765" s="117">
        <v>20.78586</v>
      </c>
    </row>
    <row r="4766" spans="1:7" ht="12" hidden="1" customHeight="1" outlineLevel="1" x14ac:dyDescent="0.25">
      <c r="A4766" s="60" t="s">
        <v>2791</v>
      </c>
      <c r="B4766" s="59" t="s">
        <v>3754</v>
      </c>
      <c r="C4766" s="70">
        <v>2022</v>
      </c>
      <c r="D4766" s="70" t="s">
        <v>1204</v>
      </c>
      <c r="E4766" s="65">
        <v>1</v>
      </c>
      <c r="F4766" s="65">
        <v>15</v>
      </c>
      <c r="G4766" s="117">
        <v>33.677300000000002</v>
      </c>
    </row>
    <row r="4767" spans="1:7" ht="12" hidden="1" customHeight="1" outlineLevel="1" x14ac:dyDescent="0.25">
      <c r="A4767" s="60" t="s">
        <v>2791</v>
      </c>
      <c r="B4767" s="59" t="s">
        <v>3755</v>
      </c>
      <c r="C4767" s="70">
        <v>2022</v>
      </c>
      <c r="D4767" s="70" t="s">
        <v>1204</v>
      </c>
      <c r="E4767" s="65">
        <v>1</v>
      </c>
      <c r="F4767" s="65">
        <v>9</v>
      </c>
      <c r="G4767" s="117">
        <v>22.517009999999996</v>
      </c>
    </row>
    <row r="4768" spans="1:7" ht="12" hidden="1" customHeight="1" outlineLevel="1" x14ac:dyDescent="0.25">
      <c r="A4768" s="60" t="s">
        <v>2791</v>
      </c>
      <c r="B4768" s="59" t="s">
        <v>3756</v>
      </c>
      <c r="C4768" s="70">
        <v>2022</v>
      </c>
      <c r="D4768" s="70" t="s">
        <v>1204</v>
      </c>
      <c r="E4768" s="65">
        <v>1</v>
      </c>
      <c r="F4768" s="65">
        <v>9</v>
      </c>
      <c r="G4768" s="117">
        <v>21.088080000000001</v>
      </c>
    </row>
    <row r="4769" spans="1:7" ht="12" hidden="1" customHeight="1" outlineLevel="1" x14ac:dyDescent="0.25">
      <c r="A4769" s="60" t="s">
        <v>2791</v>
      </c>
      <c r="B4769" s="59" t="s">
        <v>3757</v>
      </c>
      <c r="C4769" s="70">
        <v>2022</v>
      </c>
      <c r="D4769" s="70" t="s">
        <v>1204</v>
      </c>
      <c r="E4769" s="65">
        <v>1</v>
      </c>
      <c r="F4769" s="65">
        <v>15</v>
      </c>
      <c r="G4769" s="117">
        <v>29.085259999999998</v>
      </c>
    </row>
    <row r="4770" spans="1:7" ht="12" hidden="1" customHeight="1" outlineLevel="1" x14ac:dyDescent="0.25">
      <c r="A4770" s="60" t="s">
        <v>2791</v>
      </c>
      <c r="B4770" s="59" t="s">
        <v>3758</v>
      </c>
      <c r="C4770" s="70">
        <v>2022</v>
      </c>
      <c r="D4770" s="70" t="s">
        <v>1204</v>
      </c>
      <c r="E4770" s="65">
        <v>1</v>
      </c>
      <c r="F4770" s="65">
        <v>15</v>
      </c>
      <c r="G4770" s="117">
        <v>28.241249999999997</v>
      </c>
    </row>
    <row r="4771" spans="1:7" ht="12" hidden="1" customHeight="1" outlineLevel="1" x14ac:dyDescent="0.25">
      <c r="A4771" s="60" t="s">
        <v>2791</v>
      </c>
      <c r="B4771" s="59" t="s">
        <v>3759</v>
      </c>
      <c r="C4771" s="70">
        <v>2022</v>
      </c>
      <c r="D4771" s="70" t="s">
        <v>1204</v>
      </c>
      <c r="E4771" s="65">
        <v>1</v>
      </c>
      <c r="F4771" s="65">
        <v>15</v>
      </c>
      <c r="G4771" s="117">
        <v>35.470949999999995</v>
      </c>
    </row>
    <row r="4772" spans="1:7" ht="12" hidden="1" customHeight="1" outlineLevel="1" x14ac:dyDescent="0.25">
      <c r="A4772" s="60" t="s">
        <v>2791</v>
      </c>
      <c r="B4772" s="59" t="s">
        <v>3760</v>
      </c>
      <c r="C4772" s="70">
        <v>2022</v>
      </c>
      <c r="D4772" s="70" t="s">
        <v>1204</v>
      </c>
      <c r="E4772" s="65">
        <v>1</v>
      </c>
      <c r="F4772" s="65">
        <v>15</v>
      </c>
      <c r="G4772" s="117">
        <v>25.710669999999997</v>
      </c>
    </row>
    <row r="4773" spans="1:7" ht="12" hidden="1" customHeight="1" outlineLevel="1" x14ac:dyDescent="0.25">
      <c r="A4773" s="60" t="s">
        <v>2791</v>
      </c>
      <c r="B4773" s="59" t="s">
        <v>3761</v>
      </c>
      <c r="C4773" s="70">
        <v>2022</v>
      </c>
      <c r="D4773" s="70" t="s">
        <v>1204</v>
      </c>
      <c r="E4773" s="65">
        <v>1</v>
      </c>
      <c r="F4773" s="65">
        <v>15</v>
      </c>
      <c r="G4773" s="117">
        <v>34.018339999999995</v>
      </c>
    </row>
    <row r="4774" spans="1:7" ht="12" hidden="1" customHeight="1" outlineLevel="1" x14ac:dyDescent="0.25">
      <c r="A4774" s="60" t="s">
        <v>2791</v>
      </c>
      <c r="B4774" s="59" t="s">
        <v>3762</v>
      </c>
      <c r="C4774" s="70">
        <v>2022</v>
      </c>
      <c r="D4774" s="70" t="s">
        <v>1204</v>
      </c>
      <c r="E4774" s="65">
        <v>1</v>
      </c>
      <c r="F4774" s="65">
        <v>15</v>
      </c>
      <c r="G4774" s="117">
        <v>31.938430000000004</v>
      </c>
    </row>
    <row r="4775" spans="1:7" ht="12" hidden="1" customHeight="1" outlineLevel="1" x14ac:dyDescent="0.25">
      <c r="A4775" s="60" t="s">
        <v>2791</v>
      </c>
      <c r="B4775" s="59" t="s">
        <v>3763</v>
      </c>
      <c r="C4775" s="70">
        <v>2022</v>
      </c>
      <c r="D4775" s="70" t="s">
        <v>1204</v>
      </c>
      <c r="E4775" s="65">
        <v>1</v>
      </c>
      <c r="F4775" s="65">
        <v>15</v>
      </c>
      <c r="G4775" s="117">
        <v>21.962980000000002</v>
      </c>
    </row>
    <row r="4776" spans="1:7" ht="12" hidden="1" customHeight="1" outlineLevel="1" x14ac:dyDescent="0.25">
      <c r="A4776" s="60" t="s">
        <v>2791</v>
      </c>
      <c r="B4776" s="59" t="s">
        <v>3764</v>
      </c>
      <c r="C4776" s="70">
        <v>2022</v>
      </c>
      <c r="D4776" s="70" t="s">
        <v>1204</v>
      </c>
      <c r="E4776" s="65">
        <v>1</v>
      </c>
      <c r="F4776" s="65">
        <v>15</v>
      </c>
      <c r="G4776" s="117">
        <v>17.551660000000002</v>
      </c>
    </row>
    <row r="4777" spans="1:7" ht="12" hidden="1" customHeight="1" outlineLevel="1" x14ac:dyDescent="0.25">
      <c r="A4777" s="60" t="s">
        <v>2791</v>
      </c>
      <c r="B4777" s="59" t="s">
        <v>3765</v>
      </c>
      <c r="C4777" s="70">
        <v>2022</v>
      </c>
      <c r="D4777" s="70" t="s">
        <v>1204</v>
      </c>
      <c r="E4777" s="65">
        <v>1</v>
      </c>
      <c r="F4777" s="65">
        <v>15</v>
      </c>
      <c r="G4777" s="117">
        <v>31.111070000000002</v>
      </c>
    </row>
    <row r="4778" spans="1:7" ht="12" hidden="1" customHeight="1" outlineLevel="1" x14ac:dyDescent="0.25">
      <c r="A4778" s="60" t="s">
        <v>2791</v>
      </c>
      <c r="B4778" s="59" t="s">
        <v>3766</v>
      </c>
      <c r="C4778" s="70">
        <v>2022</v>
      </c>
      <c r="D4778" s="70" t="s">
        <v>1204</v>
      </c>
      <c r="E4778" s="65">
        <v>1</v>
      </c>
      <c r="F4778" s="65">
        <v>15</v>
      </c>
      <c r="G4778" s="117">
        <v>21.552140000000001</v>
      </c>
    </row>
    <row r="4779" spans="1:7" ht="12" hidden="1" customHeight="1" outlineLevel="1" x14ac:dyDescent="0.25">
      <c r="A4779" s="60" t="s">
        <v>2791</v>
      </c>
      <c r="B4779" s="59" t="s">
        <v>3767</v>
      </c>
      <c r="C4779" s="70">
        <v>2022</v>
      </c>
      <c r="D4779" s="70" t="s">
        <v>1204</v>
      </c>
      <c r="E4779" s="65">
        <v>1</v>
      </c>
      <c r="F4779" s="65">
        <v>6</v>
      </c>
      <c r="G4779" s="117">
        <v>45.787040000000005</v>
      </c>
    </row>
    <row r="4780" spans="1:7" ht="12" hidden="1" customHeight="1" outlineLevel="1" x14ac:dyDescent="0.25">
      <c r="A4780" s="60" t="s">
        <v>2791</v>
      </c>
      <c r="B4780" s="59" t="s">
        <v>3768</v>
      </c>
      <c r="C4780" s="70">
        <v>2022</v>
      </c>
      <c r="D4780" s="70" t="s">
        <v>1204</v>
      </c>
      <c r="E4780" s="65">
        <v>1</v>
      </c>
      <c r="F4780" s="65">
        <v>15</v>
      </c>
      <c r="G4780" s="117">
        <v>20.90888</v>
      </c>
    </row>
    <row r="4781" spans="1:7" ht="12" hidden="1" customHeight="1" outlineLevel="1" x14ac:dyDescent="0.25">
      <c r="A4781" s="60" t="s">
        <v>2791</v>
      </c>
      <c r="B4781" s="59" t="s">
        <v>3769</v>
      </c>
      <c r="C4781" s="70">
        <v>2022</v>
      </c>
      <c r="D4781" s="70" t="s">
        <v>1204</v>
      </c>
      <c r="E4781" s="65">
        <v>1</v>
      </c>
      <c r="F4781" s="65">
        <v>15</v>
      </c>
      <c r="G4781" s="117">
        <v>24.467269999999999</v>
      </c>
    </row>
    <row r="4782" spans="1:7" ht="12" hidden="1" customHeight="1" outlineLevel="1" x14ac:dyDescent="0.25">
      <c r="A4782" s="60" t="s">
        <v>2791</v>
      </c>
      <c r="B4782" s="59" t="s">
        <v>3770</v>
      </c>
      <c r="C4782" s="70">
        <v>2022</v>
      </c>
      <c r="D4782" s="70" t="s">
        <v>1204</v>
      </c>
      <c r="E4782" s="65">
        <v>1</v>
      </c>
      <c r="F4782" s="65">
        <v>15</v>
      </c>
      <c r="G4782" s="117">
        <v>22.734020000000001</v>
      </c>
    </row>
    <row r="4783" spans="1:7" ht="12" hidden="1" customHeight="1" outlineLevel="1" x14ac:dyDescent="0.25">
      <c r="A4783" s="60" t="s">
        <v>2791</v>
      </c>
      <c r="B4783" s="59" t="s">
        <v>3771</v>
      </c>
      <c r="C4783" s="70">
        <v>2022</v>
      </c>
      <c r="D4783" s="70" t="s">
        <v>1204</v>
      </c>
      <c r="E4783" s="65">
        <v>1</v>
      </c>
      <c r="F4783" s="65">
        <v>15</v>
      </c>
      <c r="G4783" s="117">
        <v>25.308979999999998</v>
      </c>
    </row>
    <row r="4784" spans="1:7" ht="12" hidden="1" customHeight="1" outlineLevel="1" x14ac:dyDescent="0.25">
      <c r="A4784" s="60" t="s">
        <v>2791</v>
      </c>
      <c r="B4784" s="59" t="s">
        <v>3772</v>
      </c>
      <c r="C4784" s="70">
        <v>2022</v>
      </c>
      <c r="D4784" s="70" t="s">
        <v>1204</v>
      </c>
      <c r="E4784" s="65">
        <v>1</v>
      </c>
      <c r="F4784" s="65">
        <v>15</v>
      </c>
      <c r="G4784" s="117">
        <v>21.896470000000001</v>
      </c>
    </row>
    <row r="4785" spans="1:7" ht="12" hidden="1" customHeight="1" outlineLevel="1" x14ac:dyDescent="0.25">
      <c r="A4785" s="60" t="s">
        <v>2791</v>
      </c>
      <c r="B4785" s="59" t="s">
        <v>3773</v>
      </c>
      <c r="C4785" s="70">
        <v>2022</v>
      </c>
      <c r="D4785" s="70" t="s">
        <v>1204</v>
      </c>
      <c r="E4785" s="65">
        <v>1</v>
      </c>
      <c r="F4785" s="65">
        <v>15</v>
      </c>
      <c r="G4785" s="117">
        <v>36.460660000000004</v>
      </c>
    </row>
    <row r="4786" spans="1:7" ht="12" hidden="1" customHeight="1" outlineLevel="1" x14ac:dyDescent="0.25">
      <c r="A4786" s="60" t="s">
        <v>2791</v>
      </c>
      <c r="B4786" s="59" t="s">
        <v>3774</v>
      </c>
      <c r="C4786" s="70">
        <v>2022</v>
      </c>
      <c r="D4786" s="70" t="s">
        <v>1204</v>
      </c>
      <c r="E4786" s="65">
        <v>1</v>
      </c>
      <c r="F4786" s="65">
        <v>15</v>
      </c>
      <c r="G4786" s="117">
        <v>20.999290000000002</v>
      </c>
    </row>
    <row r="4787" spans="1:7" ht="12" hidden="1" customHeight="1" outlineLevel="1" x14ac:dyDescent="0.25">
      <c r="A4787" s="60" t="s">
        <v>2791</v>
      </c>
      <c r="B4787" s="59" t="s">
        <v>3775</v>
      </c>
      <c r="C4787" s="70">
        <v>2022</v>
      </c>
      <c r="D4787" s="70" t="s">
        <v>1204</v>
      </c>
      <c r="E4787" s="65">
        <v>1</v>
      </c>
      <c r="F4787" s="65">
        <v>15</v>
      </c>
      <c r="G4787" s="117">
        <v>20.999290000000002</v>
      </c>
    </row>
    <row r="4788" spans="1:7" ht="12" hidden="1" customHeight="1" outlineLevel="1" x14ac:dyDescent="0.25">
      <c r="A4788" s="60" t="s">
        <v>2791</v>
      </c>
      <c r="B4788" s="59" t="s">
        <v>3776</v>
      </c>
      <c r="C4788" s="70">
        <v>2022</v>
      </c>
      <c r="D4788" s="70" t="s">
        <v>1204</v>
      </c>
      <c r="E4788" s="65">
        <v>1</v>
      </c>
      <c r="F4788" s="65">
        <v>15</v>
      </c>
      <c r="G4788" s="117">
        <v>31.466740000000001</v>
      </c>
    </row>
    <row r="4789" spans="1:7" ht="12" hidden="1" customHeight="1" outlineLevel="1" x14ac:dyDescent="0.25">
      <c r="A4789" s="60" t="s">
        <v>2791</v>
      </c>
      <c r="B4789" s="59" t="s">
        <v>3777</v>
      </c>
      <c r="C4789" s="70">
        <v>2022</v>
      </c>
      <c r="D4789" s="70" t="s">
        <v>1204</v>
      </c>
      <c r="E4789" s="65">
        <v>1</v>
      </c>
      <c r="F4789" s="65">
        <v>15</v>
      </c>
      <c r="G4789" s="117">
        <v>22.814049999999998</v>
      </c>
    </row>
    <row r="4790" spans="1:7" ht="12" hidden="1" customHeight="1" outlineLevel="1" x14ac:dyDescent="0.25">
      <c r="A4790" s="60" t="s">
        <v>2791</v>
      </c>
      <c r="B4790" s="59" t="s">
        <v>3778</v>
      </c>
      <c r="C4790" s="70">
        <v>2022</v>
      </c>
      <c r="D4790" s="70" t="s">
        <v>1204</v>
      </c>
      <c r="E4790" s="65">
        <v>1</v>
      </c>
      <c r="F4790" s="65">
        <v>15</v>
      </c>
      <c r="G4790" s="117">
        <v>33.981370000000005</v>
      </c>
    </row>
    <row r="4791" spans="1:7" ht="12" hidden="1" customHeight="1" outlineLevel="1" x14ac:dyDescent="0.25">
      <c r="A4791" s="60" t="s">
        <v>2791</v>
      </c>
      <c r="B4791" s="59" t="s">
        <v>3779</v>
      </c>
      <c r="C4791" s="70">
        <v>2022</v>
      </c>
      <c r="D4791" s="70" t="s">
        <v>1204</v>
      </c>
      <c r="E4791" s="65">
        <v>1</v>
      </c>
      <c r="F4791" s="65">
        <v>15</v>
      </c>
      <c r="G4791" s="117">
        <v>21.181660000000001</v>
      </c>
    </row>
    <row r="4792" spans="1:7" ht="12" hidden="1" customHeight="1" outlineLevel="1" x14ac:dyDescent="0.25">
      <c r="A4792" s="60" t="s">
        <v>2791</v>
      </c>
      <c r="B4792" s="59" t="s">
        <v>3780</v>
      </c>
      <c r="C4792" s="70">
        <v>2022</v>
      </c>
      <c r="D4792" s="70" t="s">
        <v>1204</v>
      </c>
      <c r="E4792" s="65">
        <v>1</v>
      </c>
      <c r="F4792" s="65">
        <v>15</v>
      </c>
      <c r="G4792" s="117">
        <v>32.116579999999999</v>
      </c>
    </row>
    <row r="4793" spans="1:7" ht="12" hidden="1" customHeight="1" outlineLevel="1" x14ac:dyDescent="0.25">
      <c r="A4793" s="60" t="s">
        <v>2791</v>
      </c>
      <c r="B4793" s="59" t="s">
        <v>3781</v>
      </c>
      <c r="C4793" s="70">
        <v>2022</v>
      </c>
      <c r="D4793" s="70" t="s">
        <v>1204</v>
      </c>
      <c r="E4793" s="65">
        <v>1</v>
      </c>
      <c r="F4793" s="65">
        <v>15</v>
      </c>
      <c r="G4793" s="117">
        <v>21.186610000000002</v>
      </c>
    </row>
    <row r="4794" spans="1:7" ht="12" hidden="1" customHeight="1" outlineLevel="1" x14ac:dyDescent="0.25">
      <c r="A4794" s="60" t="s">
        <v>2791</v>
      </c>
      <c r="B4794" s="59" t="s">
        <v>3782</v>
      </c>
      <c r="C4794" s="70">
        <v>2022</v>
      </c>
      <c r="D4794" s="70" t="s">
        <v>1204</v>
      </c>
      <c r="E4794" s="65">
        <v>1</v>
      </c>
      <c r="F4794" s="65">
        <v>15</v>
      </c>
      <c r="G4794" s="117">
        <v>28.965609999999998</v>
      </c>
    </row>
    <row r="4795" spans="1:7" ht="12" hidden="1" customHeight="1" outlineLevel="1" x14ac:dyDescent="0.25">
      <c r="A4795" s="60" t="s">
        <v>2791</v>
      </c>
      <c r="B4795" s="59" t="s">
        <v>3783</v>
      </c>
      <c r="C4795" s="70">
        <v>2022</v>
      </c>
      <c r="D4795" s="70" t="s">
        <v>1204</v>
      </c>
      <c r="E4795" s="65">
        <v>1</v>
      </c>
      <c r="F4795" s="65">
        <v>9</v>
      </c>
      <c r="G4795" s="117">
        <v>34.40193</v>
      </c>
    </row>
    <row r="4796" spans="1:7" ht="12" hidden="1" customHeight="1" outlineLevel="1" x14ac:dyDescent="0.25">
      <c r="A4796" s="60" t="s">
        <v>2791</v>
      </c>
      <c r="B4796" s="59" t="s">
        <v>3784</v>
      </c>
      <c r="C4796" s="70">
        <v>2022</v>
      </c>
      <c r="D4796" s="70" t="s">
        <v>1204</v>
      </c>
      <c r="E4796" s="65">
        <v>1</v>
      </c>
      <c r="F4796" s="65">
        <v>8</v>
      </c>
      <c r="G4796" s="117">
        <v>26.217869999999998</v>
      </c>
    </row>
    <row r="4797" spans="1:7" ht="12" hidden="1" customHeight="1" outlineLevel="1" x14ac:dyDescent="0.25">
      <c r="A4797" s="60" t="s">
        <v>2791</v>
      </c>
      <c r="B4797" s="59" t="s">
        <v>3785</v>
      </c>
      <c r="C4797" s="70">
        <v>2022</v>
      </c>
      <c r="D4797" s="70" t="s">
        <v>1204</v>
      </c>
      <c r="E4797" s="65">
        <v>1</v>
      </c>
      <c r="F4797" s="65">
        <v>15.1</v>
      </c>
      <c r="G4797" s="117">
        <v>27.67454</v>
      </c>
    </row>
    <row r="4798" spans="1:7" ht="12" hidden="1" customHeight="1" outlineLevel="1" x14ac:dyDescent="0.25">
      <c r="A4798" s="60" t="s">
        <v>2791</v>
      </c>
      <c r="B4798" s="59" t="s">
        <v>3786</v>
      </c>
      <c r="C4798" s="70">
        <v>2022</v>
      </c>
      <c r="D4798" s="70" t="s">
        <v>1204</v>
      </c>
      <c r="E4798" s="65">
        <v>1</v>
      </c>
      <c r="F4798" s="65">
        <v>10</v>
      </c>
      <c r="G4798" s="117">
        <v>27.92803</v>
      </c>
    </row>
    <row r="4799" spans="1:7" ht="12" hidden="1" customHeight="1" outlineLevel="1" x14ac:dyDescent="0.25">
      <c r="A4799" s="60" t="s">
        <v>2791</v>
      </c>
      <c r="B4799" s="59" t="s">
        <v>3787</v>
      </c>
      <c r="C4799" s="70">
        <v>2022</v>
      </c>
      <c r="D4799" s="70" t="s">
        <v>1204</v>
      </c>
      <c r="E4799" s="65">
        <v>1</v>
      </c>
      <c r="F4799" s="65">
        <v>15</v>
      </c>
      <c r="G4799" s="117">
        <v>32.599999999999994</v>
      </c>
    </row>
    <row r="4800" spans="1:7" ht="12" hidden="1" customHeight="1" outlineLevel="1" x14ac:dyDescent="0.25">
      <c r="A4800" s="60" t="s">
        <v>2791</v>
      </c>
      <c r="B4800" s="59" t="s">
        <v>3788</v>
      </c>
      <c r="C4800" s="70">
        <v>2022</v>
      </c>
      <c r="D4800" s="70" t="s">
        <v>1204</v>
      </c>
      <c r="E4800" s="65">
        <v>1</v>
      </c>
      <c r="F4800" s="65">
        <v>15</v>
      </c>
      <c r="G4800" s="117">
        <v>20.540570000000002</v>
      </c>
    </row>
    <row r="4801" spans="1:7" ht="12" hidden="1" customHeight="1" outlineLevel="1" x14ac:dyDescent="0.25">
      <c r="A4801" s="60" t="s">
        <v>2791</v>
      </c>
      <c r="B4801" s="59" t="s">
        <v>3789</v>
      </c>
      <c r="C4801" s="70">
        <v>2022</v>
      </c>
      <c r="D4801" s="70" t="s">
        <v>1204</v>
      </c>
      <c r="E4801" s="65">
        <v>1</v>
      </c>
      <c r="F4801" s="65">
        <v>15</v>
      </c>
      <c r="G4801" s="117">
        <v>31.543559999999999</v>
      </c>
    </row>
    <row r="4802" spans="1:7" ht="12" hidden="1" customHeight="1" outlineLevel="1" x14ac:dyDescent="0.25">
      <c r="A4802" s="60" t="s">
        <v>2791</v>
      </c>
      <c r="B4802" s="59" t="s">
        <v>3790</v>
      </c>
      <c r="C4802" s="70">
        <v>2022</v>
      </c>
      <c r="D4802" s="70" t="s">
        <v>1204</v>
      </c>
      <c r="E4802" s="65">
        <v>1</v>
      </c>
      <c r="F4802" s="65">
        <v>15</v>
      </c>
      <c r="G4802" s="117">
        <v>20.993880000000001</v>
      </c>
    </row>
    <row r="4803" spans="1:7" ht="12" hidden="1" customHeight="1" outlineLevel="1" x14ac:dyDescent="0.25">
      <c r="A4803" s="60" t="s">
        <v>2791</v>
      </c>
      <c r="B4803" s="59" t="s">
        <v>3791</v>
      </c>
      <c r="C4803" s="70">
        <v>2022</v>
      </c>
      <c r="D4803" s="70" t="s">
        <v>1204</v>
      </c>
      <c r="E4803" s="65">
        <v>1</v>
      </c>
      <c r="F4803" s="65">
        <v>15</v>
      </c>
      <c r="G4803" s="117">
        <v>21.755990000000004</v>
      </c>
    </row>
    <row r="4804" spans="1:7" ht="12" hidden="1" customHeight="1" outlineLevel="1" x14ac:dyDescent="0.25">
      <c r="A4804" s="60" t="s">
        <v>2791</v>
      </c>
      <c r="B4804" s="59" t="s">
        <v>3792</v>
      </c>
      <c r="C4804" s="70">
        <v>2022</v>
      </c>
      <c r="D4804" s="70" t="s">
        <v>1204</v>
      </c>
      <c r="E4804" s="65">
        <v>1</v>
      </c>
      <c r="F4804" s="65">
        <v>15</v>
      </c>
      <c r="G4804" s="117">
        <v>20.163520000000002</v>
      </c>
    </row>
    <row r="4805" spans="1:7" ht="12" hidden="1" customHeight="1" outlineLevel="1" x14ac:dyDescent="0.25">
      <c r="A4805" s="60" t="s">
        <v>2791</v>
      </c>
      <c r="B4805" s="59" t="s">
        <v>3793</v>
      </c>
      <c r="C4805" s="70">
        <v>2022</v>
      </c>
      <c r="D4805" s="70" t="s">
        <v>1204</v>
      </c>
      <c r="E4805" s="65">
        <v>1</v>
      </c>
      <c r="F4805" s="65">
        <v>15</v>
      </c>
      <c r="G4805" s="117">
        <v>22.387280000000001</v>
      </c>
    </row>
    <row r="4806" spans="1:7" ht="12" hidden="1" customHeight="1" outlineLevel="1" x14ac:dyDescent="0.25">
      <c r="A4806" s="60" t="s">
        <v>2791</v>
      </c>
      <c r="B4806" s="59" t="s">
        <v>3794</v>
      </c>
      <c r="C4806" s="70">
        <v>2022</v>
      </c>
      <c r="D4806" s="70" t="s">
        <v>1204</v>
      </c>
      <c r="E4806" s="65">
        <v>1</v>
      </c>
      <c r="F4806" s="65">
        <v>12</v>
      </c>
      <c r="G4806" s="117">
        <v>26.740709999999996</v>
      </c>
    </row>
    <row r="4807" spans="1:7" ht="12" hidden="1" customHeight="1" outlineLevel="1" x14ac:dyDescent="0.25">
      <c r="A4807" s="60" t="s">
        <v>2791</v>
      </c>
      <c r="B4807" s="59" t="s">
        <v>3795</v>
      </c>
      <c r="C4807" s="70">
        <v>2022</v>
      </c>
      <c r="D4807" s="70" t="s">
        <v>1204</v>
      </c>
      <c r="E4807" s="65">
        <v>1</v>
      </c>
      <c r="F4807" s="65">
        <v>9</v>
      </c>
      <c r="G4807" s="117">
        <v>22.325569999999999</v>
      </c>
    </row>
    <row r="4808" spans="1:7" ht="12" hidden="1" customHeight="1" outlineLevel="1" x14ac:dyDescent="0.25">
      <c r="A4808" s="60" t="s">
        <v>2791</v>
      </c>
      <c r="B4808" s="59" t="s">
        <v>3796</v>
      </c>
      <c r="C4808" s="70">
        <v>2022</v>
      </c>
      <c r="D4808" s="70" t="s">
        <v>1204</v>
      </c>
      <c r="E4808" s="65">
        <v>1</v>
      </c>
      <c r="F4808" s="65">
        <v>10</v>
      </c>
      <c r="G4808" s="117">
        <v>21.372139999999998</v>
      </c>
    </row>
    <row r="4809" spans="1:7" ht="12" hidden="1" customHeight="1" outlineLevel="1" x14ac:dyDescent="0.25">
      <c r="A4809" s="60" t="s">
        <v>2791</v>
      </c>
      <c r="B4809" s="59" t="s">
        <v>3797</v>
      </c>
      <c r="C4809" s="70">
        <v>2022</v>
      </c>
      <c r="D4809" s="70" t="s">
        <v>1204</v>
      </c>
      <c r="E4809" s="65">
        <v>1</v>
      </c>
      <c r="F4809" s="65">
        <v>45</v>
      </c>
      <c r="G4809" s="117">
        <v>36.235190000000003</v>
      </c>
    </row>
    <row r="4810" spans="1:7" ht="12" hidden="1" customHeight="1" outlineLevel="1" x14ac:dyDescent="0.25">
      <c r="A4810" s="60" t="s">
        <v>2791</v>
      </c>
      <c r="B4810" s="59" t="s">
        <v>3798</v>
      </c>
      <c r="C4810" s="70">
        <v>2022</v>
      </c>
      <c r="D4810" s="70" t="s">
        <v>1204</v>
      </c>
      <c r="E4810" s="65">
        <v>1</v>
      </c>
      <c r="F4810" s="65">
        <v>15</v>
      </c>
      <c r="G4810" s="117">
        <v>21.843900000000001</v>
      </c>
    </row>
    <row r="4811" spans="1:7" ht="12" hidden="1" customHeight="1" outlineLevel="1" x14ac:dyDescent="0.25">
      <c r="A4811" s="60" t="s">
        <v>2791</v>
      </c>
      <c r="B4811" s="59" t="s">
        <v>3799</v>
      </c>
      <c r="C4811" s="70">
        <v>2022</v>
      </c>
      <c r="D4811" s="70" t="s">
        <v>1204</v>
      </c>
      <c r="E4811" s="65">
        <v>1</v>
      </c>
      <c r="F4811" s="65">
        <v>15</v>
      </c>
      <c r="G4811" s="117">
        <v>18.846530000000001</v>
      </c>
    </row>
    <row r="4812" spans="1:7" ht="12" hidden="1" customHeight="1" outlineLevel="1" x14ac:dyDescent="0.25">
      <c r="A4812" s="60" t="s">
        <v>2791</v>
      </c>
      <c r="B4812" s="59" t="s">
        <v>3800</v>
      </c>
      <c r="C4812" s="70">
        <v>2022</v>
      </c>
      <c r="D4812" s="70" t="s">
        <v>1204</v>
      </c>
      <c r="E4812" s="65">
        <v>1</v>
      </c>
      <c r="F4812" s="65">
        <v>15</v>
      </c>
      <c r="G4812" s="117">
        <v>32.001830000000005</v>
      </c>
    </row>
    <row r="4813" spans="1:7" ht="12" hidden="1" customHeight="1" outlineLevel="1" x14ac:dyDescent="0.25">
      <c r="A4813" s="60" t="s">
        <v>2791</v>
      </c>
      <c r="B4813" s="59" t="s">
        <v>3801</v>
      </c>
      <c r="C4813" s="70">
        <v>2022</v>
      </c>
      <c r="D4813" s="70" t="s">
        <v>1204</v>
      </c>
      <c r="E4813" s="65">
        <v>1</v>
      </c>
      <c r="F4813" s="65">
        <v>15</v>
      </c>
      <c r="G4813" s="117">
        <v>21.965979999999998</v>
      </c>
    </row>
    <row r="4814" spans="1:7" ht="12" hidden="1" customHeight="1" outlineLevel="1" x14ac:dyDescent="0.25">
      <c r="A4814" s="60" t="s">
        <v>2791</v>
      </c>
      <c r="B4814" s="59" t="s">
        <v>3802</v>
      </c>
      <c r="C4814" s="70">
        <v>2022</v>
      </c>
      <c r="D4814" s="70" t="s">
        <v>1204</v>
      </c>
      <c r="E4814" s="65">
        <v>1</v>
      </c>
      <c r="F4814" s="65">
        <v>15</v>
      </c>
      <c r="G4814" s="117">
        <v>25.642610000000001</v>
      </c>
    </row>
    <row r="4815" spans="1:7" ht="12" hidden="1" customHeight="1" outlineLevel="1" x14ac:dyDescent="0.25">
      <c r="A4815" s="60" t="s">
        <v>2791</v>
      </c>
      <c r="B4815" s="59" t="s">
        <v>3803</v>
      </c>
      <c r="C4815" s="70">
        <v>2022</v>
      </c>
      <c r="D4815" s="70" t="s">
        <v>1204</v>
      </c>
      <c r="E4815" s="65">
        <v>1</v>
      </c>
      <c r="F4815" s="65">
        <v>15</v>
      </c>
      <c r="G4815" s="117">
        <v>18.846530000000001</v>
      </c>
    </row>
    <row r="4816" spans="1:7" ht="12" hidden="1" customHeight="1" outlineLevel="1" x14ac:dyDescent="0.25">
      <c r="A4816" s="60" t="s">
        <v>2791</v>
      </c>
      <c r="B4816" s="59" t="s">
        <v>3804</v>
      </c>
      <c r="C4816" s="70">
        <v>2022</v>
      </c>
      <c r="D4816" s="70" t="s">
        <v>1204</v>
      </c>
      <c r="E4816" s="65">
        <v>1</v>
      </c>
      <c r="F4816" s="65">
        <v>12</v>
      </c>
      <c r="G4816" s="117">
        <v>22.470220000000001</v>
      </c>
    </row>
    <row r="4817" spans="1:7" ht="12" hidden="1" customHeight="1" outlineLevel="1" x14ac:dyDescent="0.25">
      <c r="A4817" s="60" t="s">
        <v>2791</v>
      </c>
      <c r="B4817" s="59" t="s">
        <v>3805</v>
      </c>
      <c r="C4817" s="70">
        <v>2022</v>
      </c>
      <c r="D4817" s="70" t="s">
        <v>1204</v>
      </c>
      <c r="E4817" s="65">
        <v>1</v>
      </c>
      <c r="F4817" s="65">
        <v>10</v>
      </c>
      <c r="G4817" s="117">
        <v>20.923100000000002</v>
      </c>
    </row>
    <row r="4818" spans="1:7" ht="12" hidden="1" customHeight="1" outlineLevel="1" x14ac:dyDescent="0.25">
      <c r="A4818" s="60" t="s">
        <v>2791</v>
      </c>
      <c r="B4818" s="59" t="s">
        <v>3806</v>
      </c>
      <c r="C4818" s="70">
        <v>2022</v>
      </c>
      <c r="D4818" s="70" t="s">
        <v>1204</v>
      </c>
      <c r="E4818" s="65">
        <v>1</v>
      </c>
      <c r="F4818" s="65">
        <v>15</v>
      </c>
      <c r="G4818" s="117">
        <v>19.262969999999999</v>
      </c>
    </row>
    <row r="4819" spans="1:7" ht="12" hidden="1" customHeight="1" outlineLevel="1" x14ac:dyDescent="0.25">
      <c r="A4819" s="60" t="s">
        <v>2791</v>
      </c>
      <c r="B4819" s="59" t="s">
        <v>3807</v>
      </c>
      <c r="C4819" s="70">
        <v>2022</v>
      </c>
      <c r="D4819" s="70" t="s">
        <v>1204</v>
      </c>
      <c r="E4819" s="65">
        <v>1</v>
      </c>
      <c r="F4819" s="65">
        <v>15</v>
      </c>
      <c r="G4819" s="117">
        <v>27.855900000000002</v>
      </c>
    </row>
    <row r="4820" spans="1:7" ht="12" hidden="1" customHeight="1" outlineLevel="1" x14ac:dyDescent="0.25">
      <c r="A4820" s="60" t="s">
        <v>2791</v>
      </c>
      <c r="B4820" s="59" t="s">
        <v>3808</v>
      </c>
      <c r="C4820" s="70">
        <v>2022</v>
      </c>
      <c r="D4820" s="70" t="s">
        <v>1204</v>
      </c>
      <c r="E4820" s="65">
        <v>1</v>
      </c>
      <c r="F4820" s="65">
        <v>15</v>
      </c>
      <c r="G4820" s="117">
        <v>17.95665</v>
      </c>
    </row>
    <row r="4821" spans="1:7" ht="12" hidden="1" customHeight="1" outlineLevel="1" x14ac:dyDescent="0.25">
      <c r="A4821" s="60" t="s">
        <v>2791</v>
      </c>
      <c r="B4821" s="59" t="s">
        <v>3809</v>
      </c>
      <c r="C4821" s="70">
        <v>2022</v>
      </c>
      <c r="D4821" s="70" t="s">
        <v>1204</v>
      </c>
      <c r="E4821" s="65">
        <v>1</v>
      </c>
      <c r="F4821" s="65">
        <v>15</v>
      </c>
      <c r="G4821" s="117">
        <v>18.249140000000001</v>
      </c>
    </row>
    <row r="4822" spans="1:7" ht="12" hidden="1" customHeight="1" outlineLevel="1" x14ac:dyDescent="0.25">
      <c r="A4822" s="60" t="s">
        <v>2791</v>
      </c>
      <c r="B4822" s="59" t="s">
        <v>3105</v>
      </c>
      <c r="C4822" s="70">
        <v>2022</v>
      </c>
      <c r="D4822" s="70" t="s">
        <v>1204</v>
      </c>
      <c r="E4822" s="65">
        <v>1</v>
      </c>
      <c r="F4822" s="65">
        <v>15</v>
      </c>
      <c r="G4822" s="117">
        <v>34.779370000000007</v>
      </c>
    </row>
    <row r="4823" spans="1:7" ht="12" hidden="1" customHeight="1" outlineLevel="1" x14ac:dyDescent="0.25">
      <c r="A4823" s="60" t="s">
        <v>2791</v>
      </c>
      <c r="B4823" s="59" t="s">
        <v>3810</v>
      </c>
      <c r="C4823" s="70">
        <v>2022</v>
      </c>
      <c r="D4823" s="70" t="s">
        <v>1204</v>
      </c>
      <c r="E4823" s="65">
        <v>1</v>
      </c>
      <c r="F4823" s="65">
        <v>12</v>
      </c>
      <c r="G4823" s="117">
        <v>17.334410000000002</v>
      </c>
    </row>
    <row r="4824" spans="1:7" ht="12" hidden="1" customHeight="1" outlineLevel="1" x14ac:dyDescent="0.25">
      <c r="A4824" s="60" t="s">
        <v>2791</v>
      </c>
      <c r="B4824" s="59" t="s">
        <v>3811</v>
      </c>
      <c r="C4824" s="70">
        <v>2022</v>
      </c>
      <c r="D4824" s="70" t="s">
        <v>1204</v>
      </c>
      <c r="E4824" s="65">
        <v>1</v>
      </c>
      <c r="F4824" s="65">
        <v>15</v>
      </c>
      <c r="G4824" s="117">
        <v>18.68882</v>
      </c>
    </row>
    <row r="4825" spans="1:7" ht="12" hidden="1" customHeight="1" outlineLevel="1" x14ac:dyDescent="0.25">
      <c r="A4825" s="60" t="s">
        <v>2791</v>
      </c>
      <c r="B4825" s="59" t="s">
        <v>3812</v>
      </c>
      <c r="C4825" s="70">
        <v>2022</v>
      </c>
      <c r="D4825" s="70" t="s">
        <v>1204</v>
      </c>
      <c r="E4825" s="65">
        <v>1</v>
      </c>
      <c r="F4825" s="65">
        <v>10</v>
      </c>
      <c r="G4825" s="117">
        <v>23.988499999999998</v>
      </c>
    </row>
    <row r="4826" spans="1:7" ht="12" hidden="1" customHeight="1" outlineLevel="1" x14ac:dyDescent="0.25">
      <c r="A4826" s="60" t="s">
        <v>2791</v>
      </c>
      <c r="B4826" s="59" t="s">
        <v>3813</v>
      </c>
      <c r="C4826" s="70">
        <v>2022</v>
      </c>
      <c r="D4826" s="70" t="s">
        <v>1204</v>
      </c>
      <c r="E4826" s="65">
        <v>1</v>
      </c>
      <c r="F4826" s="65">
        <v>10</v>
      </c>
      <c r="G4826" s="117">
        <v>23.080290000000002</v>
      </c>
    </row>
    <row r="4827" spans="1:7" ht="12" hidden="1" customHeight="1" outlineLevel="1" x14ac:dyDescent="0.25">
      <c r="A4827" s="60" t="s">
        <v>2791</v>
      </c>
      <c r="B4827" s="59" t="s">
        <v>3814</v>
      </c>
      <c r="C4827" s="70">
        <v>2022</v>
      </c>
      <c r="D4827" s="70" t="s">
        <v>1204</v>
      </c>
      <c r="E4827" s="65">
        <v>1</v>
      </c>
      <c r="F4827" s="65">
        <v>5</v>
      </c>
      <c r="G4827" s="117">
        <v>13.173159999999999</v>
      </c>
    </row>
    <row r="4828" spans="1:7" ht="12" hidden="1" customHeight="1" outlineLevel="1" x14ac:dyDescent="0.25">
      <c r="A4828" s="60" t="s">
        <v>2791</v>
      </c>
      <c r="B4828" s="59" t="s">
        <v>3815</v>
      </c>
      <c r="C4828" s="70">
        <v>2022</v>
      </c>
      <c r="D4828" s="70" t="s">
        <v>1204</v>
      </c>
      <c r="E4828" s="65">
        <v>1</v>
      </c>
      <c r="F4828" s="65">
        <v>15</v>
      </c>
      <c r="G4828" s="117">
        <v>19.045779999999997</v>
      </c>
    </row>
    <row r="4829" spans="1:7" ht="12" hidden="1" customHeight="1" outlineLevel="1" x14ac:dyDescent="0.25">
      <c r="A4829" s="60" t="s">
        <v>2791</v>
      </c>
      <c r="B4829" s="59" t="s">
        <v>3816</v>
      </c>
      <c r="C4829" s="70">
        <v>2022</v>
      </c>
      <c r="D4829" s="70" t="s">
        <v>1204</v>
      </c>
      <c r="E4829" s="65">
        <v>1</v>
      </c>
      <c r="F4829" s="65">
        <v>15</v>
      </c>
      <c r="G4829" s="117">
        <v>19.189250000000001</v>
      </c>
    </row>
    <row r="4830" spans="1:7" ht="12" hidden="1" customHeight="1" outlineLevel="1" x14ac:dyDescent="0.25">
      <c r="A4830" s="60" t="s">
        <v>2791</v>
      </c>
      <c r="B4830" s="59" t="s">
        <v>3817</v>
      </c>
      <c r="C4830" s="70">
        <v>2022</v>
      </c>
      <c r="D4830" s="70" t="s">
        <v>1204</v>
      </c>
      <c r="E4830" s="65">
        <v>1</v>
      </c>
      <c r="F4830" s="65">
        <v>15</v>
      </c>
      <c r="G4830" s="117">
        <v>19.412990000000001</v>
      </c>
    </row>
    <row r="4831" spans="1:7" ht="12" hidden="1" customHeight="1" outlineLevel="1" x14ac:dyDescent="0.25">
      <c r="A4831" s="60" t="s">
        <v>2791</v>
      </c>
      <c r="B4831" s="59" t="s">
        <v>3818</v>
      </c>
      <c r="C4831" s="70">
        <v>2022</v>
      </c>
      <c r="D4831" s="70" t="s">
        <v>1204</v>
      </c>
      <c r="E4831" s="65">
        <v>1</v>
      </c>
      <c r="F4831" s="65">
        <v>15</v>
      </c>
      <c r="G4831" s="117">
        <v>17.999830000000003</v>
      </c>
    </row>
    <row r="4832" spans="1:7" ht="12" hidden="1" customHeight="1" outlineLevel="1" x14ac:dyDescent="0.25">
      <c r="A4832" s="60" t="s">
        <v>2791</v>
      </c>
      <c r="B4832" s="59" t="s">
        <v>3819</v>
      </c>
      <c r="C4832" s="70">
        <v>2022</v>
      </c>
      <c r="D4832" s="70" t="s">
        <v>1204</v>
      </c>
      <c r="E4832" s="65">
        <v>1</v>
      </c>
      <c r="F4832" s="65">
        <v>10</v>
      </c>
      <c r="G4832" s="117">
        <v>18.562810000000002</v>
      </c>
    </row>
    <row r="4833" spans="1:7" ht="12" hidden="1" customHeight="1" outlineLevel="1" x14ac:dyDescent="0.25">
      <c r="A4833" s="60" t="s">
        <v>2791</v>
      </c>
      <c r="B4833" s="59" t="s">
        <v>3820</v>
      </c>
      <c r="C4833" s="70">
        <v>2022</v>
      </c>
      <c r="D4833" s="70" t="s">
        <v>1204</v>
      </c>
      <c r="E4833" s="65">
        <v>1</v>
      </c>
      <c r="F4833" s="65">
        <v>15</v>
      </c>
      <c r="G4833" s="117">
        <v>18.960810000000002</v>
      </c>
    </row>
    <row r="4834" spans="1:7" ht="12" hidden="1" customHeight="1" outlineLevel="1" x14ac:dyDescent="0.25">
      <c r="A4834" s="60" t="s">
        <v>2791</v>
      </c>
      <c r="B4834" s="59" t="s">
        <v>3821</v>
      </c>
      <c r="C4834" s="70">
        <v>2022</v>
      </c>
      <c r="D4834" s="70" t="s">
        <v>1204</v>
      </c>
      <c r="E4834" s="65">
        <v>1</v>
      </c>
      <c r="F4834" s="65">
        <v>15</v>
      </c>
      <c r="G4834" s="117">
        <v>18.394009999999998</v>
      </c>
    </row>
    <row r="4835" spans="1:7" ht="12" hidden="1" customHeight="1" outlineLevel="1" x14ac:dyDescent="0.25">
      <c r="A4835" s="60" t="s">
        <v>2791</v>
      </c>
      <c r="B4835" s="59" t="s">
        <v>3822</v>
      </c>
      <c r="C4835" s="70">
        <v>2022</v>
      </c>
      <c r="D4835" s="70" t="s">
        <v>1204</v>
      </c>
      <c r="E4835" s="65">
        <v>1</v>
      </c>
      <c r="F4835" s="65">
        <v>15</v>
      </c>
      <c r="G4835" s="117">
        <v>21.433119999999999</v>
      </c>
    </row>
    <row r="4836" spans="1:7" ht="12" hidden="1" customHeight="1" outlineLevel="1" x14ac:dyDescent="0.25">
      <c r="A4836" s="60" t="s">
        <v>2791</v>
      </c>
      <c r="B4836" s="59" t="s">
        <v>3823</v>
      </c>
      <c r="C4836" s="70">
        <v>2022</v>
      </c>
      <c r="D4836" s="70" t="s">
        <v>1204</v>
      </c>
      <c r="E4836" s="65">
        <v>1</v>
      </c>
      <c r="F4836" s="65">
        <v>15</v>
      </c>
      <c r="G4836" s="117">
        <v>20.65654</v>
      </c>
    </row>
    <row r="4837" spans="1:7" ht="12" hidden="1" customHeight="1" outlineLevel="1" x14ac:dyDescent="0.25">
      <c r="A4837" s="60" t="s">
        <v>2791</v>
      </c>
      <c r="B4837" s="59" t="s">
        <v>3824</v>
      </c>
      <c r="C4837" s="70">
        <v>2022</v>
      </c>
      <c r="D4837" s="70" t="s">
        <v>1204</v>
      </c>
      <c r="E4837" s="65">
        <v>1</v>
      </c>
      <c r="F4837" s="65">
        <v>15</v>
      </c>
      <c r="G4837" s="117">
        <v>17.395750000000003</v>
      </c>
    </row>
    <row r="4838" spans="1:7" ht="12" hidden="1" customHeight="1" outlineLevel="1" x14ac:dyDescent="0.25">
      <c r="A4838" s="60" t="s">
        <v>2791</v>
      </c>
      <c r="B4838" s="59" t="s">
        <v>3825</v>
      </c>
      <c r="C4838" s="70">
        <v>2022</v>
      </c>
      <c r="D4838" s="70" t="s">
        <v>1204</v>
      </c>
      <c r="E4838" s="65">
        <v>1</v>
      </c>
      <c r="F4838" s="65">
        <v>15</v>
      </c>
      <c r="G4838" s="117">
        <v>19.309360000000002</v>
      </c>
    </row>
    <row r="4839" spans="1:7" ht="12" hidden="1" customHeight="1" outlineLevel="1" x14ac:dyDescent="0.25">
      <c r="A4839" s="60" t="s">
        <v>2791</v>
      </c>
      <c r="B4839" s="59" t="s">
        <v>3826</v>
      </c>
      <c r="C4839" s="70">
        <v>2022</v>
      </c>
      <c r="D4839" s="70" t="s">
        <v>1204</v>
      </c>
      <c r="E4839" s="65">
        <v>1</v>
      </c>
      <c r="F4839" s="65">
        <v>3</v>
      </c>
      <c r="G4839" s="117">
        <v>21.12809</v>
      </c>
    </row>
    <row r="4840" spans="1:7" ht="12" hidden="1" customHeight="1" outlineLevel="1" x14ac:dyDescent="0.25">
      <c r="A4840" s="60" t="s">
        <v>2791</v>
      </c>
      <c r="B4840" s="59" t="s">
        <v>3827</v>
      </c>
      <c r="C4840" s="70">
        <v>2022</v>
      </c>
      <c r="D4840" s="70" t="s">
        <v>1204</v>
      </c>
      <c r="E4840" s="65">
        <v>1</v>
      </c>
      <c r="F4840" s="65">
        <v>15</v>
      </c>
      <c r="G4840" s="117">
        <v>18.846530000000001</v>
      </c>
    </row>
    <row r="4841" spans="1:7" ht="12" hidden="1" customHeight="1" outlineLevel="1" x14ac:dyDescent="0.25">
      <c r="A4841" s="60" t="s">
        <v>2791</v>
      </c>
      <c r="B4841" s="59" t="s">
        <v>3828</v>
      </c>
      <c r="C4841" s="70">
        <v>2022</v>
      </c>
      <c r="D4841" s="70" t="s">
        <v>1204</v>
      </c>
      <c r="E4841" s="65">
        <v>1</v>
      </c>
      <c r="F4841" s="65">
        <v>15</v>
      </c>
      <c r="G4841" s="117">
        <v>33.542850000000001</v>
      </c>
    </row>
    <row r="4842" spans="1:7" ht="12" hidden="1" customHeight="1" outlineLevel="1" x14ac:dyDescent="0.25">
      <c r="A4842" s="60" t="s">
        <v>2791</v>
      </c>
      <c r="B4842" s="59" t="s">
        <v>3829</v>
      </c>
      <c r="C4842" s="70">
        <v>2022</v>
      </c>
      <c r="D4842" s="70" t="s">
        <v>1204</v>
      </c>
      <c r="E4842" s="65">
        <v>1</v>
      </c>
      <c r="F4842" s="65">
        <v>12</v>
      </c>
      <c r="G4842" s="117">
        <v>17.31363</v>
      </c>
    </row>
    <row r="4843" spans="1:7" ht="12" hidden="1" customHeight="1" outlineLevel="1" x14ac:dyDescent="0.25">
      <c r="A4843" s="60" t="s">
        <v>2791</v>
      </c>
      <c r="B4843" s="59" t="s">
        <v>3830</v>
      </c>
      <c r="C4843" s="70">
        <v>2022</v>
      </c>
      <c r="D4843" s="70" t="s">
        <v>1204</v>
      </c>
      <c r="E4843" s="65">
        <v>1</v>
      </c>
      <c r="F4843" s="65">
        <v>9</v>
      </c>
      <c r="G4843" s="117">
        <v>21.73818</v>
      </c>
    </row>
    <row r="4844" spans="1:7" ht="12" hidden="1" customHeight="1" outlineLevel="1" x14ac:dyDescent="0.25">
      <c r="A4844" s="60" t="s">
        <v>2791</v>
      </c>
      <c r="B4844" s="59" t="s">
        <v>3831</v>
      </c>
      <c r="C4844" s="70">
        <v>2022</v>
      </c>
      <c r="D4844" s="70" t="s">
        <v>1204</v>
      </c>
      <c r="E4844" s="65">
        <v>1</v>
      </c>
      <c r="F4844" s="65">
        <v>10</v>
      </c>
      <c r="G4844" s="117">
        <v>24.217479999999998</v>
      </c>
    </row>
    <row r="4845" spans="1:7" ht="12" hidden="1" customHeight="1" outlineLevel="1" x14ac:dyDescent="0.25">
      <c r="A4845" s="60" t="s">
        <v>2791</v>
      </c>
      <c r="B4845" s="59" t="s">
        <v>3832</v>
      </c>
      <c r="C4845" s="70">
        <v>2022</v>
      </c>
      <c r="D4845" s="70" t="s">
        <v>1204</v>
      </c>
      <c r="E4845" s="65">
        <v>1</v>
      </c>
      <c r="F4845" s="65">
        <v>10</v>
      </c>
      <c r="G4845" s="117">
        <v>22.958300000000001</v>
      </c>
    </row>
    <row r="4846" spans="1:7" ht="12" hidden="1" customHeight="1" outlineLevel="1" x14ac:dyDescent="0.25">
      <c r="A4846" s="60" t="s">
        <v>2791</v>
      </c>
      <c r="B4846" s="59" t="s">
        <v>3833</v>
      </c>
      <c r="C4846" s="70">
        <v>2022</v>
      </c>
      <c r="D4846" s="70" t="s">
        <v>1204</v>
      </c>
      <c r="E4846" s="65">
        <v>1</v>
      </c>
      <c r="F4846" s="65">
        <v>15</v>
      </c>
      <c r="G4846" s="117">
        <v>20.64263</v>
      </c>
    </row>
    <row r="4847" spans="1:7" ht="12" hidden="1" customHeight="1" outlineLevel="1" x14ac:dyDescent="0.25">
      <c r="A4847" s="60" t="s">
        <v>2791</v>
      </c>
      <c r="B4847" s="59" t="s">
        <v>3834</v>
      </c>
      <c r="C4847" s="70">
        <v>2022</v>
      </c>
      <c r="D4847" s="70" t="s">
        <v>1204</v>
      </c>
      <c r="E4847" s="65">
        <v>1</v>
      </c>
      <c r="F4847" s="65">
        <v>15</v>
      </c>
      <c r="G4847" s="117">
        <v>30.86336</v>
      </c>
    </row>
    <row r="4848" spans="1:7" ht="12" hidden="1" customHeight="1" outlineLevel="1" x14ac:dyDescent="0.25">
      <c r="A4848" s="60" t="s">
        <v>2791</v>
      </c>
      <c r="B4848" s="59" t="s">
        <v>3835</v>
      </c>
      <c r="C4848" s="70">
        <v>2022</v>
      </c>
      <c r="D4848" s="70" t="s">
        <v>1204</v>
      </c>
      <c r="E4848" s="65">
        <v>1</v>
      </c>
      <c r="F4848" s="65">
        <v>15</v>
      </c>
      <c r="G4848" s="117">
        <v>20.889889999999998</v>
      </c>
    </row>
    <row r="4849" spans="1:7" ht="12" hidden="1" customHeight="1" outlineLevel="1" x14ac:dyDescent="0.25">
      <c r="A4849" s="60" t="s">
        <v>2791</v>
      </c>
      <c r="B4849" s="59" t="s">
        <v>3836</v>
      </c>
      <c r="C4849" s="70">
        <v>2022</v>
      </c>
      <c r="D4849" s="70" t="s">
        <v>1204</v>
      </c>
      <c r="E4849" s="65">
        <v>1</v>
      </c>
      <c r="F4849" s="65">
        <v>12</v>
      </c>
      <c r="G4849" s="117">
        <v>22.643360000000001</v>
      </c>
    </row>
    <row r="4850" spans="1:7" ht="12" hidden="1" customHeight="1" outlineLevel="1" x14ac:dyDescent="0.25">
      <c r="A4850" s="60" t="s">
        <v>2791</v>
      </c>
      <c r="B4850" s="59" t="s">
        <v>3837</v>
      </c>
      <c r="C4850" s="70">
        <v>2022</v>
      </c>
      <c r="D4850" s="70" t="s">
        <v>1204</v>
      </c>
      <c r="E4850" s="65">
        <v>1</v>
      </c>
      <c r="F4850" s="65">
        <v>15</v>
      </c>
      <c r="G4850" s="117">
        <v>19.437650000000001</v>
      </c>
    </row>
    <row r="4851" spans="1:7" ht="12" hidden="1" customHeight="1" outlineLevel="1" x14ac:dyDescent="0.25">
      <c r="A4851" s="60" t="s">
        <v>2791</v>
      </c>
      <c r="B4851" s="59" t="s">
        <v>3838</v>
      </c>
      <c r="C4851" s="70">
        <v>2022</v>
      </c>
      <c r="D4851" s="70" t="s">
        <v>1204</v>
      </c>
      <c r="E4851" s="65">
        <v>1</v>
      </c>
      <c r="F4851" s="65">
        <v>9</v>
      </c>
      <c r="G4851" s="117">
        <v>19.943049999999999</v>
      </c>
    </row>
    <row r="4852" spans="1:7" ht="12" hidden="1" customHeight="1" outlineLevel="1" x14ac:dyDescent="0.25">
      <c r="A4852" s="60" t="s">
        <v>2791</v>
      </c>
      <c r="B4852" s="59" t="s">
        <v>3839</v>
      </c>
      <c r="C4852" s="70">
        <v>2022</v>
      </c>
      <c r="D4852" s="70" t="s">
        <v>1204</v>
      </c>
      <c r="E4852" s="65">
        <v>1</v>
      </c>
      <c r="F4852" s="65">
        <v>12</v>
      </c>
      <c r="G4852" s="117">
        <v>24.829900000000002</v>
      </c>
    </row>
    <row r="4853" spans="1:7" ht="12" hidden="1" customHeight="1" outlineLevel="1" x14ac:dyDescent="0.25">
      <c r="A4853" s="60" t="s">
        <v>2791</v>
      </c>
      <c r="B4853" s="59" t="s">
        <v>3840</v>
      </c>
      <c r="C4853" s="70">
        <v>2022</v>
      </c>
      <c r="D4853" s="70" t="s">
        <v>1204</v>
      </c>
      <c r="E4853" s="65">
        <v>1</v>
      </c>
      <c r="F4853" s="65">
        <v>9</v>
      </c>
      <c r="G4853" s="117">
        <v>29.273910000000001</v>
      </c>
    </row>
    <row r="4854" spans="1:7" ht="12" hidden="1" customHeight="1" outlineLevel="1" x14ac:dyDescent="0.25">
      <c r="A4854" s="60" t="s">
        <v>2791</v>
      </c>
      <c r="B4854" s="59" t="s">
        <v>3841</v>
      </c>
      <c r="C4854" s="70">
        <v>2022</v>
      </c>
      <c r="D4854" s="70" t="s">
        <v>1204</v>
      </c>
      <c r="E4854" s="65">
        <v>1</v>
      </c>
      <c r="F4854" s="65">
        <v>9</v>
      </c>
      <c r="G4854" s="117">
        <v>23.427389999999999</v>
      </c>
    </row>
    <row r="4855" spans="1:7" ht="12" hidden="1" customHeight="1" outlineLevel="1" x14ac:dyDescent="0.25">
      <c r="A4855" s="60" t="s">
        <v>2791</v>
      </c>
      <c r="B4855" s="59" t="s">
        <v>3842</v>
      </c>
      <c r="C4855" s="70">
        <v>2022</v>
      </c>
      <c r="D4855" s="70" t="s">
        <v>1204</v>
      </c>
      <c r="E4855" s="65">
        <v>1</v>
      </c>
      <c r="F4855" s="65">
        <v>15</v>
      </c>
      <c r="G4855" s="117">
        <v>18.958009999999998</v>
      </c>
    </row>
    <row r="4856" spans="1:7" ht="12" hidden="1" customHeight="1" outlineLevel="1" x14ac:dyDescent="0.25">
      <c r="A4856" s="60" t="s">
        <v>2791</v>
      </c>
      <c r="B4856" s="59" t="s">
        <v>3843</v>
      </c>
      <c r="C4856" s="70">
        <v>2022</v>
      </c>
      <c r="D4856" s="70" t="s">
        <v>1204</v>
      </c>
      <c r="E4856" s="65">
        <v>1</v>
      </c>
      <c r="F4856" s="65">
        <v>9</v>
      </c>
      <c r="G4856" s="117">
        <v>19.188949999999998</v>
      </c>
    </row>
    <row r="4857" spans="1:7" ht="12" hidden="1" customHeight="1" outlineLevel="1" x14ac:dyDescent="0.25">
      <c r="A4857" s="60" t="s">
        <v>2791</v>
      </c>
      <c r="B4857" s="59" t="s">
        <v>3844</v>
      </c>
      <c r="C4857" s="70">
        <v>2022</v>
      </c>
      <c r="D4857" s="70" t="s">
        <v>1204</v>
      </c>
      <c r="E4857" s="65">
        <v>1</v>
      </c>
      <c r="F4857" s="65">
        <v>9</v>
      </c>
      <c r="G4857" s="117">
        <v>20.001660000000001</v>
      </c>
    </row>
    <row r="4858" spans="1:7" ht="12" hidden="1" customHeight="1" outlineLevel="1" x14ac:dyDescent="0.25">
      <c r="A4858" s="60" t="s">
        <v>2791</v>
      </c>
      <c r="B4858" s="59" t="s">
        <v>3845</v>
      </c>
      <c r="C4858" s="70">
        <v>2022</v>
      </c>
      <c r="D4858" s="70" t="s">
        <v>1204</v>
      </c>
      <c r="E4858" s="65">
        <v>1</v>
      </c>
      <c r="F4858" s="65">
        <v>15</v>
      </c>
      <c r="G4858" s="117">
        <v>25.874580000000002</v>
      </c>
    </row>
    <row r="4859" spans="1:7" ht="12" hidden="1" customHeight="1" outlineLevel="1" x14ac:dyDescent="0.25">
      <c r="A4859" s="60" t="s">
        <v>2791</v>
      </c>
      <c r="B4859" s="59" t="s">
        <v>3846</v>
      </c>
      <c r="C4859" s="70">
        <v>2022</v>
      </c>
      <c r="D4859" s="70" t="s">
        <v>1204</v>
      </c>
      <c r="E4859" s="65">
        <v>1</v>
      </c>
      <c r="F4859" s="65">
        <v>13</v>
      </c>
      <c r="G4859" s="117">
        <v>31.24343</v>
      </c>
    </row>
    <row r="4860" spans="1:7" ht="12" hidden="1" customHeight="1" outlineLevel="1" x14ac:dyDescent="0.25">
      <c r="A4860" s="60" t="s">
        <v>2791</v>
      </c>
      <c r="B4860" s="59" t="s">
        <v>3847</v>
      </c>
      <c r="C4860" s="70">
        <v>2022</v>
      </c>
      <c r="D4860" s="70" t="s">
        <v>1204</v>
      </c>
      <c r="E4860" s="65">
        <v>1</v>
      </c>
      <c r="F4860" s="65">
        <v>10</v>
      </c>
      <c r="G4860" s="117">
        <v>31.24343</v>
      </c>
    </row>
    <row r="4861" spans="1:7" ht="12" hidden="1" customHeight="1" outlineLevel="1" x14ac:dyDescent="0.25">
      <c r="A4861" s="60" t="s">
        <v>2791</v>
      </c>
      <c r="B4861" s="59" t="s">
        <v>3848</v>
      </c>
      <c r="C4861" s="70">
        <v>2022</v>
      </c>
      <c r="D4861" s="70" t="s">
        <v>1204</v>
      </c>
      <c r="E4861" s="65">
        <v>1</v>
      </c>
      <c r="F4861" s="65">
        <v>15</v>
      </c>
      <c r="G4861" s="117">
        <v>22.375540000000001</v>
      </c>
    </row>
    <row r="4862" spans="1:7" ht="12" hidden="1" customHeight="1" outlineLevel="1" x14ac:dyDescent="0.25">
      <c r="A4862" s="60" t="s">
        <v>2791</v>
      </c>
      <c r="B4862" s="59" t="s">
        <v>3849</v>
      </c>
      <c r="C4862" s="70">
        <v>2022</v>
      </c>
      <c r="D4862" s="70" t="s">
        <v>1204</v>
      </c>
      <c r="E4862" s="65">
        <v>1</v>
      </c>
      <c r="F4862" s="65">
        <v>15</v>
      </c>
      <c r="G4862" s="117">
        <v>33.526180000000004</v>
      </c>
    </row>
    <row r="4863" spans="1:7" ht="12" hidden="1" customHeight="1" outlineLevel="1" x14ac:dyDescent="0.25">
      <c r="A4863" s="60" t="s">
        <v>2791</v>
      </c>
      <c r="B4863" s="59" t="s">
        <v>3850</v>
      </c>
      <c r="C4863" s="70">
        <v>2022</v>
      </c>
      <c r="D4863" s="70" t="s">
        <v>1204</v>
      </c>
      <c r="E4863" s="65">
        <v>1</v>
      </c>
      <c r="F4863" s="65">
        <v>15</v>
      </c>
      <c r="G4863" s="117">
        <v>24.764390000000002</v>
      </c>
    </row>
    <row r="4864" spans="1:7" ht="12" hidden="1" customHeight="1" outlineLevel="1" x14ac:dyDescent="0.25">
      <c r="A4864" s="60" t="s">
        <v>2791</v>
      </c>
      <c r="B4864" s="59" t="s">
        <v>3851</v>
      </c>
      <c r="C4864" s="70">
        <v>2022</v>
      </c>
      <c r="D4864" s="70" t="s">
        <v>1204</v>
      </c>
      <c r="E4864" s="65">
        <v>1</v>
      </c>
      <c r="F4864" s="65">
        <v>15</v>
      </c>
      <c r="G4864" s="117">
        <v>21.115279999999998</v>
      </c>
    </row>
    <row r="4865" spans="1:7" ht="12" hidden="1" customHeight="1" outlineLevel="1" x14ac:dyDescent="0.25">
      <c r="A4865" s="60" t="s">
        <v>2791</v>
      </c>
      <c r="B4865" s="59" t="s">
        <v>3852</v>
      </c>
      <c r="C4865" s="70">
        <v>2022</v>
      </c>
      <c r="D4865" s="70" t="s">
        <v>1204</v>
      </c>
      <c r="E4865" s="65">
        <v>1</v>
      </c>
      <c r="F4865" s="65">
        <v>15</v>
      </c>
      <c r="G4865" s="117">
        <v>25.565580000000001</v>
      </c>
    </row>
    <row r="4866" spans="1:7" ht="12" hidden="1" customHeight="1" outlineLevel="1" x14ac:dyDescent="0.25">
      <c r="A4866" s="60" t="s">
        <v>2791</v>
      </c>
      <c r="B4866" s="59" t="s">
        <v>3853</v>
      </c>
      <c r="C4866" s="70">
        <v>2022</v>
      </c>
      <c r="D4866" s="70" t="s">
        <v>1204</v>
      </c>
      <c r="E4866" s="65">
        <v>1</v>
      </c>
      <c r="F4866" s="65">
        <v>15</v>
      </c>
      <c r="G4866" s="117">
        <v>22.577870000000001</v>
      </c>
    </row>
    <row r="4867" spans="1:7" ht="12" hidden="1" customHeight="1" outlineLevel="1" x14ac:dyDescent="0.25">
      <c r="A4867" s="60" t="s">
        <v>2791</v>
      </c>
      <c r="B4867" s="59" t="s">
        <v>3854</v>
      </c>
      <c r="C4867" s="70">
        <v>2022</v>
      </c>
      <c r="D4867" s="70" t="s">
        <v>1204</v>
      </c>
      <c r="E4867" s="65">
        <v>1</v>
      </c>
      <c r="F4867" s="65">
        <v>6</v>
      </c>
      <c r="G4867" s="117">
        <v>27.06372</v>
      </c>
    </row>
    <row r="4868" spans="1:7" ht="12" hidden="1" customHeight="1" outlineLevel="1" x14ac:dyDescent="0.25">
      <c r="A4868" s="60" t="s">
        <v>2791</v>
      </c>
      <c r="B4868" s="59" t="s">
        <v>3855</v>
      </c>
      <c r="C4868" s="70">
        <v>2022</v>
      </c>
      <c r="D4868" s="70" t="s">
        <v>1204</v>
      </c>
      <c r="E4868" s="65">
        <v>1</v>
      </c>
      <c r="F4868" s="65">
        <v>6</v>
      </c>
      <c r="G4868" s="117">
        <v>27.52064</v>
      </c>
    </row>
    <row r="4869" spans="1:7" ht="12" hidden="1" customHeight="1" outlineLevel="1" x14ac:dyDescent="0.25">
      <c r="A4869" s="60" t="s">
        <v>2791</v>
      </c>
      <c r="B4869" s="59" t="s">
        <v>3856</v>
      </c>
      <c r="C4869" s="70">
        <v>2022</v>
      </c>
      <c r="D4869" s="70" t="s">
        <v>1204</v>
      </c>
      <c r="E4869" s="65">
        <v>1</v>
      </c>
      <c r="F4869" s="65">
        <v>15</v>
      </c>
      <c r="G4869" s="117">
        <v>34.816510000000001</v>
      </c>
    </row>
    <row r="4870" spans="1:7" ht="12" hidden="1" customHeight="1" outlineLevel="1" x14ac:dyDescent="0.25">
      <c r="A4870" s="60" t="s">
        <v>2791</v>
      </c>
      <c r="B4870" s="59" t="s">
        <v>3857</v>
      </c>
      <c r="C4870" s="70">
        <v>2022</v>
      </c>
      <c r="D4870" s="70" t="s">
        <v>1204</v>
      </c>
      <c r="E4870" s="65">
        <v>1</v>
      </c>
      <c r="F4870" s="65">
        <v>9</v>
      </c>
      <c r="G4870" s="117">
        <v>20.89011</v>
      </c>
    </row>
    <row r="4871" spans="1:7" ht="12" hidden="1" customHeight="1" outlineLevel="1" x14ac:dyDescent="0.25">
      <c r="A4871" s="60" t="s">
        <v>2791</v>
      </c>
      <c r="B4871" s="59" t="s">
        <v>3858</v>
      </c>
      <c r="C4871" s="70">
        <v>2022</v>
      </c>
      <c r="D4871" s="70" t="s">
        <v>1204</v>
      </c>
      <c r="E4871" s="65">
        <v>1</v>
      </c>
      <c r="F4871" s="65">
        <v>10</v>
      </c>
      <c r="G4871" s="117">
        <v>23.421559999999999</v>
      </c>
    </row>
    <row r="4872" spans="1:7" ht="12" hidden="1" customHeight="1" outlineLevel="1" x14ac:dyDescent="0.25">
      <c r="A4872" s="60" t="s">
        <v>2791</v>
      </c>
      <c r="B4872" s="59" t="s">
        <v>3859</v>
      </c>
      <c r="C4872" s="70">
        <v>2022</v>
      </c>
      <c r="D4872" s="70" t="s">
        <v>1204</v>
      </c>
      <c r="E4872" s="65">
        <v>1</v>
      </c>
      <c r="F4872" s="65">
        <v>7</v>
      </c>
      <c r="G4872" s="117">
        <v>20.064140000000002</v>
      </c>
    </row>
    <row r="4873" spans="1:7" ht="12" hidden="1" customHeight="1" outlineLevel="1" x14ac:dyDescent="0.25">
      <c r="A4873" s="60" t="s">
        <v>2791</v>
      </c>
      <c r="B4873" s="59" t="s">
        <v>3860</v>
      </c>
      <c r="C4873" s="70">
        <v>2022</v>
      </c>
      <c r="D4873" s="70" t="s">
        <v>1204</v>
      </c>
      <c r="E4873" s="65">
        <v>1</v>
      </c>
      <c r="F4873" s="65">
        <v>6</v>
      </c>
      <c r="G4873" s="117">
        <v>23.704509999999999</v>
      </c>
    </row>
    <row r="4874" spans="1:7" ht="12" hidden="1" customHeight="1" outlineLevel="1" x14ac:dyDescent="0.25">
      <c r="A4874" s="60" t="s">
        <v>2791</v>
      </c>
      <c r="B4874" s="59" t="s">
        <v>3861</v>
      </c>
      <c r="C4874" s="70">
        <v>2022</v>
      </c>
      <c r="D4874" s="70" t="s">
        <v>1204</v>
      </c>
      <c r="E4874" s="65">
        <v>1</v>
      </c>
      <c r="F4874" s="65">
        <v>3</v>
      </c>
      <c r="G4874" s="117">
        <v>22.803329999999999</v>
      </c>
    </row>
    <row r="4875" spans="1:7" ht="12" hidden="1" customHeight="1" outlineLevel="1" x14ac:dyDescent="0.25">
      <c r="A4875" s="60" t="s">
        <v>2791</v>
      </c>
      <c r="B4875" s="59" t="s">
        <v>3862</v>
      </c>
      <c r="C4875" s="70">
        <v>2022</v>
      </c>
      <c r="D4875" s="70" t="s">
        <v>1204</v>
      </c>
      <c r="E4875" s="65">
        <v>1</v>
      </c>
      <c r="F4875" s="65">
        <v>9</v>
      </c>
      <c r="G4875" s="117">
        <v>27.227240000000002</v>
      </c>
    </row>
    <row r="4876" spans="1:7" ht="12" hidden="1" customHeight="1" outlineLevel="1" x14ac:dyDescent="0.25">
      <c r="A4876" s="60" t="s">
        <v>2791</v>
      </c>
      <c r="B4876" s="59" t="s">
        <v>3863</v>
      </c>
      <c r="C4876" s="70">
        <v>2022</v>
      </c>
      <c r="D4876" s="70" t="s">
        <v>1204</v>
      </c>
      <c r="E4876" s="65">
        <v>1</v>
      </c>
      <c r="F4876" s="65">
        <v>6</v>
      </c>
      <c r="G4876" s="117">
        <v>22.062169999999998</v>
      </c>
    </row>
    <row r="4877" spans="1:7" ht="12" hidden="1" customHeight="1" outlineLevel="1" x14ac:dyDescent="0.25">
      <c r="A4877" s="60" t="s">
        <v>2791</v>
      </c>
      <c r="B4877" s="59" t="s">
        <v>3864</v>
      </c>
      <c r="C4877" s="70">
        <v>2022</v>
      </c>
      <c r="D4877" s="70" t="s">
        <v>1204</v>
      </c>
      <c r="E4877" s="65">
        <v>1</v>
      </c>
      <c r="F4877" s="65">
        <v>15</v>
      </c>
      <c r="G4877" s="117">
        <v>19.552340000000001</v>
      </c>
    </row>
    <row r="4878" spans="1:7" ht="12" hidden="1" customHeight="1" outlineLevel="1" x14ac:dyDescent="0.25">
      <c r="A4878" s="60" t="s">
        <v>2791</v>
      </c>
      <c r="B4878" s="59" t="s">
        <v>3865</v>
      </c>
      <c r="C4878" s="70">
        <v>2022</v>
      </c>
      <c r="D4878" s="70" t="s">
        <v>1204</v>
      </c>
      <c r="E4878" s="65">
        <v>1</v>
      </c>
      <c r="F4878" s="65">
        <v>15</v>
      </c>
      <c r="G4878" s="117">
        <v>18.416720000000002</v>
      </c>
    </row>
    <row r="4879" spans="1:7" ht="12" hidden="1" customHeight="1" outlineLevel="1" x14ac:dyDescent="0.25">
      <c r="A4879" s="60" t="s">
        <v>2791</v>
      </c>
      <c r="B4879" s="59" t="s">
        <v>3866</v>
      </c>
      <c r="C4879" s="70">
        <v>2022</v>
      </c>
      <c r="D4879" s="70" t="s">
        <v>1204</v>
      </c>
      <c r="E4879" s="65">
        <v>1</v>
      </c>
      <c r="F4879" s="65">
        <v>15</v>
      </c>
      <c r="G4879" s="117">
        <v>17.600839999999998</v>
      </c>
    </row>
    <row r="4880" spans="1:7" ht="12" hidden="1" customHeight="1" outlineLevel="1" x14ac:dyDescent="0.25">
      <c r="A4880" s="60" t="s">
        <v>2791</v>
      </c>
      <c r="B4880" s="59" t="s">
        <v>3867</v>
      </c>
      <c r="C4880" s="70">
        <v>2022</v>
      </c>
      <c r="D4880" s="70" t="s">
        <v>1204</v>
      </c>
      <c r="E4880" s="65">
        <v>1</v>
      </c>
      <c r="F4880" s="65">
        <v>6</v>
      </c>
      <c r="G4880" s="117">
        <v>19.136799999999997</v>
      </c>
    </row>
    <row r="4881" spans="1:7" ht="12" hidden="1" customHeight="1" outlineLevel="1" x14ac:dyDescent="0.25">
      <c r="A4881" s="60" t="s">
        <v>2791</v>
      </c>
      <c r="B4881" s="59" t="s">
        <v>3868</v>
      </c>
      <c r="C4881" s="70">
        <v>2022</v>
      </c>
      <c r="D4881" s="70" t="s">
        <v>1204</v>
      </c>
      <c r="E4881" s="65">
        <v>1</v>
      </c>
      <c r="F4881" s="65">
        <v>9</v>
      </c>
      <c r="G4881" s="117">
        <v>27.11027</v>
      </c>
    </row>
    <row r="4882" spans="1:7" ht="12" hidden="1" customHeight="1" outlineLevel="1" x14ac:dyDescent="0.25">
      <c r="A4882" s="60" t="s">
        <v>2791</v>
      </c>
      <c r="B4882" s="59" t="s">
        <v>3869</v>
      </c>
      <c r="C4882" s="70">
        <v>2022</v>
      </c>
      <c r="D4882" s="70" t="s">
        <v>1204</v>
      </c>
      <c r="E4882" s="65">
        <v>1</v>
      </c>
      <c r="F4882" s="65">
        <v>15</v>
      </c>
      <c r="G4882" s="117">
        <v>25.445369999999997</v>
      </c>
    </row>
    <row r="4883" spans="1:7" ht="12" hidden="1" customHeight="1" outlineLevel="1" x14ac:dyDescent="0.25">
      <c r="A4883" s="60" t="s">
        <v>2791</v>
      </c>
      <c r="B4883" s="59" t="s">
        <v>3870</v>
      </c>
      <c r="C4883" s="70">
        <v>2022</v>
      </c>
      <c r="D4883" s="70" t="s">
        <v>1204</v>
      </c>
      <c r="E4883" s="65">
        <v>1</v>
      </c>
      <c r="F4883" s="65">
        <v>12</v>
      </c>
      <c r="G4883" s="117">
        <v>23.974950000000003</v>
      </c>
    </row>
    <row r="4884" spans="1:7" ht="12" hidden="1" customHeight="1" outlineLevel="1" x14ac:dyDescent="0.25">
      <c r="A4884" s="60" t="s">
        <v>2791</v>
      </c>
      <c r="B4884" s="59" t="s">
        <v>3871</v>
      </c>
      <c r="C4884" s="70">
        <v>2022</v>
      </c>
      <c r="D4884" s="70" t="s">
        <v>1204</v>
      </c>
      <c r="E4884" s="65">
        <v>1</v>
      </c>
      <c r="F4884" s="65">
        <v>9</v>
      </c>
      <c r="G4884" s="117">
        <v>24.060569999999998</v>
      </c>
    </row>
    <row r="4885" spans="1:7" ht="12" hidden="1" customHeight="1" outlineLevel="1" x14ac:dyDescent="0.25">
      <c r="A4885" s="60" t="s">
        <v>2791</v>
      </c>
      <c r="B4885" s="59" t="s">
        <v>3872</v>
      </c>
      <c r="C4885" s="70">
        <v>2022</v>
      </c>
      <c r="D4885" s="70" t="s">
        <v>1204</v>
      </c>
      <c r="E4885" s="65">
        <v>1</v>
      </c>
      <c r="F4885" s="65">
        <v>15</v>
      </c>
      <c r="G4885" s="117">
        <v>24.187610000000003</v>
      </c>
    </row>
    <row r="4886" spans="1:7" ht="12" hidden="1" customHeight="1" outlineLevel="1" x14ac:dyDescent="0.25">
      <c r="A4886" s="60" t="s">
        <v>2791</v>
      </c>
      <c r="B4886" s="59" t="s">
        <v>3873</v>
      </c>
      <c r="C4886" s="70">
        <v>2022</v>
      </c>
      <c r="D4886" s="70" t="s">
        <v>1204</v>
      </c>
      <c r="E4886" s="65">
        <v>1</v>
      </c>
      <c r="F4886" s="65">
        <v>15</v>
      </c>
      <c r="G4886" s="117">
        <v>17.930319999999998</v>
      </c>
    </row>
    <row r="4887" spans="1:7" ht="12" hidden="1" customHeight="1" outlineLevel="1" x14ac:dyDescent="0.25">
      <c r="A4887" s="60" t="s">
        <v>2791</v>
      </c>
      <c r="B4887" s="59" t="s">
        <v>3874</v>
      </c>
      <c r="C4887" s="70">
        <v>2022</v>
      </c>
      <c r="D4887" s="70" t="s">
        <v>1204</v>
      </c>
      <c r="E4887" s="65">
        <v>1</v>
      </c>
      <c r="F4887" s="65">
        <v>12</v>
      </c>
      <c r="G4887" s="117">
        <v>18.958009999999998</v>
      </c>
    </row>
    <row r="4888" spans="1:7" ht="12" hidden="1" customHeight="1" outlineLevel="1" x14ac:dyDescent="0.25">
      <c r="A4888" s="60" t="s">
        <v>2791</v>
      </c>
      <c r="B4888" s="59" t="s">
        <v>3875</v>
      </c>
      <c r="C4888" s="70">
        <v>2022</v>
      </c>
      <c r="D4888" s="70" t="s">
        <v>1204</v>
      </c>
      <c r="E4888" s="65">
        <v>1</v>
      </c>
      <c r="F4888" s="65">
        <v>15</v>
      </c>
      <c r="G4888" s="117">
        <v>25.14386</v>
      </c>
    </row>
    <row r="4889" spans="1:7" ht="12" hidden="1" customHeight="1" outlineLevel="1" x14ac:dyDescent="0.25">
      <c r="A4889" s="60" t="s">
        <v>2791</v>
      </c>
      <c r="B4889" s="59" t="s">
        <v>3876</v>
      </c>
      <c r="C4889" s="70">
        <v>2022</v>
      </c>
      <c r="D4889" s="70" t="s">
        <v>1204</v>
      </c>
      <c r="E4889" s="65">
        <v>1</v>
      </c>
      <c r="F4889" s="65">
        <v>15</v>
      </c>
      <c r="G4889" s="117">
        <v>27.277939999999997</v>
      </c>
    </row>
    <row r="4890" spans="1:7" ht="12" hidden="1" customHeight="1" outlineLevel="1" x14ac:dyDescent="0.25">
      <c r="A4890" s="60" t="s">
        <v>2791</v>
      </c>
      <c r="B4890" s="59" t="s">
        <v>3877</v>
      </c>
      <c r="C4890" s="70">
        <v>2022</v>
      </c>
      <c r="D4890" s="70" t="s">
        <v>1204</v>
      </c>
      <c r="E4890" s="65">
        <v>1</v>
      </c>
      <c r="F4890" s="65">
        <v>15</v>
      </c>
      <c r="G4890" s="117">
        <v>27.101860000000002</v>
      </c>
    </row>
    <row r="4891" spans="1:7" ht="12" hidden="1" customHeight="1" outlineLevel="1" x14ac:dyDescent="0.25">
      <c r="A4891" s="60" t="s">
        <v>2791</v>
      </c>
      <c r="B4891" s="59" t="s">
        <v>3878</v>
      </c>
      <c r="C4891" s="70">
        <v>2022</v>
      </c>
      <c r="D4891" s="70" t="s">
        <v>1204</v>
      </c>
      <c r="E4891" s="65">
        <v>1</v>
      </c>
      <c r="F4891" s="65">
        <v>15</v>
      </c>
      <c r="G4891" s="117">
        <v>28.647779999999997</v>
      </c>
    </row>
    <row r="4892" spans="1:7" ht="12" hidden="1" customHeight="1" outlineLevel="1" x14ac:dyDescent="0.25">
      <c r="A4892" s="60" t="s">
        <v>2791</v>
      </c>
      <c r="B4892" s="59" t="s">
        <v>3879</v>
      </c>
      <c r="C4892" s="70">
        <v>2022</v>
      </c>
      <c r="D4892" s="70" t="s">
        <v>1204</v>
      </c>
      <c r="E4892" s="65">
        <v>1</v>
      </c>
      <c r="F4892" s="65">
        <v>15</v>
      </c>
      <c r="G4892" s="117">
        <v>35.262909999999998</v>
      </c>
    </row>
    <row r="4893" spans="1:7" ht="12" hidden="1" customHeight="1" outlineLevel="1" x14ac:dyDescent="0.25">
      <c r="A4893" s="60" t="s">
        <v>2791</v>
      </c>
      <c r="B4893" s="59" t="s">
        <v>3880</v>
      </c>
      <c r="C4893" s="70">
        <v>2022</v>
      </c>
      <c r="D4893" s="70" t="s">
        <v>1204</v>
      </c>
      <c r="E4893" s="65">
        <v>1</v>
      </c>
      <c r="F4893" s="65">
        <v>15</v>
      </c>
      <c r="G4893" s="117">
        <v>17.071460000000002</v>
      </c>
    </row>
    <row r="4894" spans="1:7" ht="12" hidden="1" customHeight="1" outlineLevel="1" x14ac:dyDescent="0.25">
      <c r="A4894" s="60" t="s">
        <v>2791</v>
      </c>
      <c r="B4894" s="59" t="s">
        <v>3881</v>
      </c>
      <c r="C4894" s="70">
        <v>2022</v>
      </c>
      <c r="D4894" s="70" t="s">
        <v>1204</v>
      </c>
      <c r="E4894" s="65">
        <v>1</v>
      </c>
      <c r="F4894" s="65">
        <v>15</v>
      </c>
      <c r="G4894" s="117">
        <v>17.916060000000002</v>
      </c>
    </row>
    <row r="4895" spans="1:7" ht="12" hidden="1" customHeight="1" outlineLevel="1" x14ac:dyDescent="0.25">
      <c r="A4895" s="60" t="s">
        <v>2791</v>
      </c>
      <c r="B4895" s="59" t="s">
        <v>3882</v>
      </c>
      <c r="C4895" s="70">
        <v>2022</v>
      </c>
      <c r="D4895" s="70" t="s">
        <v>1204</v>
      </c>
      <c r="E4895" s="65">
        <v>1</v>
      </c>
      <c r="F4895" s="65">
        <v>15</v>
      </c>
      <c r="G4895" s="117">
        <v>18.639970000000002</v>
      </c>
    </row>
    <row r="4896" spans="1:7" ht="12" hidden="1" customHeight="1" outlineLevel="1" x14ac:dyDescent="0.25">
      <c r="A4896" s="60" t="s">
        <v>2791</v>
      </c>
      <c r="B4896" s="59" t="s">
        <v>3883</v>
      </c>
      <c r="C4896" s="70">
        <v>2022</v>
      </c>
      <c r="D4896" s="70" t="s">
        <v>1204</v>
      </c>
      <c r="E4896" s="65">
        <v>1</v>
      </c>
      <c r="F4896" s="65">
        <v>5</v>
      </c>
      <c r="G4896" s="117">
        <v>10.204509999999999</v>
      </c>
    </row>
    <row r="4897" spans="1:7" ht="12" hidden="1" customHeight="1" outlineLevel="1" x14ac:dyDescent="0.25">
      <c r="A4897" s="60" t="s">
        <v>2791</v>
      </c>
      <c r="B4897" s="59" t="s">
        <v>3884</v>
      </c>
      <c r="C4897" s="70">
        <v>2022</v>
      </c>
      <c r="D4897" s="70" t="s">
        <v>1204</v>
      </c>
      <c r="E4897" s="65">
        <v>1</v>
      </c>
      <c r="F4897" s="65">
        <v>15</v>
      </c>
      <c r="G4897" s="117">
        <v>26.80039</v>
      </c>
    </row>
    <row r="4898" spans="1:7" ht="12" hidden="1" customHeight="1" outlineLevel="1" x14ac:dyDescent="0.25">
      <c r="A4898" s="60" t="s">
        <v>2791</v>
      </c>
      <c r="B4898" s="59" t="s">
        <v>3885</v>
      </c>
      <c r="C4898" s="70">
        <v>2022</v>
      </c>
      <c r="D4898" s="70" t="s">
        <v>1204</v>
      </c>
      <c r="E4898" s="65">
        <v>1</v>
      </c>
      <c r="F4898" s="65">
        <v>15</v>
      </c>
      <c r="G4898" s="117">
        <v>26.064910000000001</v>
      </c>
    </row>
    <row r="4899" spans="1:7" ht="12" hidden="1" customHeight="1" outlineLevel="1" x14ac:dyDescent="0.25">
      <c r="A4899" s="60" t="s">
        <v>2791</v>
      </c>
      <c r="B4899" s="59" t="s">
        <v>3886</v>
      </c>
      <c r="C4899" s="70">
        <v>2022</v>
      </c>
      <c r="D4899" s="70" t="s">
        <v>1204</v>
      </c>
      <c r="E4899" s="65">
        <v>1</v>
      </c>
      <c r="F4899" s="65">
        <v>15</v>
      </c>
      <c r="G4899" s="117">
        <v>18.095569999999999</v>
      </c>
    </row>
    <row r="4900" spans="1:7" ht="12" hidden="1" customHeight="1" outlineLevel="1" x14ac:dyDescent="0.25">
      <c r="A4900" s="60" t="s">
        <v>2791</v>
      </c>
      <c r="B4900" s="59" t="s">
        <v>3887</v>
      </c>
      <c r="C4900" s="70">
        <v>2022</v>
      </c>
      <c r="D4900" s="70" t="s">
        <v>1204</v>
      </c>
      <c r="E4900" s="65">
        <v>1</v>
      </c>
      <c r="F4900" s="65">
        <v>9</v>
      </c>
      <c r="G4900" s="117">
        <v>24.011199999999999</v>
      </c>
    </row>
    <row r="4901" spans="1:7" ht="12" hidden="1" customHeight="1" outlineLevel="1" x14ac:dyDescent="0.25">
      <c r="A4901" s="60" t="s">
        <v>2791</v>
      </c>
      <c r="B4901" s="59" t="s">
        <v>3888</v>
      </c>
      <c r="C4901" s="70">
        <v>2022</v>
      </c>
      <c r="D4901" s="70" t="s">
        <v>1204</v>
      </c>
      <c r="E4901" s="65">
        <v>1</v>
      </c>
      <c r="F4901" s="65">
        <v>9</v>
      </c>
      <c r="G4901" s="117">
        <v>24.763189999999998</v>
      </c>
    </row>
    <row r="4902" spans="1:7" ht="12" hidden="1" customHeight="1" outlineLevel="1" x14ac:dyDescent="0.25">
      <c r="A4902" s="60" t="s">
        <v>2791</v>
      </c>
      <c r="B4902" s="59" t="s">
        <v>3889</v>
      </c>
      <c r="C4902" s="70">
        <v>2022</v>
      </c>
      <c r="D4902" s="70" t="s">
        <v>1204</v>
      </c>
      <c r="E4902" s="65">
        <v>1</v>
      </c>
      <c r="F4902" s="65">
        <v>15</v>
      </c>
      <c r="G4902" s="117">
        <v>17.706610000000001</v>
      </c>
    </row>
    <row r="4903" spans="1:7" ht="12" hidden="1" customHeight="1" outlineLevel="1" x14ac:dyDescent="0.25">
      <c r="A4903" s="60" t="s">
        <v>2791</v>
      </c>
      <c r="B4903" s="59" t="s">
        <v>3890</v>
      </c>
      <c r="C4903" s="70">
        <v>2022</v>
      </c>
      <c r="D4903" s="70" t="s">
        <v>1204</v>
      </c>
      <c r="E4903" s="65">
        <v>1</v>
      </c>
      <c r="F4903" s="65">
        <v>15</v>
      </c>
      <c r="G4903" s="117">
        <v>32.646250000000002</v>
      </c>
    </row>
    <row r="4904" spans="1:7" ht="12" hidden="1" customHeight="1" outlineLevel="1" x14ac:dyDescent="0.25">
      <c r="A4904" s="60" t="s">
        <v>2791</v>
      </c>
      <c r="B4904" s="59" t="s">
        <v>3891</v>
      </c>
      <c r="C4904" s="70">
        <v>2022</v>
      </c>
      <c r="D4904" s="70" t="s">
        <v>1204</v>
      </c>
      <c r="E4904" s="65">
        <v>1</v>
      </c>
      <c r="F4904" s="65">
        <v>15</v>
      </c>
      <c r="G4904" s="117">
        <v>17.16085</v>
      </c>
    </row>
    <row r="4905" spans="1:7" ht="12" hidden="1" customHeight="1" outlineLevel="1" x14ac:dyDescent="0.25">
      <c r="A4905" s="60" t="s">
        <v>2791</v>
      </c>
      <c r="B4905" s="59" t="s">
        <v>3892</v>
      </c>
      <c r="C4905" s="70">
        <v>2022</v>
      </c>
      <c r="D4905" s="70" t="s">
        <v>1204</v>
      </c>
      <c r="E4905" s="65">
        <v>1</v>
      </c>
      <c r="F4905" s="65">
        <v>15</v>
      </c>
      <c r="G4905" s="117">
        <v>27.213110000000004</v>
      </c>
    </row>
    <row r="4906" spans="1:7" ht="12" hidden="1" customHeight="1" outlineLevel="1" x14ac:dyDescent="0.25">
      <c r="A4906" s="60" t="s">
        <v>2791</v>
      </c>
      <c r="B4906" s="59" t="s">
        <v>3893</v>
      </c>
      <c r="C4906" s="70">
        <v>2022</v>
      </c>
      <c r="D4906" s="70" t="s">
        <v>1204</v>
      </c>
      <c r="E4906" s="65">
        <v>1</v>
      </c>
      <c r="F4906" s="65">
        <v>10</v>
      </c>
      <c r="G4906" s="117">
        <v>21.644870000000001</v>
      </c>
    </row>
    <row r="4907" spans="1:7" ht="12" hidden="1" customHeight="1" outlineLevel="1" x14ac:dyDescent="0.25">
      <c r="A4907" s="60" t="s">
        <v>2791</v>
      </c>
      <c r="B4907" s="59" t="s">
        <v>3894</v>
      </c>
      <c r="C4907" s="70">
        <v>2022</v>
      </c>
      <c r="D4907" s="70" t="s">
        <v>1204</v>
      </c>
      <c r="E4907" s="65">
        <v>1</v>
      </c>
      <c r="F4907" s="65">
        <v>15</v>
      </c>
      <c r="G4907" s="117">
        <v>25.15344</v>
      </c>
    </row>
    <row r="4908" spans="1:7" ht="12" hidden="1" customHeight="1" outlineLevel="1" x14ac:dyDescent="0.25">
      <c r="A4908" s="60" t="s">
        <v>2791</v>
      </c>
      <c r="B4908" s="59" t="s">
        <v>3895</v>
      </c>
      <c r="C4908" s="70">
        <v>2022</v>
      </c>
      <c r="D4908" s="70" t="s">
        <v>1204</v>
      </c>
      <c r="E4908" s="65">
        <v>1</v>
      </c>
      <c r="F4908" s="65">
        <v>3</v>
      </c>
      <c r="G4908" s="117">
        <v>12.71031</v>
      </c>
    </row>
    <row r="4909" spans="1:7" ht="12" hidden="1" customHeight="1" outlineLevel="1" x14ac:dyDescent="0.25">
      <c r="A4909" s="60" t="s">
        <v>2791</v>
      </c>
      <c r="B4909" s="59" t="s">
        <v>3896</v>
      </c>
      <c r="C4909" s="70">
        <v>2022</v>
      </c>
      <c r="D4909" s="70" t="s">
        <v>1204</v>
      </c>
      <c r="E4909" s="65">
        <v>1</v>
      </c>
      <c r="F4909" s="65">
        <v>9</v>
      </c>
      <c r="G4909" s="117">
        <v>25.203320000000001</v>
      </c>
    </row>
    <row r="4910" spans="1:7" ht="12" hidden="1" customHeight="1" outlineLevel="1" x14ac:dyDescent="0.25">
      <c r="A4910" s="60" t="s">
        <v>2791</v>
      </c>
      <c r="B4910" s="59" t="s">
        <v>3897</v>
      </c>
      <c r="C4910" s="70">
        <v>2022</v>
      </c>
      <c r="D4910" s="70" t="s">
        <v>1204</v>
      </c>
      <c r="E4910" s="65">
        <v>1</v>
      </c>
      <c r="F4910" s="65">
        <v>15</v>
      </c>
      <c r="G4910" s="117">
        <v>17.143009999999997</v>
      </c>
    </row>
    <row r="4911" spans="1:7" ht="12" hidden="1" customHeight="1" outlineLevel="1" x14ac:dyDescent="0.25">
      <c r="A4911" s="60" t="s">
        <v>2791</v>
      </c>
      <c r="B4911" s="59" t="s">
        <v>3898</v>
      </c>
      <c r="C4911" s="70">
        <v>2022</v>
      </c>
      <c r="D4911" s="70" t="s">
        <v>1204</v>
      </c>
      <c r="E4911" s="65">
        <v>1</v>
      </c>
      <c r="F4911" s="65">
        <v>15</v>
      </c>
      <c r="G4911" s="117">
        <v>17.754290000000001</v>
      </c>
    </row>
    <row r="4912" spans="1:7" ht="12" hidden="1" customHeight="1" outlineLevel="1" x14ac:dyDescent="0.25">
      <c r="A4912" s="60" t="s">
        <v>2791</v>
      </c>
      <c r="B4912" s="59" t="s">
        <v>3899</v>
      </c>
      <c r="C4912" s="70">
        <v>2022</v>
      </c>
      <c r="D4912" s="70" t="s">
        <v>1204</v>
      </c>
      <c r="E4912" s="65">
        <v>1</v>
      </c>
      <c r="F4912" s="65">
        <v>15</v>
      </c>
      <c r="G4912" s="117">
        <v>17.60313</v>
      </c>
    </row>
    <row r="4913" spans="1:7" ht="12" hidden="1" customHeight="1" outlineLevel="1" x14ac:dyDescent="0.25">
      <c r="A4913" s="60" t="s">
        <v>2791</v>
      </c>
      <c r="B4913" s="59" t="s">
        <v>3900</v>
      </c>
      <c r="C4913" s="70">
        <v>2022</v>
      </c>
      <c r="D4913" s="70" t="s">
        <v>1204</v>
      </c>
      <c r="E4913" s="65">
        <v>1</v>
      </c>
      <c r="F4913" s="65">
        <v>15</v>
      </c>
      <c r="G4913" s="117">
        <v>29.709419999999998</v>
      </c>
    </row>
    <row r="4914" spans="1:7" ht="12" hidden="1" customHeight="1" outlineLevel="1" x14ac:dyDescent="0.25">
      <c r="A4914" s="60" t="s">
        <v>2791</v>
      </c>
      <c r="B4914" s="59" t="s">
        <v>3901</v>
      </c>
      <c r="C4914" s="70">
        <v>2022</v>
      </c>
      <c r="D4914" s="70" t="s">
        <v>1204</v>
      </c>
      <c r="E4914" s="65">
        <v>1</v>
      </c>
      <c r="F4914" s="65">
        <v>15</v>
      </c>
      <c r="G4914" s="117">
        <v>18.567470000000004</v>
      </c>
    </row>
    <row r="4915" spans="1:7" ht="12" hidden="1" customHeight="1" outlineLevel="1" x14ac:dyDescent="0.25">
      <c r="A4915" s="60" t="s">
        <v>2791</v>
      </c>
      <c r="B4915" s="59" t="s">
        <v>3902</v>
      </c>
      <c r="C4915" s="70">
        <v>2022</v>
      </c>
      <c r="D4915" s="70" t="s">
        <v>1204</v>
      </c>
      <c r="E4915" s="65">
        <v>1</v>
      </c>
      <c r="F4915" s="65">
        <v>15</v>
      </c>
      <c r="G4915" s="117">
        <v>15.970270000000001</v>
      </c>
    </row>
    <row r="4916" spans="1:7" ht="12" hidden="1" customHeight="1" outlineLevel="1" x14ac:dyDescent="0.25">
      <c r="A4916" s="60" t="s">
        <v>2791</v>
      </c>
      <c r="B4916" s="59" t="s">
        <v>3903</v>
      </c>
      <c r="C4916" s="70">
        <v>2022</v>
      </c>
      <c r="D4916" s="70" t="s">
        <v>1204</v>
      </c>
      <c r="E4916" s="65">
        <v>1</v>
      </c>
      <c r="F4916" s="65">
        <v>15</v>
      </c>
      <c r="G4916" s="117">
        <v>22.553610000000003</v>
      </c>
    </row>
    <row r="4917" spans="1:7" ht="12" hidden="1" customHeight="1" outlineLevel="1" x14ac:dyDescent="0.25">
      <c r="A4917" s="60" t="s">
        <v>2791</v>
      </c>
      <c r="B4917" s="59" t="s">
        <v>3904</v>
      </c>
      <c r="C4917" s="70">
        <v>2022</v>
      </c>
      <c r="D4917" s="70" t="s">
        <v>1204</v>
      </c>
      <c r="E4917" s="65">
        <v>1</v>
      </c>
      <c r="F4917" s="65">
        <v>15</v>
      </c>
      <c r="G4917" s="117">
        <v>23.36496</v>
      </c>
    </row>
    <row r="4918" spans="1:7" ht="12" hidden="1" customHeight="1" outlineLevel="1" x14ac:dyDescent="0.25">
      <c r="A4918" s="60" t="s">
        <v>2791</v>
      </c>
      <c r="B4918" s="59" t="s">
        <v>3905</v>
      </c>
      <c r="C4918" s="70">
        <v>2022</v>
      </c>
      <c r="D4918" s="70" t="s">
        <v>1204</v>
      </c>
      <c r="E4918" s="65">
        <v>1</v>
      </c>
      <c r="F4918" s="65">
        <v>15</v>
      </c>
      <c r="G4918" s="117">
        <v>29.072209999999998</v>
      </c>
    </row>
    <row r="4919" spans="1:7" ht="12" hidden="1" customHeight="1" outlineLevel="1" x14ac:dyDescent="0.25">
      <c r="A4919" s="60" t="s">
        <v>2791</v>
      </c>
      <c r="B4919" s="59" t="s">
        <v>3906</v>
      </c>
      <c r="C4919" s="70">
        <v>2022</v>
      </c>
      <c r="D4919" s="70" t="s">
        <v>1204</v>
      </c>
      <c r="E4919" s="65">
        <v>1</v>
      </c>
      <c r="F4919" s="65">
        <v>15</v>
      </c>
      <c r="G4919" s="117">
        <v>24.816689999999998</v>
      </c>
    </row>
    <row r="4920" spans="1:7" ht="12" hidden="1" customHeight="1" outlineLevel="1" x14ac:dyDescent="0.25">
      <c r="A4920" s="60" t="s">
        <v>2791</v>
      </c>
      <c r="B4920" s="59" t="s">
        <v>3907</v>
      </c>
      <c r="C4920" s="70">
        <v>2022</v>
      </c>
      <c r="D4920" s="70" t="s">
        <v>1204</v>
      </c>
      <c r="E4920" s="65">
        <v>1</v>
      </c>
      <c r="F4920" s="65">
        <v>15</v>
      </c>
      <c r="G4920" s="117">
        <v>24.762929999999997</v>
      </c>
    </row>
    <row r="4921" spans="1:7" ht="12" hidden="1" customHeight="1" outlineLevel="1" x14ac:dyDescent="0.25">
      <c r="A4921" s="60" t="s">
        <v>2791</v>
      </c>
      <c r="B4921" s="59" t="s">
        <v>3908</v>
      </c>
      <c r="C4921" s="70">
        <v>2022</v>
      </c>
      <c r="D4921" s="70" t="s">
        <v>1204</v>
      </c>
      <c r="E4921" s="65">
        <v>1</v>
      </c>
      <c r="F4921" s="65">
        <v>15</v>
      </c>
      <c r="G4921" s="117">
        <v>19.287099999999999</v>
      </c>
    </row>
    <row r="4922" spans="1:7" ht="12" hidden="1" customHeight="1" outlineLevel="1" x14ac:dyDescent="0.25">
      <c r="A4922" s="60" t="s">
        <v>2791</v>
      </c>
      <c r="B4922" s="59" t="s">
        <v>3909</v>
      </c>
      <c r="C4922" s="70">
        <v>2022</v>
      </c>
      <c r="D4922" s="70" t="s">
        <v>1204</v>
      </c>
      <c r="E4922" s="65">
        <v>1</v>
      </c>
      <c r="F4922" s="65">
        <v>15</v>
      </c>
      <c r="G4922" s="117">
        <v>17.706620000000001</v>
      </c>
    </row>
    <row r="4923" spans="1:7" ht="12" hidden="1" customHeight="1" outlineLevel="1" x14ac:dyDescent="0.25">
      <c r="A4923" s="60" t="s">
        <v>2791</v>
      </c>
      <c r="B4923" s="59" t="s">
        <v>3910</v>
      </c>
      <c r="C4923" s="70">
        <v>2022</v>
      </c>
      <c r="D4923" s="70" t="s">
        <v>1204</v>
      </c>
      <c r="E4923" s="65">
        <v>1</v>
      </c>
      <c r="F4923" s="65">
        <v>15</v>
      </c>
      <c r="G4923" s="117">
        <v>26.13223</v>
      </c>
    </row>
    <row r="4924" spans="1:7" ht="12" hidden="1" customHeight="1" outlineLevel="1" x14ac:dyDescent="0.25">
      <c r="A4924" s="60" t="s">
        <v>2791</v>
      </c>
      <c r="B4924" s="59" t="s">
        <v>3911</v>
      </c>
      <c r="C4924" s="70">
        <v>2022</v>
      </c>
      <c r="D4924" s="70" t="s">
        <v>1204</v>
      </c>
      <c r="E4924" s="65">
        <v>1</v>
      </c>
      <c r="F4924" s="65">
        <v>15</v>
      </c>
      <c r="G4924" s="117">
        <v>37.075429999999997</v>
      </c>
    </row>
    <row r="4925" spans="1:7" ht="12" hidden="1" customHeight="1" outlineLevel="1" x14ac:dyDescent="0.25">
      <c r="A4925" s="60" t="s">
        <v>2791</v>
      </c>
      <c r="B4925" s="59" t="s">
        <v>3912</v>
      </c>
      <c r="C4925" s="70">
        <v>2022</v>
      </c>
      <c r="D4925" s="70" t="s">
        <v>1204</v>
      </c>
      <c r="E4925" s="65">
        <v>1</v>
      </c>
      <c r="F4925" s="65">
        <v>10</v>
      </c>
      <c r="G4925" s="117">
        <v>30.050240000000002</v>
      </c>
    </row>
    <row r="4926" spans="1:7" ht="12" hidden="1" customHeight="1" outlineLevel="1" x14ac:dyDescent="0.25">
      <c r="A4926" s="60" t="s">
        <v>2791</v>
      </c>
      <c r="B4926" s="59" t="s">
        <v>3913</v>
      </c>
      <c r="C4926" s="70">
        <v>2022</v>
      </c>
      <c r="D4926" s="70" t="s">
        <v>1204</v>
      </c>
      <c r="E4926" s="65">
        <v>1</v>
      </c>
      <c r="F4926" s="65">
        <v>15</v>
      </c>
      <c r="G4926" s="117">
        <v>27.919820000000001</v>
      </c>
    </row>
    <row r="4927" spans="1:7" ht="12" hidden="1" customHeight="1" outlineLevel="1" x14ac:dyDescent="0.25">
      <c r="A4927" s="60" t="s">
        <v>2791</v>
      </c>
      <c r="B4927" s="59" t="s">
        <v>3914</v>
      </c>
      <c r="C4927" s="70">
        <v>2022</v>
      </c>
      <c r="D4927" s="70" t="s">
        <v>1204</v>
      </c>
      <c r="E4927" s="65">
        <v>1</v>
      </c>
      <c r="F4927" s="65">
        <v>15</v>
      </c>
      <c r="G4927" s="117">
        <v>22.415310000000002</v>
      </c>
    </row>
    <row r="4928" spans="1:7" ht="12" hidden="1" customHeight="1" outlineLevel="1" x14ac:dyDescent="0.25">
      <c r="A4928" s="60" t="s">
        <v>2791</v>
      </c>
      <c r="B4928" s="59" t="s">
        <v>3915</v>
      </c>
      <c r="C4928" s="70">
        <v>2022</v>
      </c>
      <c r="D4928" s="70" t="s">
        <v>1204</v>
      </c>
      <c r="E4928" s="65">
        <v>1</v>
      </c>
      <c r="F4928" s="65">
        <v>12</v>
      </c>
      <c r="G4928" s="117">
        <v>26.029490000000003</v>
      </c>
    </row>
    <row r="4929" spans="1:7" ht="12" hidden="1" customHeight="1" outlineLevel="1" x14ac:dyDescent="0.25">
      <c r="A4929" s="60" t="s">
        <v>2791</v>
      </c>
      <c r="B4929" s="59" t="s">
        <v>3916</v>
      </c>
      <c r="C4929" s="70">
        <v>2022</v>
      </c>
      <c r="D4929" s="70" t="s">
        <v>1204</v>
      </c>
      <c r="E4929" s="65">
        <v>1</v>
      </c>
      <c r="F4929" s="65">
        <v>8</v>
      </c>
      <c r="G4929" s="117">
        <v>24.189800000000002</v>
      </c>
    </row>
    <row r="4930" spans="1:7" ht="12" hidden="1" customHeight="1" outlineLevel="1" x14ac:dyDescent="0.25">
      <c r="A4930" s="60" t="s">
        <v>2791</v>
      </c>
      <c r="B4930" s="59" t="s">
        <v>3917</v>
      </c>
      <c r="C4930" s="70">
        <v>2022</v>
      </c>
      <c r="D4930" s="70" t="s">
        <v>1204</v>
      </c>
      <c r="E4930" s="65">
        <v>1</v>
      </c>
      <c r="F4930" s="65">
        <v>5</v>
      </c>
      <c r="G4930" s="117">
        <v>26.64106</v>
      </c>
    </row>
    <row r="4931" spans="1:7" ht="12" hidden="1" customHeight="1" outlineLevel="1" x14ac:dyDescent="0.25">
      <c r="A4931" s="60" t="s">
        <v>2791</v>
      </c>
      <c r="B4931" s="59" t="s">
        <v>3918</v>
      </c>
      <c r="C4931" s="70">
        <v>2022</v>
      </c>
      <c r="D4931" s="70" t="s">
        <v>1204</v>
      </c>
      <c r="E4931" s="65">
        <v>1</v>
      </c>
      <c r="F4931" s="65">
        <v>15</v>
      </c>
      <c r="G4931" s="117">
        <v>20.782360000000001</v>
      </c>
    </row>
    <row r="4932" spans="1:7" ht="12" hidden="1" customHeight="1" outlineLevel="1" x14ac:dyDescent="0.25">
      <c r="A4932" s="60" t="s">
        <v>2791</v>
      </c>
      <c r="B4932" s="59" t="s">
        <v>3919</v>
      </c>
      <c r="C4932" s="70">
        <v>2022</v>
      </c>
      <c r="D4932" s="70" t="s">
        <v>1204</v>
      </c>
      <c r="E4932" s="65">
        <v>1</v>
      </c>
      <c r="F4932" s="65">
        <v>15</v>
      </c>
      <c r="G4932" s="117">
        <v>20.269840000000002</v>
      </c>
    </row>
    <row r="4933" spans="1:7" ht="12" hidden="1" customHeight="1" outlineLevel="1" x14ac:dyDescent="0.25">
      <c r="A4933" s="60" t="s">
        <v>2791</v>
      </c>
      <c r="B4933" s="59" t="s">
        <v>3920</v>
      </c>
      <c r="C4933" s="70">
        <v>2022</v>
      </c>
      <c r="D4933" s="70" t="s">
        <v>1204</v>
      </c>
      <c r="E4933" s="65">
        <v>1</v>
      </c>
      <c r="F4933" s="65">
        <v>15</v>
      </c>
      <c r="G4933" s="117">
        <v>26.166310000000003</v>
      </c>
    </row>
    <row r="4934" spans="1:7" ht="12" hidden="1" customHeight="1" outlineLevel="1" x14ac:dyDescent="0.25">
      <c r="A4934" s="60" t="s">
        <v>2791</v>
      </c>
      <c r="B4934" s="59" t="s">
        <v>3921</v>
      </c>
      <c r="C4934" s="70">
        <v>2022</v>
      </c>
      <c r="D4934" s="70" t="s">
        <v>1204</v>
      </c>
      <c r="E4934" s="65">
        <v>1</v>
      </c>
      <c r="F4934" s="65">
        <v>15</v>
      </c>
      <c r="G4934" s="117">
        <v>44.533300000000004</v>
      </c>
    </row>
    <row r="4935" spans="1:7" ht="12" hidden="1" customHeight="1" outlineLevel="1" x14ac:dyDescent="0.25">
      <c r="A4935" s="60" t="s">
        <v>2791</v>
      </c>
      <c r="B4935" s="59" t="s">
        <v>3922</v>
      </c>
      <c r="C4935" s="70">
        <v>2022</v>
      </c>
      <c r="D4935" s="70" t="s">
        <v>1204</v>
      </c>
      <c r="E4935" s="65">
        <v>1</v>
      </c>
      <c r="F4935" s="65">
        <v>9</v>
      </c>
      <c r="G4935" s="117">
        <v>26.896819999999998</v>
      </c>
    </row>
    <row r="4936" spans="1:7" ht="12" hidden="1" customHeight="1" outlineLevel="1" x14ac:dyDescent="0.25">
      <c r="A4936" s="60" t="s">
        <v>2791</v>
      </c>
      <c r="B4936" s="59" t="s">
        <v>3923</v>
      </c>
      <c r="C4936" s="70">
        <v>2022</v>
      </c>
      <c r="D4936" s="70" t="s">
        <v>1204</v>
      </c>
      <c r="E4936" s="65">
        <v>1</v>
      </c>
      <c r="F4936" s="65">
        <v>15</v>
      </c>
      <c r="G4936" s="117">
        <v>61.717199999999998</v>
      </c>
    </row>
    <row r="4937" spans="1:7" ht="12" hidden="1" customHeight="1" outlineLevel="1" x14ac:dyDescent="0.25">
      <c r="A4937" s="60" t="s">
        <v>2791</v>
      </c>
      <c r="B4937" s="59" t="s">
        <v>3924</v>
      </c>
      <c r="C4937" s="70">
        <v>2022</v>
      </c>
      <c r="D4937" s="70" t="s">
        <v>1204</v>
      </c>
      <c r="E4937" s="65">
        <v>1</v>
      </c>
      <c r="F4937" s="65">
        <v>10</v>
      </c>
      <c r="G4937" s="117">
        <v>26.178060000000002</v>
      </c>
    </row>
    <row r="4938" spans="1:7" ht="12" hidden="1" customHeight="1" outlineLevel="1" x14ac:dyDescent="0.25">
      <c r="A4938" s="60" t="s">
        <v>2791</v>
      </c>
      <c r="B4938" s="59" t="s">
        <v>3925</v>
      </c>
      <c r="C4938" s="70">
        <v>2022</v>
      </c>
      <c r="D4938" s="70" t="s">
        <v>1204</v>
      </c>
      <c r="E4938" s="65">
        <v>1</v>
      </c>
      <c r="F4938" s="65">
        <v>15</v>
      </c>
      <c r="G4938" s="117">
        <v>33.714019999999998</v>
      </c>
    </row>
    <row r="4939" spans="1:7" ht="12" hidden="1" customHeight="1" outlineLevel="1" x14ac:dyDescent="0.25">
      <c r="A4939" s="60" t="s">
        <v>2791</v>
      </c>
      <c r="B4939" s="59" t="s">
        <v>3926</v>
      </c>
      <c r="C4939" s="70">
        <v>2022</v>
      </c>
      <c r="D4939" s="70" t="s">
        <v>1204</v>
      </c>
      <c r="E4939" s="65">
        <v>1</v>
      </c>
      <c r="F4939" s="65">
        <v>15</v>
      </c>
      <c r="G4939" s="117">
        <v>22.400210000000001</v>
      </c>
    </row>
    <row r="4940" spans="1:7" ht="12" hidden="1" customHeight="1" outlineLevel="1" x14ac:dyDescent="0.25">
      <c r="A4940" s="60" t="s">
        <v>2791</v>
      </c>
      <c r="B4940" s="59" t="s">
        <v>3927</v>
      </c>
      <c r="C4940" s="70">
        <v>2022</v>
      </c>
      <c r="D4940" s="70" t="s">
        <v>1204</v>
      </c>
      <c r="E4940" s="65">
        <v>1</v>
      </c>
      <c r="F4940" s="65">
        <v>5</v>
      </c>
      <c r="G4940" s="117">
        <v>12.52628</v>
      </c>
    </row>
    <row r="4941" spans="1:7" ht="12" hidden="1" customHeight="1" outlineLevel="1" x14ac:dyDescent="0.25">
      <c r="A4941" s="60" t="s">
        <v>2791</v>
      </c>
      <c r="B4941" s="59" t="s">
        <v>3928</v>
      </c>
      <c r="C4941" s="70">
        <v>2022</v>
      </c>
      <c r="D4941" s="70" t="s">
        <v>1204</v>
      </c>
      <c r="E4941" s="65">
        <v>1</v>
      </c>
      <c r="F4941" s="65">
        <v>15</v>
      </c>
      <c r="G4941" s="117">
        <v>29.089220000000001</v>
      </c>
    </row>
    <row r="4942" spans="1:7" ht="12" hidden="1" customHeight="1" outlineLevel="1" x14ac:dyDescent="0.25">
      <c r="A4942" s="60" t="s">
        <v>2791</v>
      </c>
      <c r="B4942" s="59" t="s">
        <v>3929</v>
      </c>
      <c r="C4942" s="70">
        <v>2022</v>
      </c>
      <c r="D4942" s="70" t="s">
        <v>1204</v>
      </c>
      <c r="E4942" s="65">
        <v>1</v>
      </c>
      <c r="F4942" s="65">
        <v>12</v>
      </c>
      <c r="G4942" s="117">
        <v>26.830729999999999</v>
      </c>
    </row>
    <row r="4943" spans="1:7" ht="12" hidden="1" customHeight="1" outlineLevel="1" x14ac:dyDescent="0.25">
      <c r="A4943" s="60" t="s">
        <v>2791</v>
      </c>
      <c r="B4943" s="59" t="s">
        <v>3930</v>
      </c>
      <c r="C4943" s="70">
        <v>2022</v>
      </c>
      <c r="D4943" s="70" t="s">
        <v>1204</v>
      </c>
      <c r="E4943" s="65">
        <v>1</v>
      </c>
      <c r="F4943" s="65">
        <v>15</v>
      </c>
      <c r="G4943" s="117">
        <v>20.840990000000001</v>
      </c>
    </row>
    <row r="4944" spans="1:7" ht="12" hidden="1" customHeight="1" outlineLevel="1" x14ac:dyDescent="0.25">
      <c r="A4944" s="60" t="s">
        <v>2791</v>
      </c>
      <c r="B4944" s="59" t="s">
        <v>3931</v>
      </c>
      <c r="C4944" s="70">
        <v>2022</v>
      </c>
      <c r="D4944" s="70" t="s">
        <v>1204</v>
      </c>
      <c r="E4944" s="65">
        <v>1</v>
      </c>
      <c r="F4944" s="65">
        <v>15</v>
      </c>
      <c r="G4944" s="117">
        <v>26.491729999999997</v>
      </c>
    </row>
    <row r="4945" spans="1:7" ht="12" hidden="1" customHeight="1" outlineLevel="1" x14ac:dyDescent="0.25">
      <c r="A4945" s="60" t="s">
        <v>2791</v>
      </c>
      <c r="B4945" s="59" t="s">
        <v>3932</v>
      </c>
      <c r="C4945" s="70">
        <v>2022</v>
      </c>
      <c r="D4945" s="70" t="s">
        <v>1204</v>
      </c>
      <c r="E4945" s="65">
        <v>1</v>
      </c>
      <c r="F4945" s="65">
        <v>12</v>
      </c>
      <c r="G4945" s="117">
        <v>24.932759999999998</v>
      </c>
    </row>
    <row r="4946" spans="1:7" ht="12" hidden="1" customHeight="1" outlineLevel="1" x14ac:dyDescent="0.25">
      <c r="A4946" s="60" t="s">
        <v>2791</v>
      </c>
      <c r="B4946" s="59" t="s">
        <v>3933</v>
      </c>
      <c r="C4946" s="70">
        <v>2022</v>
      </c>
      <c r="D4946" s="70" t="s">
        <v>1204</v>
      </c>
      <c r="E4946" s="65">
        <v>1</v>
      </c>
      <c r="F4946" s="65">
        <v>14</v>
      </c>
      <c r="G4946" s="117">
        <v>18.993539999999999</v>
      </c>
    </row>
    <row r="4947" spans="1:7" ht="12" hidden="1" customHeight="1" outlineLevel="1" x14ac:dyDescent="0.25">
      <c r="A4947" s="60" t="s">
        <v>2791</v>
      </c>
      <c r="B4947" s="59" t="s">
        <v>3934</v>
      </c>
      <c r="C4947" s="70">
        <v>2022</v>
      </c>
      <c r="D4947" s="70" t="s">
        <v>1204</v>
      </c>
      <c r="E4947" s="65">
        <v>1</v>
      </c>
      <c r="F4947" s="65">
        <v>12</v>
      </c>
      <c r="G4947" s="117">
        <v>19.291090000000001</v>
      </c>
    </row>
    <row r="4948" spans="1:7" ht="12" hidden="1" customHeight="1" outlineLevel="1" x14ac:dyDescent="0.25">
      <c r="A4948" s="60" t="s">
        <v>2791</v>
      </c>
      <c r="B4948" s="59" t="s">
        <v>3935</v>
      </c>
      <c r="C4948" s="70">
        <v>2022</v>
      </c>
      <c r="D4948" s="70" t="s">
        <v>1204</v>
      </c>
      <c r="E4948" s="65">
        <v>1</v>
      </c>
      <c r="F4948" s="65">
        <v>12</v>
      </c>
      <c r="G4948" s="117">
        <v>18.958009999999998</v>
      </c>
    </row>
    <row r="4949" spans="1:7" ht="12" hidden="1" customHeight="1" outlineLevel="1" x14ac:dyDescent="0.25">
      <c r="A4949" s="60" t="s">
        <v>2791</v>
      </c>
      <c r="B4949" s="59" t="s">
        <v>3936</v>
      </c>
      <c r="C4949" s="70">
        <v>2022</v>
      </c>
      <c r="D4949" s="70" t="s">
        <v>1204</v>
      </c>
      <c r="E4949" s="65">
        <v>1</v>
      </c>
      <c r="F4949" s="65">
        <v>12</v>
      </c>
      <c r="G4949" s="117">
        <v>19.437659999999997</v>
      </c>
    </row>
    <row r="4950" spans="1:7" ht="12" hidden="1" customHeight="1" outlineLevel="1" x14ac:dyDescent="0.25">
      <c r="A4950" s="60" t="s">
        <v>2791</v>
      </c>
      <c r="B4950" s="59" t="s">
        <v>3937</v>
      </c>
      <c r="C4950" s="70">
        <v>2022</v>
      </c>
      <c r="D4950" s="70" t="s">
        <v>1204</v>
      </c>
      <c r="E4950" s="65">
        <v>1</v>
      </c>
      <c r="F4950" s="65">
        <v>15</v>
      </c>
      <c r="G4950" s="117">
        <v>19.437659999999997</v>
      </c>
    </row>
    <row r="4951" spans="1:7" ht="12" hidden="1" customHeight="1" outlineLevel="1" x14ac:dyDescent="0.25">
      <c r="A4951" s="60" t="s">
        <v>2791</v>
      </c>
      <c r="B4951" s="59" t="s">
        <v>3938</v>
      </c>
      <c r="C4951" s="70">
        <v>2022</v>
      </c>
      <c r="D4951" s="70" t="s">
        <v>1204</v>
      </c>
      <c r="E4951" s="65">
        <v>1</v>
      </c>
      <c r="F4951" s="65">
        <v>12</v>
      </c>
      <c r="G4951" s="117">
        <v>20.734439999999999</v>
      </c>
    </row>
    <row r="4952" spans="1:7" ht="12" hidden="1" customHeight="1" outlineLevel="1" x14ac:dyDescent="0.25">
      <c r="A4952" s="60" t="s">
        <v>2791</v>
      </c>
      <c r="B4952" s="59" t="s">
        <v>3939</v>
      </c>
      <c r="C4952" s="70">
        <v>2022</v>
      </c>
      <c r="D4952" s="70" t="s">
        <v>1204</v>
      </c>
      <c r="E4952" s="65">
        <v>1</v>
      </c>
      <c r="F4952" s="65">
        <v>15</v>
      </c>
      <c r="G4952" s="117">
        <v>31.509139999999999</v>
      </c>
    </row>
    <row r="4953" spans="1:7" ht="12" hidden="1" customHeight="1" outlineLevel="1" x14ac:dyDescent="0.25">
      <c r="A4953" s="60" t="s">
        <v>2791</v>
      </c>
      <c r="B4953" s="59" t="s">
        <v>3940</v>
      </c>
      <c r="C4953" s="70">
        <v>2022</v>
      </c>
      <c r="D4953" s="70" t="s">
        <v>1204</v>
      </c>
      <c r="E4953" s="65">
        <v>1</v>
      </c>
      <c r="F4953" s="65">
        <v>15</v>
      </c>
      <c r="G4953" s="117">
        <v>30.401409999999998</v>
      </c>
    </row>
    <row r="4954" spans="1:7" ht="12" hidden="1" customHeight="1" outlineLevel="1" x14ac:dyDescent="0.25">
      <c r="A4954" s="60" t="s">
        <v>2791</v>
      </c>
      <c r="B4954" s="59" t="s">
        <v>3941</v>
      </c>
      <c r="C4954" s="70">
        <v>2022</v>
      </c>
      <c r="D4954" s="70" t="s">
        <v>1204</v>
      </c>
      <c r="E4954" s="65">
        <v>1</v>
      </c>
      <c r="F4954" s="65">
        <v>15</v>
      </c>
      <c r="G4954" s="117">
        <v>26.3565</v>
      </c>
    </row>
    <row r="4955" spans="1:7" ht="12" hidden="1" customHeight="1" outlineLevel="1" x14ac:dyDescent="0.25">
      <c r="A4955" s="60" t="s">
        <v>2791</v>
      </c>
      <c r="B4955" s="59" t="s">
        <v>3942</v>
      </c>
      <c r="C4955" s="70">
        <v>2022</v>
      </c>
      <c r="D4955" s="70" t="s">
        <v>1204</v>
      </c>
      <c r="E4955" s="65">
        <v>1</v>
      </c>
      <c r="F4955" s="65">
        <v>15</v>
      </c>
      <c r="G4955" s="117">
        <v>33.215010000000007</v>
      </c>
    </row>
    <row r="4956" spans="1:7" ht="12" hidden="1" customHeight="1" outlineLevel="1" x14ac:dyDescent="0.25">
      <c r="A4956" s="60" t="s">
        <v>2791</v>
      </c>
      <c r="B4956" s="59" t="s">
        <v>3943</v>
      </c>
      <c r="C4956" s="70">
        <v>2022</v>
      </c>
      <c r="D4956" s="70" t="s">
        <v>1204</v>
      </c>
      <c r="E4956" s="65">
        <v>1</v>
      </c>
      <c r="F4956" s="65">
        <v>10</v>
      </c>
      <c r="G4956" s="117">
        <v>21.12959</v>
      </c>
    </row>
    <row r="4957" spans="1:7" ht="12" hidden="1" customHeight="1" outlineLevel="1" x14ac:dyDescent="0.25">
      <c r="A4957" s="60" t="s">
        <v>2791</v>
      </c>
      <c r="B4957" s="59" t="s">
        <v>3944</v>
      </c>
      <c r="C4957" s="70">
        <v>2022</v>
      </c>
      <c r="D4957" s="70" t="s">
        <v>1204</v>
      </c>
      <c r="E4957" s="65">
        <v>1</v>
      </c>
      <c r="F4957" s="65">
        <v>12</v>
      </c>
      <c r="G4957" s="117">
        <v>22.264599999999998</v>
      </c>
    </row>
    <row r="4958" spans="1:7" ht="12" hidden="1" customHeight="1" outlineLevel="1" x14ac:dyDescent="0.25">
      <c r="A4958" s="60" t="s">
        <v>2791</v>
      </c>
      <c r="B4958" s="59" t="s">
        <v>3945</v>
      </c>
      <c r="C4958" s="70">
        <v>2022</v>
      </c>
      <c r="D4958" s="70" t="s">
        <v>1204</v>
      </c>
      <c r="E4958" s="65">
        <v>1</v>
      </c>
      <c r="F4958" s="65">
        <v>15</v>
      </c>
      <c r="G4958" s="117">
        <v>14.23813</v>
      </c>
    </row>
    <row r="4959" spans="1:7" ht="12" hidden="1" customHeight="1" outlineLevel="1" x14ac:dyDescent="0.25">
      <c r="A4959" s="60" t="s">
        <v>2791</v>
      </c>
      <c r="B4959" s="59" t="s">
        <v>3946</v>
      </c>
      <c r="C4959" s="70">
        <v>2022</v>
      </c>
      <c r="D4959" s="70" t="s">
        <v>1204</v>
      </c>
      <c r="E4959" s="65">
        <v>1</v>
      </c>
      <c r="F4959" s="65">
        <v>15</v>
      </c>
      <c r="G4959" s="117">
        <v>38.328109999999995</v>
      </c>
    </row>
    <row r="4960" spans="1:7" ht="12" hidden="1" customHeight="1" outlineLevel="1" x14ac:dyDescent="0.25">
      <c r="A4960" s="60" t="s">
        <v>2791</v>
      </c>
      <c r="B4960" s="59" t="s">
        <v>3947</v>
      </c>
      <c r="C4960" s="70">
        <v>2022</v>
      </c>
      <c r="D4960" s="70" t="s">
        <v>1204</v>
      </c>
      <c r="E4960" s="65">
        <v>1</v>
      </c>
      <c r="F4960" s="65">
        <v>9</v>
      </c>
      <c r="G4960" s="117">
        <v>27.227240000000002</v>
      </c>
    </row>
    <row r="4961" spans="1:7" ht="12" hidden="1" customHeight="1" outlineLevel="1" x14ac:dyDescent="0.25">
      <c r="A4961" s="60" t="s">
        <v>2791</v>
      </c>
      <c r="B4961" s="59" t="s">
        <v>3948</v>
      </c>
      <c r="C4961" s="70">
        <v>2022</v>
      </c>
      <c r="D4961" s="70" t="s">
        <v>1204</v>
      </c>
      <c r="E4961" s="65">
        <v>1</v>
      </c>
      <c r="F4961" s="65">
        <v>9</v>
      </c>
      <c r="G4961" s="117">
        <v>25.083110000000001</v>
      </c>
    </row>
    <row r="4962" spans="1:7" ht="12" hidden="1" customHeight="1" outlineLevel="1" x14ac:dyDescent="0.25">
      <c r="A4962" s="60" t="s">
        <v>2791</v>
      </c>
      <c r="B4962" s="59" t="s">
        <v>3949</v>
      </c>
      <c r="C4962" s="70">
        <v>2022</v>
      </c>
      <c r="D4962" s="70" t="s">
        <v>1204</v>
      </c>
      <c r="E4962" s="65">
        <v>1</v>
      </c>
      <c r="F4962" s="65">
        <v>15</v>
      </c>
      <c r="G4962" s="117">
        <v>18.839189999999999</v>
      </c>
    </row>
    <row r="4963" spans="1:7" ht="12" hidden="1" customHeight="1" outlineLevel="1" x14ac:dyDescent="0.25">
      <c r="A4963" s="60" t="s">
        <v>2791</v>
      </c>
      <c r="B4963" s="59" t="s">
        <v>3950</v>
      </c>
      <c r="C4963" s="70">
        <v>2022</v>
      </c>
      <c r="D4963" s="70" t="s">
        <v>1204</v>
      </c>
      <c r="E4963" s="65">
        <v>1</v>
      </c>
      <c r="F4963" s="65">
        <v>15</v>
      </c>
      <c r="G4963" s="117">
        <v>31.517969999999998</v>
      </c>
    </row>
    <row r="4964" spans="1:7" ht="12" hidden="1" customHeight="1" outlineLevel="1" x14ac:dyDescent="0.25">
      <c r="A4964" s="60" t="s">
        <v>2791</v>
      </c>
      <c r="B4964" s="59" t="s">
        <v>3951</v>
      </c>
      <c r="C4964" s="70">
        <v>2022</v>
      </c>
      <c r="D4964" s="70" t="s">
        <v>1204</v>
      </c>
      <c r="E4964" s="65">
        <v>1</v>
      </c>
      <c r="F4964" s="65">
        <v>15</v>
      </c>
      <c r="G4964" s="117">
        <v>43.620180000000005</v>
      </c>
    </row>
    <row r="4965" spans="1:7" ht="12" hidden="1" customHeight="1" outlineLevel="1" x14ac:dyDescent="0.25">
      <c r="A4965" s="60" t="s">
        <v>2791</v>
      </c>
      <c r="B4965" s="59" t="s">
        <v>3952</v>
      </c>
      <c r="C4965" s="70">
        <v>2022</v>
      </c>
      <c r="D4965" s="70" t="s">
        <v>1204</v>
      </c>
      <c r="E4965" s="65">
        <v>1</v>
      </c>
      <c r="F4965" s="65">
        <v>9</v>
      </c>
      <c r="G4965" s="117">
        <v>23.66217</v>
      </c>
    </row>
    <row r="4966" spans="1:7" ht="12" hidden="1" customHeight="1" outlineLevel="1" x14ac:dyDescent="0.25">
      <c r="A4966" s="60" t="s">
        <v>2791</v>
      </c>
      <c r="B4966" s="59" t="s">
        <v>3953</v>
      </c>
      <c r="C4966" s="70">
        <v>2022</v>
      </c>
      <c r="D4966" s="70" t="s">
        <v>1204</v>
      </c>
      <c r="E4966" s="65">
        <v>1</v>
      </c>
      <c r="F4966" s="65">
        <v>15</v>
      </c>
      <c r="G4966" s="117">
        <v>18.16976</v>
      </c>
    </row>
    <row r="4967" spans="1:7" ht="12" hidden="1" customHeight="1" outlineLevel="1" x14ac:dyDescent="0.25">
      <c r="A4967" s="60" t="s">
        <v>2791</v>
      </c>
      <c r="B4967" s="59" t="s">
        <v>3954</v>
      </c>
      <c r="C4967" s="70">
        <v>2022</v>
      </c>
      <c r="D4967" s="70" t="s">
        <v>1204</v>
      </c>
      <c r="E4967" s="65">
        <v>1</v>
      </c>
      <c r="F4967" s="65">
        <v>15</v>
      </c>
      <c r="G4967" s="117">
        <v>17.472790000000003</v>
      </c>
    </row>
    <row r="4968" spans="1:7" ht="12" hidden="1" customHeight="1" outlineLevel="1" x14ac:dyDescent="0.25">
      <c r="A4968" s="60" t="s">
        <v>2791</v>
      </c>
      <c r="B4968" s="59" t="s">
        <v>3955</v>
      </c>
      <c r="C4968" s="70">
        <v>2022</v>
      </c>
      <c r="D4968" s="70" t="s">
        <v>1204</v>
      </c>
      <c r="E4968" s="65">
        <v>1</v>
      </c>
      <c r="F4968" s="65">
        <v>15</v>
      </c>
      <c r="G4968" s="117">
        <v>22.66075</v>
      </c>
    </row>
    <row r="4969" spans="1:7" ht="12" hidden="1" customHeight="1" outlineLevel="1" x14ac:dyDescent="0.25">
      <c r="A4969" s="60" t="s">
        <v>2791</v>
      </c>
      <c r="B4969" s="59" t="s">
        <v>3956</v>
      </c>
      <c r="C4969" s="70">
        <v>2022</v>
      </c>
      <c r="D4969" s="70" t="s">
        <v>1204</v>
      </c>
      <c r="E4969" s="65">
        <v>1</v>
      </c>
      <c r="F4969" s="65">
        <v>15</v>
      </c>
      <c r="G4969" s="117">
        <v>23.15607</v>
      </c>
    </row>
    <row r="4970" spans="1:7" ht="12" hidden="1" customHeight="1" outlineLevel="1" x14ac:dyDescent="0.25">
      <c r="A4970" s="60" t="s">
        <v>2791</v>
      </c>
      <c r="B4970" s="59" t="s">
        <v>3957</v>
      </c>
      <c r="C4970" s="70">
        <v>2022</v>
      </c>
      <c r="D4970" s="70" t="s">
        <v>1204</v>
      </c>
      <c r="E4970" s="65">
        <v>1</v>
      </c>
      <c r="F4970" s="65">
        <v>15</v>
      </c>
      <c r="G4970" s="117">
        <v>32.863459999999996</v>
      </c>
    </row>
    <row r="4971" spans="1:7" ht="12" hidden="1" customHeight="1" outlineLevel="1" x14ac:dyDescent="0.25">
      <c r="A4971" s="60" t="s">
        <v>2791</v>
      </c>
      <c r="B4971" s="59" t="s">
        <v>3958</v>
      </c>
      <c r="C4971" s="70">
        <v>2022</v>
      </c>
      <c r="D4971" s="70" t="s">
        <v>1204</v>
      </c>
      <c r="E4971" s="65">
        <v>1</v>
      </c>
      <c r="F4971" s="65">
        <v>15</v>
      </c>
      <c r="G4971" s="117">
        <v>17.362359999999999</v>
      </c>
    </row>
    <row r="4972" spans="1:7" ht="12" hidden="1" customHeight="1" outlineLevel="1" x14ac:dyDescent="0.25">
      <c r="A4972" s="60" t="s">
        <v>2791</v>
      </c>
      <c r="B4972" s="59" t="s">
        <v>3959</v>
      </c>
      <c r="C4972" s="70">
        <v>2022</v>
      </c>
      <c r="D4972" s="70" t="s">
        <v>1204</v>
      </c>
      <c r="E4972" s="65">
        <v>1</v>
      </c>
      <c r="F4972" s="65">
        <v>15</v>
      </c>
      <c r="G4972" s="117">
        <v>25.467590000000001</v>
      </c>
    </row>
    <row r="4973" spans="1:7" ht="12" hidden="1" customHeight="1" outlineLevel="1" x14ac:dyDescent="0.25">
      <c r="A4973" s="60" t="s">
        <v>2791</v>
      </c>
      <c r="B4973" s="59" t="s">
        <v>3960</v>
      </c>
      <c r="C4973" s="70">
        <v>2022</v>
      </c>
      <c r="D4973" s="70" t="s">
        <v>1204</v>
      </c>
      <c r="E4973" s="65">
        <v>1</v>
      </c>
      <c r="F4973" s="65">
        <v>15</v>
      </c>
      <c r="G4973" s="117">
        <v>25.441660000000002</v>
      </c>
    </row>
    <row r="4974" spans="1:7" ht="12" hidden="1" customHeight="1" outlineLevel="1" x14ac:dyDescent="0.25">
      <c r="A4974" s="60" t="s">
        <v>2791</v>
      </c>
      <c r="B4974" s="59" t="s">
        <v>3961</v>
      </c>
      <c r="C4974" s="70">
        <v>2022</v>
      </c>
      <c r="D4974" s="70" t="s">
        <v>1204</v>
      </c>
      <c r="E4974" s="65">
        <v>1</v>
      </c>
      <c r="F4974" s="65">
        <v>15</v>
      </c>
      <c r="G4974" s="117">
        <v>34.657559999999997</v>
      </c>
    </row>
    <row r="4975" spans="1:7" ht="12" hidden="1" customHeight="1" outlineLevel="1" x14ac:dyDescent="0.25">
      <c r="A4975" s="60" t="s">
        <v>2791</v>
      </c>
      <c r="B4975" s="59" t="s">
        <v>3962</v>
      </c>
      <c r="C4975" s="70">
        <v>2022</v>
      </c>
      <c r="D4975" s="70" t="s">
        <v>1204</v>
      </c>
      <c r="E4975" s="65">
        <v>1</v>
      </c>
      <c r="F4975" s="65">
        <v>15</v>
      </c>
      <c r="G4975" s="117">
        <v>24.622479999999999</v>
      </c>
    </row>
    <row r="4976" spans="1:7" ht="12" hidden="1" customHeight="1" outlineLevel="1" x14ac:dyDescent="0.25">
      <c r="A4976" s="60" t="s">
        <v>2791</v>
      </c>
      <c r="B4976" s="59" t="s">
        <v>3963</v>
      </c>
      <c r="C4976" s="70">
        <v>2022</v>
      </c>
      <c r="D4976" s="70" t="s">
        <v>1204</v>
      </c>
      <c r="E4976" s="65">
        <v>1</v>
      </c>
      <c r="F4976" s="65">
        <v>15</v>
      </c>
      <c r="G4976" s="117">
        <v>18.847439999999999</v>
      </c>
    </row>
    <row r="4977" spans="1:7" ht="12" hidden="1" customHeight="1" outlineLevel="1" x14ac:dyDescent="0.25">
      <c r="A4977" s="60" t="s">
        <v>2791</v>
      </c>
      <c r="B4977" s="59" t="s">
        <v>3964</v>
      </c>
      <c r="C4977" s="70">
        <v>2022</v>
      </c>
      <c r="D4977" s="70" t="s">
        <v>1204</v>
      </c>
      <c r="E4977" s="65">
        <v>1</v>
      </c>
      <c r="F4977" s="65">
        <v>15</v>
      </c>
      <c r="G4977" s="117">
        <v>20.752689999999998</v>
      </c>
    </row>
    <row r="4978" spans="1:7" ht="12" hidden="1" customHeight="1" outlineLevel="1" x14ac:dyDescent="0.25">
      <c r="A4978" s="60" t="s">
        <v>2791</v>
      </c>
      <c r="B4978" s="59" t="s">
        <v>3965</v>
      </c>
      <c r="C4978" s="70">
        <v>2022</v>
      </c>
      <c r="D4978" s="70" t="s">
        <v>1204</v>
      </c>
      <c r="E4978" s="65">
        <v>1</v>
      </c>
      <c r="F4978" s="65">
        <v>9</v>
      </c>
      <c r="G4978" s="117">
        <v>33.692230000000002</v>
      </c>
    </row>
    <row r="4979" spans="1:7" ht="12" hidden="1" customHeight="1" outlineLevel="1" x14ac:dyDescent="0.25">
      <c r="A4979" s="60" t="s">
        <v>2791</v>
      </c>
      <c r="B4979" s="59" t="s">
        <v>3966</v>
      </c>
      <c r="C4979" s="70">
        <v>2022</v>
      </c>
      <c r="D4979" s="70" t="s">
        <v>1204</v>
      </c>
      <c r="E4979" s="65">
        <v>1</v>
      </c>
      <c r="F4979" s="65">
        <v>10</v>
      </c>
      <c r="G4979" s="117">
        <v>26.696880000000004</v>
      </c>
    </row>
    <row r="4980" spans="1:7" ht="12" hidden="1" customHeight="1" outlineLevel="1" x14ac:dyDescent="0.25">
      <c r="A4980" s="60" t="s">
        <v>2791</v>
      </c>
      <c r="B4980" s="59" t="s">
        <v>3967</v>
      </c>
      <c r="C4980" s="70">
        <v>2022</v>
      </c>
      <c r="D4980" s="70" t="s">
        <v>1204</v>
      </c>
      <c r="E4980" s="65">
        <v>1</v>
      </c>
      <c r="F4980" s="65">
        <v>15</v>
      </c>
      <c r="G4980" s="117">
        <v>24.138669999999998</v>
      </c>
    </row>
    <row r="4981" spans="1:7" ht="12" hidden="1" customHeight="1" outlineLevel="1" x14ac:dyDescent="0.25">
      <c r="A4981" s="60" t="s">
        <v>2791</v>
      </c>
      <c r="B4981" s="59" t="s">
        <v>3968</v>
      </c>
      <c r="C4981" s="70">
        <v>2022</v>
      </c>
      <c r="D4981" s="70" t="s">
        <v>1204</v>
      </c>
      <c r="E4981" s="65">
        <v>1</v>
      </c>
      <c r="F4981" s="65">
        <v>15</v>
      </c>
      <c r="G4981" s="117">
        <v>19.942830000000001</v>
      </c>
    </row>
    <row r="4982" spans="1:7" ht="12" hidden="1" customHeight="1" outlineLevel="1" x14ac:dyDescent="0.25">
      <c r="A4982" s="60" t="s">
        <v>2791</v>
      </c>
      <c r="B4982" s="59" t="s">
        <v>3969</v>
      </c>
      <c r="C4982" s="70">
        <v>2022</v>
      </c>
      <c r="D4982" s="70" t="s">
        <v>1204</v>
      </c>
      <c r="E4982" s="65">
        <v>1</v>
      </c>
      <c r="F4982" s="65">
        <v>15</v>
      </c>
      <c r="G4982" s="117">
        <v>22.58475</v>
      </c>
    </row>
    <row r="4983" spans="1:7" ht="12" hidden="1" customHeight="1" outlineLevel="1" x14ac:dyDescent="0.25">
      <c r="A4983" s="60" t="s">
        <v>2791</v>
      </c>
      <c r="B4983" s="59" t="s">
        <v>3970</v>
      </c>
      <c r="C4983" s="70">
        <v>2022</v>
      </c>
      <c r="D4983" s="70" t="s">
        <v>1204</v>
      </c>
      <c r="E4983" s="65">
        <v>1</v>
      </c>
      <c r="F4983" s="65">
        <v>15</v>
      </c>
      <c r="G4983" s="117">
        <v>24.490220000000001</v>
      </c>
    </row>
    <row r="4984" spans="1:7" ht="12" hidden="1" customHeight="1" outlineLevel="1" x14ac:dyDescent="0.25">
      <c r="A4984" s="60" t="s">
        <v>2791</v>
      </c>
      <c r="B4984" s="59" t="s">
        <v>3971</v>
      </c>
      <c r="C4984" s="70">
        <v>2022</v>
      </c>
      <c r="D4984" s="70" t="s">
        <v>1204</v>
      </c>
      <c r="E4984" s="65">
        <v>1</v>
      </c>
      <c r="F4984" s="65">
        <v>15</v>
      </c>
      <c r="G4984" s="117">
        <v>19.612760000000002</v>
      </c>
    </row>
    <row r="4985" spans="1:7" ht="12" hidden="1" customHeight="1" outlineLevel="1" x14ac:dyDescent="0.25">
      <c r="A4985" s="60" t="s">
        <v>2791</v>
      </c>
      <c r="B4985" s="59" t="s">
        <v>3972</v>
      </c>
      <c r="C4985" s="70">
        <v>2022</v>
      </c>
      <c r="D4985" s="70" t="s">
        <v>1204</v>
      </c>
      <c r="E4985" s="65">
        <v>1</v>
      </c>
      <c r="F4985" s="65">
        <v>15</v>
      </c>
      <c r="G4985" s="117">
        <v>17.16075</v>
      </c>
    </row>
    <row r="4986" spans="1:7" ht="12" hidden="1" customHeight="1" outlineLevel="1" x14ac:dyDescent="0.25">
      <c r="A4986" s="60" t="s">
        <v>2791</v>
      </c>
      <c r="B4986" s="59" t="s">
        <v>3973</v>
      </c>
      <c r="C4986" s="70">
        <v>2022</v>
      </c>
      <c r="D4986" s="70" t="s">
        <v>1204</v>
      </c>
      <c r="E4986" s="65">
        <v>1</v>
      </c>
      <c r="F4986" s="65">
        <v>10</v>
      </c>
      <c r="G4986" s="117">
        <v>15.365440000000001</v>
      </c>
    </row>
    <row r="4987" spans="1:7" ht="12" hidden="1" customHeight="1" outlineLevel="1" x14ac:dyDescent="0.25">
      <c r="A4987" s="60" t="s">
        <v>2791</v>
      </c>
      <c r="B4987" s="59" t="s">
        <v>3974</v>
      </c>
      <c r="C4987" s="70">
        <v>2022</v>
      </c>
      <c r="D4987" s="70" t="s">
        <v>1204</v>
      </c>
      <c r="E4987" s="65">
        <v>1</v>
      </c>
      <c r="F4987" s="65">
        <v>9</v>
      </c>
      <c r="G4987" s="117">
        <v>19.85549</v>
      </c>
    </row>
    <row r="4988" spans="1:7" ht="12" hidden="1" customHeight="1" outlineLevel="1" x14ac:dyDescent="0.25">
      <c r="A4988" s="60" t="s">
        <v>2791</v>
      </c>
      <c r="B4988" s="59" t="s">
        <v>3975</v>
      </c>
      <c r="C4988" s="70">
        <v>2022</v>
      </c>
      <c r="D4988" s="70" t="s">
        <v>1204</v>
      </c>
      <c r="E4988" s="65">
        <v>1</v>
      </c>
      <c r="F4988" s="65">
        <v>15</v>
      </c>
      <c r="G4988" s="117">
        <v>33.513010000000001</v>
      </c>
    </row>
    <row r="4989" spans="1:7" ht="12" hidden="1" customHeight="1" outlineLevel="1" x14ac:dyDescent="0.25">
      <c r="A4989" s="60" t="s">
        <v>2791</v>
      </c>
      <c r="B4989" s="59" t="s">
        <v>3976</v>
      </c>
      <c r="C4989" s="70">
        <v>2022</v>
      </c>
      <c r="D4989" s="70" t="s">
        <v>1204</v>
      </c>
      <c r="E4989" s="65">
        <v>1</v>
      </c>
      <c r="F4989" s="65">
        <v>9</v>
      </c>
      <c r="G4989" s="117">
        <v>21.64977</v>
      </c>
    </row>
    <row r="4990" spans="1:7" ht="12" hidden="1" customHeight="1" outlineLevel="1" x14ac:dyDescent="0.25">
      <c r="A4990" s="60" t="s">
        <v>2791</v>
      </c>
      <c r="B4990" s="59" t="s">
        <v>3977</v>
      </c>
      <c r="C4990" s="70">
        <v>2022</v>
      </c>
      <c r="D4990" s="70" t="s">
        <v>1204</v>
      </c>
      <c r="E4990" s="65">
        <v>1</v>
      </c>
      <c r="F4990" s="65">
        <v>8</v>
      </c>
      <c r="G4990" s="117">
        <v>25.196539999999999</v>
      </c>
    </row>
    <row r="4991" spans="1:7" ht="12" hidden="1" customHeight="1" outlineLevel="1" x14ac:dyDescent="0.25">
      <c r="A4991" s="60" t="s">
        <v>2791</v>
      </c>
      <c r="B4991" s="59" t="s">
        <v>3978</v>
      </c>
      <c r="C4991" s="70">
        <v>2022</v>
      </c>
      <c r="D4991" s="70" t="s">
        <v>1204</v>
      </c>
      <c r="E4991" s="65">
        <v>1</v>
      </c>
      <c r="F4991" s="65">
        <v>10</v>
      </c>
      <c r="G4991" s="117">
        <v>22.540979999999998</v>
      </c>
    </row>
    <row r="4992" spans="1:7" ht="12" hidden="1" customHeight="1" outlineLevel="1" x14ac:dyDescent="0.25">
      <c r="A4992" s="60" t="s">
        <v>2791</v>
      </c>
      <c r="B4992" s="59" t="s">
        <v>3979</v>
      </c>
      <c r="C4992" s="70">
        <v>2022</v>
      </c>
      <c r="D4992" s="70" t="s">
        <v>1204</v>
      </c>
      <c r="E4992" s="65">
        <v>1</v>
      </c>
      <c r="F4992" s="65">
        <v>10</v>
      </c>
      <c r="G4992" s="117">
        <v>21.893759999999997</v>
      </c>
    </row>
    <row r="4993" spans="1:7" ht="12" hidden="1" customHeight="1" outlineLevel="1" x14ac:dyDescent="0.25">
      <c r="A4993" s="60" t="s">
        <v>2791</v>
      </c>
      <c r="B4993" s="59" t="s">
        <v>3980</v>
      </c>
      <c r="C4993" s="70">
        <v>2022</v>
      </c>
      <c r="D4993" s="70" t="s">
        <v>1204</v>
      </c>
      <c r="E4993" s="65">
        <v>1</v>
      </c>
      <c r="F4993" s="65">
        <v>15</v>
      </c>
      <c r="G4993" s="117">
        <v>20.640419999999999</v>
      </c>
    </row>
    <row r="4994" spans="1:7" ht="12" hidden="1" customHeight="1" outlineLevel="1" x14ac:dyDescent="0.25">
      <c r="A4994" s="60" t="s">
        <v>2791</v>
      </c>
      <c r="B4994" s="59" t="s">
        <v>3981</v>
      </c>
      <c r="C4994" s="70">
        <v>2022</v>
      </c>
      <c r="D4994" s="70" t="s">
        <v>1204</v>
      </c>
      <c r="E4994" s="65">
        <v>1</v>
      </c>
      <c r="F4994" s="65">
        <v>15</v>
      </c>
      <c r="G4994" s="117">
        <v>40.435960000000001</v>
      </c>
    </row>
    <row r="4995" spans="1:7" ht="12" hidden="1" customHeight="1" outlineLevel="1" x14ac:dyDescent="0.25">
      <c r="A4995" s="60" t="s">
        <v>2791</v>
      </c>
      <c r="B4995" s="59" t="s">
        <v>3982</v>
      </c>
      <c r="C4995" s="70">
        <v>2022</v>
      </c>
      <c r="D4995" s="70" t="s">
        <v>1204</v>
      </c>
      <c r="E4995" s="65">
        <v>1</v>
      </c>
      <c r="F4995" s="65">
        <v>15</v>
      </c>
      <c r="G4995" s="117">
        <v>17.703400000000002</v>
      </c>
    </row>
    <row r="4996" spans="1:7" ht="12" hidden="1" customHeight="1" outlineLevel="1" x14ac:dyDescent="0.25">
      <c r="A4996" s="60" t="s">
        <v>2791</v>
      </c>
      <c r="B4996" s="59" t="s">
        <v>3983</v>
      </c>
      <c r="C4996" s="70">
        <v>2022</v>
      </c>
      <c r="D4996" s="70" t="s">
        <v>1204</v>
      </c>
      <c r="E4996" s="65">
        <v>1</v>
      </c>
      <c r="F4996" s="65">
        <v>15</v>
      </c>
      <c r="G4996" s="117">
        <v>18.897279999999999</v>
      </c>
    </row>
    <row r="4997" spans="1:7" ht="12" hidden="1" customHeight="1" outlineLevel="1" x14ac:dyDescent="0.25">
      <c r="A4997" s="60" t="s">
        <v>2791</v>
      </c>
      <c r="B4997" s="59" t="s">
        <v>3984</v>
      </c>
      <c r="C4997" s="70">
        <v>2022</v>
      </c>
      <c r="D4997" s="70" t="s">
        <v>1204</v>
      </c>
      <c r="E4997" s="65">
        <v>1</v>
      </c>
      <c r="F4997" s="65">
        <v>15</v>
      </c>
      <c r="G4997" s="117">
        <v>20.895849999999996</v>
      </c>
    </row>
    <row r="4998" spans="1:7" ht="12" hidden="1" customHeight="1" outlineLevel="1" x14ac:dyDescent="0.25">
      <c r="A4998" s="60" t="s">
        <v>2791</v>
      </c>
      <c r="B4998" s="59" t="s">
        <v>3985</v>
      </c>
      <c r="C4998" s="70">
        <v>2022</v>
      </c>
      <c r="D4998" s="70" t="s">
        <v>1204</v>
      </c>
      <c r="E4998" s="65">
        <v>1</v>
      </c>
      <c r="F4998" s="65">
        <v>15</v>
      </c>
      <c r="G4998" s="117">
        <v>18.489160000000002</v>
      </c>
    </row>
    <row r="4999" spans="1:7" ht="12" hidden="1" customHeight="1" outlineLevel="1" x14ac:dyDescent="0.25">
      <c r="A4999" s="60" t="s">
        <v>2791</v>
      </c>
      <c r="B4999" s="59" t="s">
        <v>3986</v>
      </c>
      <c r="C4999" s="70">
        <v>2022</v>
      </c>
      <c r="D4999" s="70" t="s">
        <v>1204</v>
      </c>
      <c r="E4999" s="65">
        <v>1</v>
      </c>
      <c r="F4999" s="65">
        <v>15</v>
      </c>
      <c r="G4999" s="117">
        <v>18.75346</v>
      </c>
    </row>
    <row r="5000" spans="1:7" ht="12" hidden="1" customHeight="1" outlineLevel="1" x14ac:dyDescent="0.25">
      <c r="A5000" s="60" t="s">
        <v>2791</v>
      </c>
      <c r="B5000" s="59" t="s">
        <v>3987</v>
      </c>
      <c r="C5000" s="70">
        <v>2022</v>
      </c>
      <c r="D5000" s="70" t="s">
        <v>1204</v>
      </c>
      <c r="E5000" s="65">
        <v>1</v>
      </c>
      <c r="F5000" s="65">
        <v>15</v>
      </c>
      <c r="G5000" s="117">
        <v>20.793019999999999</v>
      </c>
    </row>
    <row r="5001" spans="1:7" ht="12" hidden="1" customHeight="1" outlineLevel="1" x14ac:dyDescent="0.25">
      <c r="A5001" s="60" t="s">
        <v>2791</v>
      </c>
      <c r="B5001" s="59" t="s">
        <v>3988</v>
      </c>
      <c r="C5001" s="70">
        <v>2022</v>
      </c>
      <c r="D5001" s="70" t="s">
        <v>1204</v>
      </c>
      <c r="E5001" s="65">
        <v>1</v>
      </c>
      <c r="F5001" s="65">
        <v>15</v>
      </c>
      <c r="G5001" s="117">
        <v>31.056689999999996</v>
      </c>
    </row>
    <row r="5002" spans="1:7" ht="12" hidden="1" customHeight="1" outlineLevel="1" x14ac:dyDescent="0.25">
      <c r="A5002" s="60" t="s">
        <v>2791</v>
      </c>
      <c r="B5002" s="59" t="s">
        <v>3989</v>
      </c>
      <c r="C5002" s="70">
        <v>2022</v>
      </c>
      <c r="D5002" s="70" t="s">
        <v>1204</v>
      </c>
      <c r="E5002" s="65">
        <v>1</v>
      </c>
      <c r="F5002" s="65">
        <v>15</v>
      </c>
      <c r="G5002" s="117">
        <v>35.821800000000003</v>
      </c>
    </row>
    <row r="5003" spans="1:7" ht="12" hidden="1" customHeight="1" outlineLevel="1" x14ac:dyDescent="0.25">
      <c r="A5003" s="60" t="s">
        <v>2791</v>
      </c>
      <c r="B5003" s="59" t="s">
        <v>3990</v>
      </c>
      <c r="C5003" s="70">
        <v>2022</v>
      </c>
      <c r="D5003" s="70" t="s">
        <v>1204</v>
      </c>
      <c r="E5003" s="65">
        <v>1</v>
      </c>
      <c r="F5003" s="65">
        <v>15</v>
      </c>
      <c r="G5003" s="117">
        <v>36.651589999999999</v>
      </c>
    </row>
    <row r="5004" spans="1:7" ht="12" hidden="1" customHeight="1" outlineLevel="1" x14ac:dyDescent="0.25">
      <c r="A5004" s="60" t="s">
        <v>2791</v>
      </c>
      <c r="B5004" s="59" t="s">
        <v>3991</v>
      </c>
      <c r="C5004" s="70">
        <v>2022</v>
      </c>
      <c r="D5004" s="70" t="s">
        <v>1204</v>
      </c>
      <c r="E5004" s="65">
        <v>1</v>
      </c>
      <c r="F5004" s="65">
        <v>15</v>
      </c>
      <c r="G5004" s="117">
        <v>31.61505</v>
      </c>
    </row>
    <row r="5005" spans="1:7" ht="12" hidden="1" customHeight="1" outlineLevel="1" x14ac:dyDescent="0.25">
      <c r="A5005" s="60" t="s">
        <v>2791</v>
      </c>
      <c r="B5005" s="59" t="s">
        <v>3992</v>
      </c>
      <c r="C5005" s="70">
        <v>2022</v>
      </c>
      <c r="D5005" s="70" t="s">
        <v>1204</v>
      </c>
      <c r="E5005" s="65">
        <v>1</v>
      </c>
      <c r="F5005" s="65">
        <v>15</v>
      </c>
      <c r="G5005" s="117">
        <v>22.262329999999999</v>
      </c>
    </row>
    <row r="5006" spans="1:7" ht="12" hidden="1" customHeight="1" outlineLevel="1" x14ac:dyDescent="0.25">
      <c r="A5006" s="60" t="s">
        <v>2791</v>
      </c>
      <c r="B5006" s="59" t="s">
        <v>3993</v>
      </c>
      <c r="C5006" s="70">
        <v>2022</v>
      </c>
      <c r="D5006" s="70" t="s">
        <v>1204</v>
      </c>
      <c r="E5006" s="65">
        <v>1</v>
      </c>
      <c r="F5006" s="65">
        <v>15</v>
      </c>
      <c r="G5006" s="117">
        <v>32.712119999999999</v>
      </c>
    </row>
    <row r="5007" spans="1:7" ht="12" hidden="1" customHeight="1" outlineLevel="1" x14ac:dyDescent="0.25">
      <c r="A5007" s="60" t="s">
        <v>2791</v>
      </c>
      <c r="B5007" s="59" t="s">
        <v>3994</v>
      </c>
      <c r="C5007" s="70">
        <v>2022</v>
      </c>
      <c r="D5007" s="70" t="s">
        <v>1204</v>
      </c>
      <c r="E5007" s="65">
        <v>1</v>
      </c>
      <c r="F5007" s="65">
        <v>15</v>
      </c>
      <c r="G5007" s="117">
        <v>9.8211899999999996</v>
      </c>
    </row>
    <row r="5008" spans="1:7" ht="12" hidden="1" customHeight="1" outlineLevel="1" x14ac:dyDescent="0.25">
      <c r="A5008" s="60" t="s">
        <v>2791</v>
      </c>
      <c r="B5008" s="59" t="s">
        <v>3995</v>
      </c>
      <c r="C5008" s="70">
        <v>2022</v>
      </c>
      <c r="D5008" s="70" t="s">
        <v>1204</v>
      </c>
      <c r="E5008" s="65">
        <v>1</v>
      </c>
      <c r="F5008" s="65">
        <v>15</v>
      </c>
      <c r="G5008" s="117">
        <v>19.44577</v>
      </c>
    </row>
    <row r="5009" spans="1:7" ht="12" hidden="1" customHeight="1" outlineLevel="1" x14ac:dyDescent="0.25">
      <c r="A5009" s="60" t="s">
        <v>2791</v>
      </c>
      <c r="B5009" s="59" t="s">
        <v>3996</v>
      </c>
      <c r="C5009" s="70">
        <v>2022</v>
      </c>
      <c r="D5009" s="70" t="s">
        <v>1204</v>
      </c>
      <c r="E5009" s="65">
        <v>1</v>
      </c>
      <c r="F5009" s="65">
        <v>15</v>
      </c>
      <c r="G5009" s="117">
        <v>17.405519999999999</v>
      </c>
    </row>
    <row r="5010" spans="1:7" ht="12" hidden="1" customHeight="1" outlineLevel="1" x14ac:dyDescent="0.25">
      <c r="A5010" s="60" t="s">
        <v>2791</v>
      </c>
      <c r="B5010" s="59" t="s">
        <v>3997</v>
      </c>
      <c r="C5010" s="70">
        <v>2022</v>
      </c>
      <c r="D5010" s="70" t="s">
        <v>1204</v>
      </c>
      <c r="E5010" s="65">
        <v>1</v>
      </c>
      <c r="F5010" s="65">
        <v>15</v>
      </c>
      <c r="G5010" s="117">
        <v>16.774439999999998</v>
      </c>
    </row>
    <row r="5011" spans="1:7" ht="12" hidden="1" customHeight="1" outlineLevel="1" x14ac:dyDescent="0.25">
      <c r="A5011" s="60" t="s">
        <v>2791</v>
      </c>
      <c r="B5011" s="59" t="s">
        <v>3998</v>
      </c>
      <c r="C5011" s="70">
        <v>2022</v>
      </c>
      <c r="D5011" s="70" t="s">
        <v>1204</v>
      </c>
      <c r="E5011" s="65">
        <v>1</v>
      </c>
      <c r="F5011" s="65">
        <v>9</v>
      </c>
      <c r="G5011" s="117">
        <v>28.40662</v>
      </c>
    </row>
    <row r="5012" spans="1:7" ht="12" hidden="1" customHeight="1" outlineLevel="1" x14ac:dyDescent="0.25">
      <c r="A5012" s="60" t="s">
        <v>2791</v>
      </c>
      <c r="B5012" s="59" t="s">
        <v>3999</v>
      </c>
      <c r="C5012" s="70">
        <v>2022</v>
      </c>
      <c r="D5012" s="70" t="s">
        <v>1204</v>
      </c>
      <c r="E5012" s="65">
        <v>1</v>
      </c>
      <c r="F5012" s="65">
        <v>12</v>
      </c>
      <c r="G5012" s="117">
        <v>24.48434</v>
      </c>
    </row>
    <row r="5013" spans="1:7" ht="12" hidden="1" customHeight="1" outlineLevel="1" x14ac:dyDescent="0.25">
      <c r="A5013" s="60" t="s">
        <v>2791</v>
      </c>
      <c r="B5013" s="59" t="s">
        <v>4000</v>
      </c>
      <c r="C5013" s="70">
        <v>2022</v>
      </c>
      <c r="D5013" s="70" t="s">
        <v>1204</v>
      </c>
      <c r="E5013" s="65">
        <v>1</v>
      </c>
      <c r="F5013" s="65">
        <v>12</v>
      </c>
      <c r="G5013" s="117">
        <v>25.984740000000002</v>
      </c>
    </row>
    <row r="5014" spans="1:7" ht="12" hidden="1" customHeight="1" outlineLevel="1" x14ac:dyDescent="0.25">
      <c r="A5014" s="60" t="s">
        <v>2791</v>
      </c>
      <c r="B5014" s="59" t="s">
        <v>4001</v>
      </c>
      <c r="C5014" s="70">
        <v>2022</v>
      </c>
      <c r="D5014" s="70" t="s">
        <v>1204</v>
      </c>
      <c r="E5014" s="65">
        <v>1</v>
      </c>
      <c r="F5014" s="65">
        <v>5</v>
      </c>
      <c r="G5014" s="117">
        <v>26.335060000000002</v>
      </c>
    </row>
    <row r="5015" spans="1:7" ht="12" hidden="1" customHeight="1" outlineLevel="1" x14ac:dyDescent="0.25">
      <c r="A5015" s="60" t="s">
        <v>2791</v>
      </c>
      <c r="B5015" s="59" t="s">
        <v>4002</v>
      </c>
      <c r="C5015" s="70">
        <v>2022</v>
      </c>
      <c r="D5015" s="70" t="s">
        <v>1204</v>
      </c>
      <c r="E5015" s="65">
        <v>1</v>
      </c>
      <c r="F5015" s="65">
        <v>15</v>
      </c>
      <c r="G5015" s="117">
        <v>22.122229999999998</v>
      </c>
    </row>
    <row r="5016" spans="1:7" ht="12" hidden="1" customHeight="1" outlineLevel="1" x14ac:dyDescent="0.25">
      <c r="A5016" s="60" t="s">
        <v>2791</v>
      </c>
      <c r="B5016" s="59" t="s">
        <v>4003</v>
      </c>
      <c r="C5016" s="70">
        <v>2022</v>
      </c>
      <c r="D5016" s="70" t="s">
        <v>1204</v>
      </c>
      <c r="E5016" s="65">
        <v>1</v>
      </c>
      <c r="F5016" s="65">
        <v>5</v>
      </c>
      <c r="G5016" s="117">
        <v>13.222790000000002</v>
      </c>
    </row>
    <row r="5017" spans="1:7" ht="12" hidden="1" customHeight="1" outlineLevel="1" x14ac:dyDescent="0.25">
      <c r="A5017" s="60" t="s">
        <v>2791</v>
      </c>
      <c r="B5017" s="59" t="s">
        <v>4004</v>
      </c>
      <c r="C5017" s="70">
        <v>2022</v>
      </c>
      <c r="D5017" s="70" t="s">
        <v>1204</v>
      </c>
      <c r="E5017" s="65">
        <v>1</v>
      </c>
      <c r="F5017" s="65">
        <v>14</v>
      </c>
      <c r="G5017" s="117">
        <v>17.898500000000002</v>
      </c>
    </row>
    <row r="5018" spans="1:7" ht="12" hidden="1" customHeight="1" outlineLevel="1" x14ac:dyDescent="0.25">
      <c r="A5018" s="60" t="s">
        <v>2791</v>
      </c>
      <c r="B5018" s="59" t="s">
        <v>4005</v>
      </c>
      <c r="C5018" s="70">
        <v>2022</v>
      </c>
      <c r="D5018" s="70" t="s">
        <v>1204</v>
      </c>
      <c r="E5018" s="65">
        <v>1</v>
      </c>
      <c r="F5018" s="65">
        <v>12</v>
      </c>
      <c r="G5018" s="117">
        <v>26.10904</v>
      </c>
    </row>
    <row r="5019" spans="1:7" ht="12" hidden="1" customHeight="1" outlineLevel="1" x14ac:dyDescent="0.25">
      <c r="A5019" s="60" t="s">
        <v>2791</v>
      </c>
      <c r="B5019" s="59" t="s">
        <v>4006</v>
      </c>
      <c r="C5019" s="70">
        <v>2022</v>
      </c>
      <c r="D5019" s="70" t="s">
        <v>1204</v>
      </c>
      <c r="E5019" s="65">
        <v>1</v>
      </c>
      <c r="F5019" s="65">
        <v>6</v>
      </c>
      <c r="G5019" s="117">
        <v>12.24573</v>
      </c>
    </row>
    <row r="5020" spans="1:7" ht="12" hidden="1" customHeight="1" outlineLevel="1" x14ac:dyDescent="0.25">
      <c r="A5020" s="60" t="s">
        <v>2791</v>
      </c>
      <c r="B5020" s="59" t="s">
        <v>4007</v>
      </c>
      <c r="C5020" s="70">
        <v>2022</v>
      </c>
      <c r="D5020" s="70" t="s">
        <v>1204</v>
      </c>
      <c r="E5020" s="65">
        <v>1</v>
      </c>
      <c r="F5020" s="65">
        <v>15</v>
      </c>
      <c r="G5020" s="117">
        <v>44.943419999999996</v>
      </c>
    </row>
    <row r="5021" spans="1:7" ht="12" hidden="1" customHeight="1" outlineLevel="1" x14ac:dyDescent="0.25">
      <c r="A5021" s="60" t="s">
        <v>2791</v>
      </c>
      <c r="B5021" s="59" t="s">
        <v>4008</v>
      </c>
      <c r="C5021" s="70">
        <v>2022</v>
      </c>
      <c r="D5021" s="70" t="s">
        <v>1204</v>
      </c>
      <c r="E5021" s="65">
        <v>1</v>
      </c>
      <c r="F5021" s="65">
        <v>0.36</v>
      </c>
      <c r="G5021" s="117">
        <v>13.755850000000001</v>
      </c>
    </row>
    <row r="5022" spans="1:7" ht="12" hidden="1" customHeight="1" outlineLevel="1" x14ac:dyDescent="0.25">
      <c r="A5022" s="60" t="s">
        <v>2791</v>
      </c>
      <c r="B5022" s="59" t="s">
        <v>4009</v>
      </c>
      <c r="C5022" s="70">
        <v>2022</v>
      </c>
      <c r="D5022" s="70" t="s">
        <v>1204</v>
      </c>
      <c r="E5022" s="65">
        <v>1</v>
      </c>
      <c r="F5022" s="65">
        <v>13</v>
      </c>
      <c r="G5022" s="117">
        <v>26.112460000000002</v>
      </c>
    </row>
    <row r="5023" spans="1:7" ht="12" hidden="1" customHeight="1" outlineLevel="1" x14ac:dyDescent="0.25">
      <c r="A5023" s="60" t="s">
        <v>2791</v>
      </c>
      <c r="B5023" s="59" t="s">
        <v>4010</v>
      </c>
      <c r="C5023" s="70">
        <v>2022</v>
      </c>
      <c r="D5023" s="70" t="s">
        <v>1204</v>
      </c>
      <c r="E5023" s="65">
        <v>1</v>
      </c>
      <c r="F5023" s="65">
        <v>15</v>
      </c>
      <c r="G5023" s="117">
        <v>50.41377</v>
      </c>
    </row>
    <row r="5024" spans="1:7" ht="12" hidden="1" customHeight="1" outlineLevel="1" x14ac:dyDescent="0.25">
      <c r="A5024" s="60" t="s">
        <v>2791</v>
      </c>
      <c r="B5024" s="59" t="s">
        <v>4011</v>
      </c>
      <c r="C5024" s="70">
        <v>2022</v>
      </c>
      <c r="D5024" s="70" t="s">
        <v>1204</v>
      </c>
      <c r="E5024" s="65">
        <v>1</v>
      </c>
      <c r="F5024" s="65">
        <v>10</v>
      </c>
      <c r="G5024" s="117">
        <v>16.450599999999998</v>
      </c>
    </row>
    <row r="5025" spans="1:7" ht="12" hidden="1" customHeight="1" outlineLevel="1" x14ac:dyDescent="0.25">
      <c r="A5025" s="60" t="s">
        <v>2791</v>
      </c>
      <c r="B5025" s="59" t="s">
        <v>4012</v>
      </c>
      <c r="C5025" s="70">
        <v>2022</v>
      </c>
      <c r="D5025" s="70" t="s">
        <v>1204</v>
      </c>
      <c r="E5025" s="65">
        <v>1</v>
      </c>
      <c r="F5025" s="65">
        <v>15</v>
      </c>
      <c r="G5025" s="117">
        <v>20.659650000000003</v>
      </c>
    </row>
    <row r="5026" spans="1:7" ht="12" hidden="1" customHeight="1" outlineLevel="1" x14ac:dyDescent="0.25">
      <c r="A5026" s="60" t="s">
        <v>2791</v>
      </c>
      <c r="B5026" s="59" t="s">
        <v>4013</v>
      </c>
      <c r="C5026" s="70">
        <v>2022</v>
      </c>
      <c r="D5026" s="70" t="s">
        <v>1204</v>
      </c>
      <c r="E5026" s="65">
        <v>1</v>
      </c>
      <c r="F5026" s="65">
        <v>15</v>
      </c>
      <c r="G5026" s="117">
        <v>16.886509999999998</v>
      </c>
    </row>
    <row r="5027" spans="1:7" ht="12" hidden="1" customHeight="1" outlineLevel="1" x14ac:dyDescent="0.25">
      <c r="A5027" s="60" t="s">
        <v>2791</v>
      </c>
      <c r="B5027" s="59" t="s">
        <v>4014</v>
      </c>
      <c r="C5027" s="70">
        <v>2022</v>
      </c>
      <c r="D5027" s="70" t="s">
        <v>1204</v>
      </c>
      <c r="E5027" s="65">
        <v>1</v>
      </c>
      <c r="F5027" s="65">
        <v>15</v>
      </c>
      <c r="G5027" s="117">
        <v>26.643959999999996</v>
      </c>
    </row>
    <row r="5028" spans="1:7" ht="12" hidden="1" customHeight="1" outlineLevel="1" x14ac:dyDescent="0.25">
      <c r="A5028" s="60" t="s">
        <v>2791</v>
      </c>
      <c r="B5028" s="59" t="s">
        <v>4015</v>
      </c>
      <c r="C5028" s="70">
        <v>2022</v>
      </c>
      <c r="D5028" s="70" t="s">
        <v>1204</v>
      </c>
      <c r="E5028" s="65">
        <v>1</v>
      </c>
      <c r="F5028" s="65">
        <v>12</v>
      </c>
      <c r="G5028" s="117">
        <v>24.73516</v>
      </c>
    </row>
    <row r="5029" spans="1:7" ht="12" hidden="1" customHeight="1" outlineLevel="1" x14ac:dyDescent="0.25">
      <c r="A5029" s="60" t="s">
        <v>2791</v>
      </c>
      <c r="B5029" s="59" t="s">
        <v>4016</v>
      </c>
      <c r="C5029" s="70">
        <v>2022</v>
      </c>
      <c r="D5029" s="70" t="s">
        <v>1204</v>
      </c>
      <c r="E5029" s="65">
        <v>1</v>
      </c>
      <c r="F5029" s="65">
        <v>5.5</v>
      </c>
      <c r="G5029" s="117">
        <v>18.791160000000001</v>
      </c>
    </row>
    <row r="5030" spans="1:7" ht="12" hidden="1" customHeight="1" outlineLevel="1" x14ac:dyDescent="0.25">
      <c r="A5030" s="60" t="s">
        <v>2791</v>
      </c>
      <c r="B5030" s="59" t="s">
        <v>4017</v>
      </c>
      <c r="C5030" s="70">
        <v>2022</v>
      </c>
      <c r="D5030" s="70" t="s">
        <v>1204</v>
      </c>
      <c r="E5030" s="65">
        <v>1</v>
      </c>
      <c r="F5030" s="65">
        <v>15</v>
      </c>
      <c r="G5030" s="117">
        <v>19.321549999999998</v>
      </c>
    </row>
    <row r="5031" spans="1:7" ht="12" hidden="1" customHeight="1" outlineLevel="1" x14ac:dyDescent="0.25">
      <c r="A5031" s="60" t="s">
        <v>2791</v>
      </c>
      <c r="B5031" s="59" t="s">
        <v>4018</v>
      </c>
      <c r="C5031" s="70">
        <v>2022</v>
      </c>
      <c r="D5031" s="70" t="s">
        <v>1204</v>
      </c>
      <c r="E5031" s="65">
        <v>1</v>
      </c>
      <c r="F5031" s="65">
        <v>15</v>
      </c>
      <c r="G5031" s="117">
        <v>19.037459999999999</v>
      </c>
    </row>
    <row r="5032" spans="1:7" ht="12" hidden="1" customHeight="1" outlineLevel="1" x14ac:dyDescent="0.25">
      <c r="A5032" s="60" t="s">
        <v>2791</v>
      </c>
      <c r="B5032" s="59" t="s">
        <v>4019</v>
      </c>
      <c r="C5032" s="70">
        <v>2022</v>
      </c>
      <c r="D5032" s="70" t="s">
        <v>1204</v>
      </c>
      <c r="E5032" s="65">
        <v>1</v>
      </c>
      <c r="F5032" s="65">
        <v>3</v>
      </c>
      <c r="G5032" s="117">
        <v>17.149729999999998</v>
      </c>
    </row>
    <row r="5033" spans="1:7" ht="12" hidden="1" customHeight="1" outlineLevel="1" x14ac:dyDescent="0.25">
      <c r="A5033" s="60" t="s">
        <v>2791</v>
      </c>
      <c r="B5033" s="59" t="s">
        <v>4020</v>
      </c>
      <c r="C5033" s="70">
        <v>2022</v>
      </c>
      <c r="D5033" s="70" t="s">
        <v>1204</v>
      </c>
      <c r="E5033" s="65">
        <v>1</v>
      </c>
      <c r="F5033" s="65">
        <v>5</v>
      </c>
      <c r="G5033" s="117">
        <v>13.168480000000001</v>
      </c>
    </row>
    <row r="5034" spans="1:7" ht="12" hidden="1" customHeight="1" outlineLevel="1" x14ac:dyDescent="0.25">
      <c r="A5034" s="60" t="s">
        <v>2791</v>
      </c>
      <c r="B5034" s="59" t="s">
        <v>4021</v>
      </c>
      <c r="C5034" s="70">
        <v>2022</v>
      </c>
      <c r="D5034" s="70" t="s">
        <v>1204</v>
      </c>
      <c r="E5034" s="65">
        <v>1</v>
      </c>
      <c r="F5034" s="65">
        <v>15</v>
      </c>
      <c r="G5034" s="117">
        <v>21.548310000000001</v>
      </c>
    </row>
    <row r="5035" spans="1:7" ht="12" hidden="1" customHeight="1" outlineLevel="1" x14ac:dyDescent="0.25">
      <c r="A5035" s="60" t="s">
        <v>2791</v>
      </c>
      <c r="B5035" s="59" t="s">
        <v>4022</v>
      </c>
      <c r="C5035" s="70">
        <v>2022</v>
      </c>
      <c r="D5035" s="70" t="s">
        <v>1204</v>
      </c>
      <c r="E5035" s="65">
        <v>1</v>
      </c>
      <c r="F5035" s="65">
        <v>15</v>
      </c>
      <c r="G5035" s="117">
        <v>32.515439999999998</v>
      </c>
    </row>
    <row r="5036" spans="1:7" ht="12" hidden="1" customHeight="1" outlineLevel="1" x14ac:dyDescent="0.25">
      <c r="A5036" s="60" t="s">
        <v>2791</v>
      </c>
      <c r="B5036" s="59" t="s">
        <v>4023</v>
      </c>
      <c r="C5036" s="70">
        <v>2022</v>
      </c>
      <c r="D5036" s="70" t="s">
        <v>1204</v>
      </c>
      <c r="E5036" s="65">
        <v>1</v>
      </c>
      <c r="F5036" s="65">
        <v>15</v>
      </c>
      <c r="G5036" s="117">
        <v>26.202750000000002</v>
      </c>
    </row>
    <row r="5037" spans="1:7" ht="12" hidden="1" customHeight="1" outlineLevel="1" x14ac:dyDescent="0.25">
      <c r="A5037" s="60" t="s">
        <v>2791</v>
      </c>
      <c r="B5037" s="59" t="s">
        <v>4024</v>
      </c>
      <c r="C5037" s="70">
        <v>2022</v>
      </c>
      <c r="D5037" s="70" t="s">
        <v>1204</v>
      </c>
      <c r="E5037" s="65">
        <v>1</v>
      </c>
      <c r="F5037" s="65">
        <v>12</v>
      </c>
      <c r="G5037" s="117">
        <v>32.533150000000006</v>
      </c>
    </row>
    <row r="5038" spans="1:7" ht="12" hidden="1" customHeight="1" outlineLevel="1" x14ac:dyDescent="0.25">
      <c r="A5038" s="60" t="s">
        <v>2791</v>
      </c>
      <c r="B5038" s="59" t="s">
        <v>4025</v>
      </c>
      <c r="C5038" s="70">
        <v>2022</v>
      </c>
      <c r="D5038" s="70" t="s">
        <v>1204</v>
      </c>
      <c r="E5038" s="65">
        <v>1</v>
      </c>
      <c r="F5038" s="65">
        <v>0.12</v>
      </c>
      <c r="G5038" s="117">
        <v>27.609599999999997</v>
      </c>
    </row>
    <row r="5039" spans="1:7" ht="12" hidden="1" customHeight="1" outlineLevel="1" x14ac:dyDescent="0.25">
      <c r="A5039" s="60" t="s">
        <v>2791</v>
      </c>
      <c r="B5039" s="59" t="s">
        <v>4026</v>
      </c>
      <c r="C5039" s="70">
        <v>2022</v>
      </c>
      <c r="D5039" s="70" t="s">
        <v>1204</v>
      </c>
      <c r="E5039" s="65">
        <v>1</v>
      </c>
      <c r="F5039" s="65">
        <v>15</v>
      </c>
      <c r="G5039" s="117">
        <v>33.688010000000006</v>
      </c>
    </row>
    <row r="5040" spans="1:7" ht="12" hidden="1" customHeight="1" outlineLevel="1" x14ac:dyDescent="0.25">
      <c r="A5040" s="60" t="s">
        <v>2791</v>
      </c>
      <c r="B5040" s="59" t="s">
        <v>4027</v>
      </c>
      <c r="C5040" s="70">
        <v>2022</v>
      </c>
      <c r="D5040" s="70" t="s">
        <v>1204</v>
      </c>
      <c r="E5040" s="65">
        <v>1</v>
      </c>
      <c r="F5040" s="65">
        <v>10</v>
      </c>
      <c r="G5040" s="117">
        <v>19.411950000000001</v>
      </c>
    </row>
    <row r="5041" spans="1:7" ht="12" hidden="1" customHeight="1" outlineLevel="1" x14ac:dyDescent="0.25">
      <c r="A5041" s="60" t="s">
        <v>2791</v>
      </c>
      <c r="B5041" s="59" t="s">
        <v>4028</v>
      </c>
      <c r="C5041" s="70">
        <v>2022</v>
      </c>
      <c r="D5041" s="70" t="s">
        <v>1204</v>
      </c>
      <c r="E5041" s="65">
        <v>1</v>
      </c>
      <c r="F5041" s="65">
        <v>15</v>
      </c>
      <c r="G5041" s="117">
        <v>32.143830000000008</v>
      </c>
    </row>
    <row r="5042" spans="1:7" ht="12" hidden="1" customHeight="1" outlineLevel="1" x14ac:dyDescent="0.25">
      <c r="A5042" s="60" t="s">
        <v>2791</v>
      </c>
      <c r="B5042" s="59" t="s">
        <v>4029</v>
      </c>
      <c r="C5042" s="70">
        <v>2022</v>
      </c>
      <c r="D5042" s="70" t="s">
        <v>1204</v>
      </c>
      <c r="E5042" s="65">
        <v>1</v>
      </c>
      <c r="F5042" s="65">
        <v>15</v>
      </c>
      <c r="G5042" s="117">
        <v>33.009149999999998</v>
      </c>
    </row>
    <row r="5043" spans="1:7" ht="12" hidden="1" customHeight="1" outlineLevel="1" x14ac:dyDescent="0.25">
      <c r="A5043" s="60" t="s">
        <v>2791</v>
      </c>
      <c r="B5043" s="59" t="s">
        <v>4030</v>
      </c>
      <c r="C5043" s="70">
        <v>2022</v>
      </c>
      <c r="D5043" s="70" t="s">
        <v>1204</v>
      </c>
      <c r="E5043" s="65">
        <v>1</v>
      </c>
      <c r="F5043" s="65">
        <v>15</v>
      </c>
      <c r="G5043" s="117">
        <v>33.266050000000007</v>
      </c>
    </row>
    <row r="5044" spans="1:7" ht="12" hidden="1" customHeight="1" outlineLevel="1" x14ac:dyDescent="0.25">
      <c r="A5044" s="60" t="s">
        <v>2791</v>
      </c>
      <c r="B5044" s="59" t="s">
        <v>4031</v>
      </c>
      <c r="C5044" s="70">
        <v>2022</v>
      </c>
      <c r="D5044" s="70" t="s">
        <v>1204</v>
      </c>
      <c r="E5044" s="65">
        <v>1</v>
      </c>
      <c r="F5044" s="65">
        <v>15</v>
      </c>
      <c r="G5044" s="117">
        <v>27.87839</v>
      </c>
    </row>
    <row r="5045" spans="1:7" ht="12" hidden="1" customHeight="1" outlineLevel="1" x14ac:dyDescent="0.25">
      <c r="A5045" s="60" t="s">
        <v>2791</v>
      </c>
      <c r="B5045" s="59" t="s">
        <v>4032</v>
      </c>
      <c r="C5045" s="70">
        <v>2022</v>
      </c>
      <c r="D5045" s="70" t="s">
        <v>1204</v>
      </c>
      <c r="E5045" s="65">
        <v>1</v>
      </c>
      <c r="F5045" s="65">
        <v>15</v>
      </c>
      <c r="G5045" s="117">
        <v>32.545610000000003</v>
      </c>
    </row>
    <row r="5046" spans="1:7" ht="12" hidden="1" customHeight="1" outlineLevel="1" x14ac:dyDescent="0.25">
      <c r="A5046" s="60" t="s">
        <v>2791</v>
      </c>
      <c r="B5046" s="59" t="s">
        <v>4033</v>
      </c>
      <c r="C5046" s="70">
        <v>2022</v>
      </c>
      <c r="D5046" s="70" t="s">
        <v>1204</v>
      </c>
      <c r="E5046" s="65">
        <v>1</v>
      </c>
      <c r="F5046" s="65">
        <v>15</v>
      </c>
      <c r="G5046" s="117">
        <v>32.374119999999998</v>
      </c>
    </row>
    <row r="5047" spans="1:7" ht="12" hidden="1" customHeight="1" outlineLevel="1" x14ac:dyDescent="0.25">
      <c r="A5047" s="60" t="s">
        <v>2791</v>
      </c>
      <c r="B5047" s="59" t="s">
        <v>4034</v>
      </c>
      <c r="C5047" s="70">
        <v>2022</v>
      </c>
      <c r="D5047" s="70" t="s">
        <v>1204</v>
      </c>
      <c r="E5047" s="65">
        <v>1</v>
      </c>
      <c r="F5047" s="65">
        <v>10</v>
      </c>
      <c r="G5047" s="117">
        <v>21.485339999999997</v>
      </c>
    </row>
    <row r="5048" spans="1:7" ht="12" hidden="1" customHeight="1" outlineLevel="1" x14ac:dyDescent="0.25">
      <c r="A5048" s="60" t="s">
        <v>2791</v>
      </c>
      <c r="B5048" s="59" t="s">
        <v>4035</v>
      </c>
      <c r="C5048" s="70">
        <v>2022</v>
      </c>
      <c r="D5048" s="70" t="s">
        <v>1204</v>
      </c>
      <c r="E5048" s="65">
        <v>1</v>
      </c>
      <c r="F5048" s="65">
        <v>10</v>
      </c>
      <c r="G5048" s="117">
        <v>35.37368</v>
      </c>
    </row>
    <row r="5049" spans="1:7" ht="12" hidden="1" customHeight="1" outlineLevel="1" x14ac:dyDescent="0.25">
      <c r="A5049" s="60" t="s">
        <v>2791</v>
      </c>
      <c r="B5049" s="59" t="s">
        <v>4036</v>
      </c>
      <c r="C5049" s="70">
        <v>2022</v>
      </c>
      <c r="D5049" s="70" t="s">
        <v>1204</v>
      </c>
      <c r="E5049" s="65">
        <v>1</v>
      </c>
      <c r="F5049" s="65">
        <v>15</v>
      </c>
      <c r="G5049" s="117">
        <v>33.435849999999995</v>
      </c>
    </row>
    <row r="5050" spans="1:7" ht="12" hidden="1" customHeight="1" outlineLevel="1" x14ac:dyDescent="0.25">
      <c r="A5050" s="60" t="s">
        <v>2791</v>
      </c>
      <c r="B5050" s="59" t="s">
        <v>4037</v>
      </c>
      <c r="C5050" s="70">
        <v>2022</v>
      </c>
      <c r="D5050" s="70" t="s">
        <v>1204</v>
      </c>
      <c r="E5050" s="65">
        <v>1</v>
      </c>
      <c r="F5050" s="65">
        <v>15</v>
      </c>
      <c r="G5050" s="117">
        <v>27.734599999999997</v>
      </c>
    </row>
    <row r="5051" spans="1:7" ht="12" hidden="1" customHeight="1" outlineLevel="1" x14ac:dyDescent="0.25">
      <c r="A5051" s="60" t="s">
        <v>2791</v>
      </c>
      <c r="B5051" s="59" t="s">
        <v>4038</v>
      </c>
      <c r="C5051" s="70">
        <v>2022</v>
      </c>
      <c r="D5051" s="70" t="s">
        <v>1204</v>
      </c>
      <c r="E5051" s="65">
        <v>1</v>
      </c>
      <c r="F5051" s="65">
        <v>15</v>
      </c>
      <c r="G5051" s="117">
        <v>33.243720000000003</v>
      </c>
    </row>
    <row r="5052" spans="1:7" ht="12" hidden="1" customHeight="1" outlineLevel="1" x14ac:dyDescent="0.25">
      <c r="A5052" s="60" t="s">
        <v>2791</v>
      </c>
      <c r="B5052" s="59" t="s">
        <v>4039</v>
      </c>
      <c r="C5052" s="70">
        <v>2022</v>
      </c>
      <c r="D5052" s="70" t="s">
        <v>1204</v>
      </c>
      <c r="E5052" s="65">
        <v>1</v>
      </c>
      <c r="F5052" s="65">
        <v>15</v>
      </c>
      <c r="G5052" s="117">
        <v>31.45722</v>
      </c>
    </row>
    <row r="5053" spans="1:7" ht="12" hidden="1" customHeight="1" outlineLevel="1" x14ac:dyDescent="0.25">
      <c r="A5053" s="60" t="s">
        <v>2791</v>
      </c>
      <c r="B5053" s="59" t="s">
        <v>4040</v>
      </c>
      <c r="C5053" s="70">
        <v>2022</v>
      </c>
      <c r="D5053" s="70" t="s">
        <v>1204</v>
      </c>
      <c r="E5053" s="65">
        <v>1</v>
      </c>
      <c r="F5053" s="65">
        <v>15</v>
      </c>
      <c r="G5053" s="117">
        <v>22.39113</v>
      </c>
    </row>
    <row r="5054" spans="1:7" ht="12" hidden="1" customHeight="1" outlineLevel="1" x14ac:dyDescent="0.25">
      <c r="A5054" s="60" t="s">
        <v>2791</v>
      </c>
      <c r="B5054" s="59" t="s">
        <v>4041</v>
      </c>
      <c r="C5054" s="70">
        <v>2022</v>
      </c>
      <c r="D5054" s="70" t="s">
        <v>1204</v>
      </c>
      <c r="E5054" s="65">
        <v>1</v>
      </c>
      <c r="F5054" s="65">
        <v>15</v>
      </c>
      <c r="G5054" s="117">
        <v>33.118500000000004</v>
      </c>
    </row>
    <row r="5055" spans="1:7" ht="12" hidden="1" customHeight="1" outlineLevel="1" x14ac:dyDescent="0.25">
      <c r="A5055" s="60" t="s">
        <v>2791</v>
      </c>
      <c r="B5055" s="59" t="s">
        <v>4042</v>
      </c>
      <c r="C5055" s="70">
        <v>2022</v>
      </c>
      <c r="D5055" s="70" t="s">
        <v>1204</v>
      </c>
      <c r="E5055" s="65">
        <v>1</v>
      </c>
      <c r="F5055" s="65">
        <v>6</v>
      </c>
      <c r="G5055" s="117">
        <v>29.270360000000004</v>
      </c>
    </row>
    <row r="5056" spans="1:7" ht="12" hidden="1" customHeight="1" outlineLevel="1" x14ac:dyDescent="0.25">
      <c r="A5056" s="60" t="s">
        <v>2791</v>
      </c>
      <c r="B5056" s="59" t="s">
        <v>4043</v>
      </c>
      <c r="C5056" s="70">
        <v>2022</v>
      </c>
      <c r="D5056" s="70" t="s">
        <v>1204</v>
      </c>
      <c r="E5056" s="65">
        <v>1</v>
      </c>
      <c r="F5056" s="65">
        <v>15</v>
      </c>
      <c r="G5056" s="117">
        <v>40.567819999999998</v>
      </c>
    </row>
    <row r="5057" spans="1:7" ht="12" hidden="1" customHeight="1" outlineLevel="1" x14ac:dyDescent="0.25">
      <c r="A5057" s="60" t="s">
        <v>2791</v>
      </c>
      <c r="B5057" s="59" t="s">
        <v>4044</v>
      </c>
      <c r="C5057" s="70">
        <v>2022</v>
      </c>
      <c r="D5057" s="70" t="s">
        <v>1204</v>
      </c>
      <c r="E5057" s="65">
        <v>1</v>
      </c>
      <c r="F5057" s="65">
        <v>15</v>
      </c>
      <c r="G5057" s="117">
        <v>30.74973</v>
      </c>
    </row>
    <row r="5058" spans="1:7" ht="12" hidden="1" customHeight="1" outlineLevel="1" x14ac:dyDescent="0.25">
      <c r="A5058" s="60" t="s">
        <v>2791</v>
      </c>
      <c r="B5058" s="59" t="s">
        <v>4045</v>
      </c>
      <c r="C5058" s="70">
        <v>2022</v>
      </c>
      <c r="D5058" s="70" t="s">
        <v>1204</v>
      </c>
      <c r="E5058" s="65">
        <v>1</v>
      </c>
      <c r="F5058" s="65">
        <v>15</v>
      </c>
      <c r="G5058" s="117">
        <v>39.787739999999992</v>
      </c>
    </row>
    <row r="5059" spans="1:7" ht="12" hidden="1" customHeight="1" outlineLevel="1" x14ac:dyDescent="0.25">
      <c r="A5059" s="60" t="s">
        <v>2791</v>
      </c>
      <c r="B5059" s="59" t="s">
        <v>4046</v>
      </c>
      <c r="C5059" s="70">
        <v>2022</v>
      </c>
      <c r="D5059" s="70" t="s">
        <v>1204</v>
      </c>
      <c r="E5059" s="65">
        <v>1</v>
      </c>
      <c r="F5059" s="65">
        <v>0.24</v>
      </c>
      <c r="G5059" s="117">
        <v>17.885359999999999</v>
      </c>
    </row>
    <row r="5060" spans="1:7" ht="12" hidden="1" customHeight="1" outlineLevel="1" x14ac:dyDescent="0.25">
      <c r="A5060" s="60" t="s">
        <v>2791</v>
      </c>
      <c r="B5060" s="59" t="s">
        <v>4047</v>
      </c>
      <c r="C5060" s="70">
        <v>2022</v>
      </c>
      <c r="D5060" s="70" t="s">
        <v>1204</v>
      </c>
      <c r="E5060" s="65">
        <v>1</v>
      </c>
      <c r="F5060" s="65">
        <v>15</v>
      </c>
      <c r="G5060" s="117">
        <v>33.809559999999998</v>
      </c>
    </row>
    <row r="5061" spans="1:7" ht="12" hidden="1" customHeight="1" outlineLevel="1" x14ac:dyDescent="0.25">
      <c r="A5061" s="60" t="s">
        <v>2791</v>
      </c>
      <c r="B5061" s="59" t="s">
        <v>4048</v>
      </c>
      <c r="C5061" s="70">
        <v>2022</v>
      </c>
      <c r="D5061" s="70" t="s">
        <v>1204</v>
      </c>
      <c r="E5061" s="65">
        <v>1</v>
      </c>
      <c r="F5061" s="65">
        <v>15</v>
      </c>
      <c r="G5061" s="117">
        <v>25.064490000000003</v>
      </c>
    </row>
    <row r="5062" spans="1:7" ht="12" hidden="1" customHeight="1" outlineLevel="1" x14ac:dyDescent="0.25">
      <c r="A5062" s="60" t="s">
        <v>2791</v>
      </c>
      <c r="B5062" s="59" t="s">
        <v>517</v>
      </c>
      <c r="C5062" s="70">
        <v>2022</v>
      </c>
      <c r="D5062" s="70" t="s">
        <v>1204</v>
      </c>
      <c r="E5062" s="65">
        <v>1</v>
      </c>
      <c r="F5062" s="65">
        <v>50</v>
      </c>
      <c r="G5062" s="117">
        <v>31.297090000000001</v>
      </c>
    </row>
    <row r="5063" spans="1:7" ht="12" hidden="1" customHeight="1" outlineLevel="1" x14ac:dyDescent="0.25">
      <c r="A5063" s="60" t="s">
        <v>2791</v>
      </c>
      <c r="B5063" s="59" t="s">
        <v>519</v>
      </c>
      <c r="C5063" s="70">
        <v>2022</v>
      </c>
      <c r="D5063" s="70" t="s">
        <v>1204</v>
      </c>
      <c r="E5063" s="65">
        <v>1</v>
      </c>
      <c r="F5063" s="65">
        <v>40</v>
      </c>
      <c r="G5063" s="117">
        <v>45.705350000000003</v>
      </c>
    </row>
    <row r="5064" spans="1:7" ht="12" hidden="1" customHeight="1" outlineLevel="1" x14ac:dyDescent="0.25">
      <c r="A5064" s="60" t="s">
        <v>2791</v>
      </c>
      <c r="B5064" s="59" t="s">
        <v>520</v>
      </c>
      <c r="C5064" s="70">
        <v>2022</v>
      </c>
      <c r="D5064" s="70" t="s">
        <v>1204</v>
      </c>
      <c r="E5064" s="65">
        <v>1</v>
      </c>
      <c r="F5064" s="65">
        <v>15</v>
      </c>
      <c r="G5064" s="117">
        <v>51.16292</v>
      </c>
    </row>
    <row r="5065" spans="1:7" ht="12" hidden="1" customHeight="1" outlineLevel="1" x14ac:dyDescent="0.25">
      <c r="A5065" s="60" t="s">
        <v>2791</v>
      </c>
      <c r="B5065" s="59" t="s">
        <v>522</v>
      </c>
      <c r="C5065" s="70">
        <v>2022</v>
      </c>
      <c r="D5065" s="70" t="s">
        <v>1204</v>
      </c>
      <c r="E5065" s="65">
        <v>1</v>
      </c>
      <c r="F5065" s="65">
        <v>20</v>
      </c>
      <c r="G5065" s="117">
        <v>19.387989999999999</v>
      </c>
    </row>
    <row r="5066" spans="1:7" ht="12" hidden="1" customHeight="1" outlineLevel="1" x14ac:dyDescent="0.25">
      <c r="A5066" s="60" t="s">
        <v>2791</v>
      </c>
      <c r="B5066" s="59" t="s">
        <v>1052</v>
      </c>
      <c r="C5066" s="70">
        <v>2022</v>
      </c>
      <c r="D5066" s="70" t="s">
        <v>1204</v>
      </c>
      <c r="E5066" s="65">
        <v>1</v>
      </c>
      <c r="F5066" s="65">
        <v>50</v>
      </c>
      <c r="G5066" s="117">
        <v>30.067830000000001</v>
      </c>
    </row>
    <row r="5067" spans="1:7" ht="12" hidden="1" customHeight="1" outlineLevel="1" x14ac:dyDescent="0.25">
      <c r="A5067" s="60" t="s">
        <v>2791</v>
      </c>
      <c r="B5067" s="59" t="s">
        <v>523</v>
      </c>
      <c r="C5067" s="70">
        <v>2022</v>
      </c>
      <c r="D5067" s="70" t="s">
        <v>1204</v>
      </c>
      <c r="E5067" s="65">
        <v>1</v>
      </c>
      <c r="F5067" s="65">
        <v>15</v>
      </c>
      <c r="G5067" s="117">
        <v>14.0084</v>
      </c>
    </row>
    <row r="5068" spans="1:7" ht="12" hidden="1" customHeight="1" outlineLevel="1" x14ac:dyDescent="0.25">
      <c r="A5068" s="60" t="s">
        <v>2791</v>
      </c>
      <c r="B5068" s="59" t="s">
        <v>524</v>
      </c>
      <c r="C5068" s="70">
        <v>2022</v>
      </c>
      <c r="D5068" s="70" t="s">
        <v>1204</v>
      </c>
      <c r="E5068" s="65">
        <v>1</v>
      </c>
      <c r="F5068" s="65">
        <v>30</v>
      </c>
      <c r="G5068" s="117">
        <v>23.341149999999999</v>
      </c>
    </row>
    <row r="5069" spans="1:7" ht="12" hidden="1" customHeight="1" outlineLevel="1" x14ac:dyDescent="0.25">
      <c r="A5069" s="60" t="s">
        <v>2791</v>
      </c>
      <c r="B5069" s="59" t="s">
        <v>531</v>
      </c>
      <c r="C5069" s="70">
        <v>2022</v>
      </c>
      <c r="D5069" s="70" t="s">
        <v>1204</v>
      </c>
      <c r="E5069" s="65">
        <v>5</v>
      </c>
      <c r="F5069" s="65">
        <v>15</v>
      </c>
      <c r="G5069" s="117">
        <v>145.042</v>
      </c>
    </row>
    <row r="5070" spans="1:7" ht="12" hidden="1" customHeight="1" outlineLevel="1" x14ac:dyDescent="0.25">
      <c r="A5070" s="60" t="s">
        <v>2791</v>
      </c>
      <c r="B5070" s="59" t="s">
        <v>533</v>
      </c>
      <c r="C5070" s="70">
        <v>2022</v>
      </c>
      <c r="D5070" s="70" t="s">
        <v>1204</v>
      </c>
      <c r="E5070" s="65">
        <v>1</v>
      </c>
      <c r="F5070" s="65">
        <v>49</v>
      </c>
      <c r="G5070" s="117">
        <v>29.4724</v>
      </c>
    </row>
    <row r="5071" spans="1:7" ht="12" hidden="1" customHeight="1" outlineLevel="1" x14ac:dyDescent="0.25">
      <c r="A5071" s="60" t="s">
        <v>2791</v>
      </c>
      <c r="B5071" s="59" t="s">
        <v>1054</v>
      </c>
      <c r="C5071" s="70">
        <v>2022</v>
      </c>
      <c r="D5071" s="70" t="s">
        <v>1204</v>
      </c>
      <c r="E5071" s="65">
        <v>1</v>
      </c>
      <c r="F5071" s="65">
        <v>150</v>
      </c>
      <c r="G5071" s="117">
        <v>47.791159999999998</v>
      </c>
    </row>
    <row r="5072" spans="1:7" ht="12" hidden="1" customHeight="1" outlineLevel="1" x14ac:dyDescent="0.25">
      <c r="A5072" s="60" t="s">
        <v>2791</v>
      </c>
      <c r="B5072" s="59" t="s">
        <v>534</v>
      </c>
      <c r="C5072" s="70">
        <v>2022</v>
      </c>
      <c r="D5072" s="70" t="s">
        <v>1204</v>
      </c>
      <c r="E5072" s="65">
        <v>1</v>
      </c>
      <c r="F5072" s="65">
        <v>10</v>
      </c>
      <c r="G5072" s="117">
        <v>33.429000000000002</v>
      </c>
    </row>
    <row r="5073" spans="1:7" ht="12" hidden="1" customHeight="1" outlineLevel="1" x14ac:dyDescent="0.25">
      <c r="A5073" s="60" t="s">
        <v>2791</v>
      </c>
      <c r="B5073" s="59" t="s">
        <v>535</v>
      </c>
      <c r="C5073" s="70">
        <v>2022</v>
      </c>
      <c r="D5073" s="70" t="s">
        <v>1204</v>
      </c>
      <c r="E5073" s="65">
        <v>1</v>
      </c>
      <c r="F5073" s="65">
        <v>15</v>
      </c>
      <c r="G5073" s="117">
        <v>65.617710000000002</v>
      </c>
    </row>
    <row r="5074" spans="1:7" ht="12" hidden="1" customHeight="1" outlineLevel="1" x14ac:dyDescent="0.25">
      <c r="A5074" s="60" t="s">
        <v>2791</v>
      </c>
      <c r="B5074" s="59" t="s">
        <v>536</v>
      </c>
      <c r="C5074" s="70">
        <v>2022</v>
      </c>
      <c r="D5074" s="70" t="s">
        <v>1204</v>
      </c>
      <c r="E5074" s="65">
        <v>2</v>
      </c>
      <c r="F5074" s="65">
        <v>14</v>
      </c>
      <c r="G5074" s="117">
        <v>125.63694</v>
      </c>
    </row>
    <row r="5075" spans="1:7" ht="12" hidden="1" customHeight="1" outlineLevel="1" x14ac:dyDescent="0.25">
      <c r="A5075" s="60" t="s">
        <v>2791</v>
      </c>
      <c r="B5075" s="59" t="s">
        <v>537</v>
      </c>
      <c r="C5075" s="70">
        <v>2022</v>
      </c>
      <c r="D5075" s="70" t="s">
        <v>1204</v>
      </c>
      <c r="E5075" s="65">
        <v>1</v>
      </c>
      <c r="F5075" s="65">
        <v>15</v>
      </c>
      <c r="G5075" s="117">
        <v>90.292469999999994</v>
      </c>
    </row>
    <row r="5076" spans="1:7" ht="12" hidden="1" customHeight="1" outlineLevel="1" x14ac:dyDescent="0.25">
      <c r="A5076" s="60" t="s">
        <v>2791</v>
      </c>
      <c r="B5076" s="59" t="s">
        <v>538</v>
      </c>
      <c r="C5076" s="70">
        <v>2022</v>
      </c>
      <c r="D5076" s="70" t="s">
        <v>1204</v>
      </c>
      <c r="E5076" s="65">
        <v>1</v>
      </c>
      <c r="F5076" s="65">
        <v>20</v>
      </c>
      <c r="G5076" s="117">
        <v>40.464849999999998</v>
      </c>
    </row>
    <row r="5077" spans="1:7" ht="12" hidden="1" customHeight="1" outlineLevel="1" x14ac:dyDescent="0.25">
      <c r="A5077" s="60" t="s">
        <v>2791</v>
      </c>
      <c r="B5077" s="59" t="s">
        <v>539</v>
      </c>
      <c r="C5077" s="70">
        <v>2022</v>
      </c>
      <c r="D5077" s="70" t="s">
        <v>1204</v>
      </c>
      <c r="E5077" s="65">
        <v>1</v>
      </c>
      <c r="F5077" s="65">
        <v>30</v>
      </c>
      <c r="G5077" s="117">
        <v>14.0084</v>
      </c>
    </row>
    <row r="5078" spans="1:7" ht="12" hidden="1" customHeight="1" outlineLevel="1" x14ac:dyDescent="0.25">
      <c r="A5078" s="60" t="s">
        <v>2791</v>
      </c>
      <c r="B5078" s="59" t="s">
        <v>540</v>
      </c>
      <c r="C5078" s="70">
        <v>2022</v>
      </c>
      <c r="D5078" s="70" t="s">
        <v>1204</v>
      </c>
      <c r="E5078" s="65">
        <v>1</v>
      </c>
      <c r="F5078" s="65">
        <v>50</v>
      </c>
      <c r="G5078" s="117">
        <v>17.3154</v>
      </c>
    </row>
    <row r="5079" spans="1:7" ht="12" hidden="1" customHeight="1" outlineLevel="1" x14ac:dyDescent="0.25">
      <c r="A5079" s="60" t="s">
        <v>2791</v>
      </c>
      <c r="B5079" s="59" t="s">
        <v>541</v>
      </c>
      <c r="C5079" s="70">
        <v>2022</v>
      </c>
      <c r="D5079" s="70" t="s">
        <v>1204</v>
      </c>
      <c r="E5079" s="65">
        <v>1</v>
      </c>
      <c r="F5079" s="65">
        <v>12</v>
      </c>
      <c r="G5079" s="117">
        <v>19.13758</v>
      </c>
    </row>
    <row r="5080" spans="1:7" ht="12" hidden="1" customHeight="1" outlineLevel="1" x14ac:dyDescent="0.25">
      <c r="A5080" s="60" t="s">
        <v>2791</v>
      </c>
      <c r="B5080" s="59" t="s">
        <v>1056</v>
      </c>
      <c r="C5080" s="70">
        <v>2022</v>
      </c>
      <c r="D5080" s="70" t="s">
        <v>1204</v>
      </c>
      <c r="E5080" s="65">
        <v>1</v>
      </c>
      <c r="F5080" s="65">
        <v>150</v>
      </c>
      <c r="G5080" s="117">
        <v>79.195009999999996</v>
      </c>
    </row>
    <row r="5081" spans="1:7" ht="12" hidden="1" customHeight="1" outlineLevel="1" x14ac:dyDescent="0.25">
      <c r="A5081" s="60" t="s">
        <v>2791</v>
      </c>
      <c r="B5081" s="59" t="s">
        <v>542</v>
      </c>
      <c r="C5081" s="70">
        <v>2022</v>
      </c>
      <c r="D5081" s="70" t="s">
        <v>1204</v>
      </c>
      <c r="E5081" s="65">
        <v>3</v>
      </c>
      <c r="F5081" s="65">
        <v>31</v>
      </c>
      <c r="G5081" s="117">
        <v>96.544169999999994</v>
      </c>
    </row>
    <row r="5082" spans="1:7" ht="12" hidden="1" customHeight="1" outlineLevel="1" x14ac:dyDescent="0.25">
      <c r="A5082" s="60" t="s">
        <v>2791</v>
      </c>
      <c r="B5082" s="59" t="s">
        <v>545</v>
      </c>
      <c r="C5082" s="70">
        <v>2022</v>
      </c>
      <c r="D5082" s="70" t="s">
        <v>1204</v>
      </c>
      <c r="E5082" s="65">
        <v>1</v>
      </c>
      <c r="F5082" s="65">
        <v>60</v>
      </c>
      <c r="G5082" s="117">
        <v>41.483289999999997</v>
      </c>
    </row>
    <row r="5083" spans="1:7" ht="12" hidden="1" customHeight="1" outlineLevel="1" x14ac:dyDescent="0.25">
      <c r="A5083" s="60" t="s">
        <v>2791</v>
      </c>
      <c r="B5083" s="59" t="s">
        <v>546</v>
      </c>
      <c r="C5083" s="70">
        <v>2022</v>
      </c>
      <c r="D5083" s="70" t="s">
        <v>1204</v>
      </c>
      <c r="E5083" s="65">
        <v>2</v>
      </c>
      <c r="F5083" s="65">
        <v>65</v>
      </c>
      <c r="G5083" s="117">
        <v>81.088419999999999</v>
      </c>
    </row>
    <row r="5084" spans="1:7" ht="12" hidden="1" customHeight="1" outlineLevel="1" x14ac:dyDescent="0.25">
      <c r="A5084" s="60" t="s">
        <v>2791</v>
      </c>
      <c r="B5084" s="59" t="s">
        <v>548</v>
      </c>
      <c r="C5084" s="70">
        <v>2022</v>
      </c>
      <c r="D5084" s="70" t="s">
        <v>1204</v>
      </c>
      <c r="E5084" s="65">
        <v>1</v>
      </c>
      <c r="F5084" s="65">
        <v>15</v>
      </c>
      <c r="G5084" s="117">
        <v>18.702559999999998</v>
      </c>
    </row>
    <row r="5085" spans="1:7" ht="12" hidden="1" customHeight="1" outlineLevel="1" x14ac:dyDescent="0.25">
      <c r="A5085" s="60" t="s">
        <v>2791</v>
      </c>
      <c r="B5085" s="59" t="s">
        <v>551</v>
      </c>
      <c r="C5085" s="70">
        <v>2022</v>
      </c>
      <c r="D5085" s="70" t="s">
        <v>1204</v>
      </c>
      <c r="E5085" s="65">
        <v>2</v>
      </c>
      <c r="F5085" s="65">
        <v>30</v>
      </c>
      <c r="G5085" s="117">
        <v>112.29376999999999</v>
      </c>
    </row>
    <row r="5086" spans="1:7" ht="12" hidden="1" customHeight="1" outlineLevel="1" x14ac:dyDescent="0.25">
      <c r="A5086" s="60" t="s">
        <v>2791</v>
      </c>
      <c r="B5086" s="59" t="s">
        <v>552</v>
      </c>
      <c r="C5086" s="70">
        <v>2022</v>
      </c>
      <c r="D5086" s="70" t="s">
        <v>1204</v>
      </c>
      <c r="E5086" s="65">
        <v>1</v>
      </c>
      <c r="F5086" s="65">
        <v>7.5</v>
      </c>
      <c r="G5086" s="117">
        <v>41.384059999999998</v>
      </c>
    </row>
    <row r="5087" spans="1:7" ht="12" hidden="1" customHeight="1" outlineLevel="1" x14ac:dyDescent="0.25">
      <c r="A5087" s="60" t="s">
        <v>2791</v>
      </c>
      <c r="B5087" s="59" t="s">
        <v>554</v>
      </c>
      <c r="C5087" s="70">
        <v>2022</v>
      </c>
      <c r="D5087" s="70" t="s">
        <v>1204</v>
      </c>
      <c r="E5087" s="65">
        <v>1</v>
      </c>
      <c r="F5087" s="65">
        <v>15</v>
      </c>
      <c r="G5087" s="117">
        <v>20.793949999999999</v>
      </c>
    </row>
    <row r="5088" spans="1:7" ht="12" hidden="1" customHeight="1" outlineLevel="1" x14ac:dyDescent="0.25">
      <c r="A5088" s="60" t="s">
        <v>2791</v>
      </c>
      <c r="B5088" s="59" t="s">
        <v>556</v>
      </c>
      <c r="C5088" s="70">
        <v>2022</v>
      </c>
      <c r="D5088" s="70" t="s">
        <v>1204</v>
      </c>
      <c r="E5088" s="65">
        <v>1</v>
      </c>
      <c r="F5088" s="65">
        <v>35</v>
      </c>
      <c r="G5088" s="117">
        <v>17.99737</v>
      </c>
    </row>
    <row r="5089" spans="1:7" ht="12" hidden="1" customHeight="1" outlineLevel="1" x14ac:dyDescent="0.25">
      <c r="A5089" s="60" t="s">
        <v>2791</v>
      </c>
      <c r="B5089" s="59" t="s">
        <v>4049</v>
      </c>
      <c r="C5089" s="70">
        <v>2022</v>
      </c>
      <c r="D5089" s="70" t="s">
        <v>1204</v>
      </c>
      <c r="E5089" s="65">
        <v>1</v>
      </c>
      <c r="F5089" s="65">
        <v>149</v>
      </c>
      <c r="G5089" s="117">
        <v>20.261990000000001</v>
      </c>
    </row>
    <row r="5090" spans="1:7" ht="12" hidden="1" customHeight="1" outlineLevel="1" x14ac:dyDescent="0.25">
      <c r="A5090" s="60" t="s">
        <v>2791</v>
      </c>
      <c r="B5090" s="59" t="s">
        <v>4050</v>
      </c>
      <c r="C5090" s="70">
        <v>2022</v>
      </c>
      <c r="D5090" s="70" t="s">
        <v>1204</v>
      </c>
      <c r="E5090" s="65">
        <v>1</v>
      </c>
      <c r="F5090" s="65">
        <v>150</v>
      </c>
      <c r="G5090" s="117">
        <v>21.915459999999996</v>
      </c>
    </row>
    <row r="5091" spans="1:7" ht="12" hidden="1" customHeight="1" outlineLevel="1" x14ac:dyDescent="0.25">
      <c r="A5091" s="60" t="s">
        <v>2791</v>
      </c>
      <c r="B5091" s="59" t="s">
        <v>4051</v>
      </c>
      <c r="C5091" s="70">
        <v>2022</v>
      </c>
      <c r="D5091" s="70" t="s">
        <v>1204</v>
      </c>
      <c r="E5091" s="65">
        <v>1</v>
      </c>
      <c r="F5091" s="65">
        <v>140</v>
      </c>
      <c r="G5091" s="117">
        <v>33.965260000000001</v>
      </c>
    </row>
    <row r="5092" spans="1:7" ht="12" hidden="1" customHeight="1" outlineLevel="1" x14ac:dyDescent="0.25">
      <c r="A5092" s="60" t="s">
        <v>2791</v>
      </c>
      <c r="B5092" s="59" t="s">
        <v>4052</v>
      </c>
      <c r="C5092" s="70">
        <v>2022</v>
      </c>
      <c r="D5092" s="70" t="s">
        <v>1204</v>
      </c>
      <c r="E5092" s="65">
        <v>1</v>
      </c>
      <c r="F5092" s="65">
        <v>150</v>
      </c>
      <c r="G5092" s="117">
        <v>20.023580000000003</v>
      </c>
    </row>
    <row r="5093" spans="1:7" ht="12" hidden="1" customHeight="1" outlineLevel="1" x14ac:dyDescent="0.25">
      <c r="A5093" s="60" t="s">
        <v>2791</v>
      </c>
      <c r="B5093" s="59" t="s">
        <v>4053</v>
      </c>
      <c r="C5093" s="70">
        <v>2022</v>
      </c>
      <c r="D5093" s="70" t="s">
        <v>1204</v>
      </c>
      <c r="E5093" s="65">
        <v>1</v>
      </c>
      <c r="F5093" s="65">
        <v>16</v>
      </c>
      <c r="G5093" s="117">
        <v>25.75583</v>
      </c>
    </row>
    <row r="5094" spans="1:7" ht="12" hidden="1" customHeight="1" outlineLevel="1" x14ac:dyDescent="0.25">
      <c r="A5094" s="60" t="s">
        <v>2791</v>
      </c>
      <c r="B5094" s="59" t="s">
        <v>4054</v>
      </c>
      <c r="C5094" s="70">
        <v>2022</v>
      </c>
      <c r="D5094" s="70" t="s">
        <v>1204</v>
      </c>
      <c r="E5094" s="65">
        <v>1</v>
      </c>
      <c r="F5094" s="65">
        <v>30</v>
      </c>
      <c r="G5094" s="117">
        <v>65.730440000000002</v>
      </c>
    </row>
    <row r="5095" spans="1:7" ht="12" hidden="1" customHeight="1" outlineLevel="1" x14ac:dyDescent="0.25">
      <c r="A5095" s="60" t="s">
        <v>2791</v>
      </c>
      <c r="B5095" s="59" t="s">
        <v>4055</v>
      </c>
      <c r="C5095" s="70">
        <v>2022</v>
      </c>
      <c r="D5095" s="70" t="s">
        <v>1204</v>
      </c>
      <c r="E5095" s="65">
        <v>1</v>
      </c>
      <c r="F5095" s="65">
        <v>16</v>
      </c>
      <c r="G5095" s="117">
        <v>21.276389999999999</v>
      </c>
    </row>
    <row r="5096" spans="1:7" ht="12" hidden="1" customHeight="1" outlineLevel="1" x14ac:dyDescent="0.25">
      <c r="A5096" s="60" t="s">
        <v>2791</v>
      </c>
      <c r="B5096" s="59" t="s">
        <v>4056</v>
      </c>
      <c r="C5096" s="70">
        <v>2022</v>
      </c>
      <c r="D5096" s="70" t="s">
        <v>1204</v>
      </c>
      <c r="E5096" s="65">
        <v>1</v>
      </c>
      <c r="F5096" s="65">
        <v>50</v>
      </c>
      <c r="G5096" s="117">
        <v>18.782640000000001</v>
      </c>
    </row>
    <row r="5097" spans="1:7" ht="12" hidden="1" customHeight="1" outlineLevel="1" x14ac:dyDescent="0.25">
      <c r="A5097" s="60" t="s">
        <v>2791</v>
      </c>
      <c r="B5097" s="59" t="s">
        <v>4057</v>
      </c>
      <c r="C5097" s="70">
        <v>2022</v>
      </c>
      <c r="D5097" s="70" t="s">
        <v>1204</v>
      </c>
      <c r="E5097" s="65">
        <v>1</v>
      </c>
      <c r="F5097" s="65">
        <v>20</v>
      </c>
      <c r="G5097" s="117">
        <v>18.579219999999999</v>
      </c>
    </row>
    <row r="5098" spans="1:7" ht="12" hidden="1" customHeight="1" outlineLevel="1" x14ac:dyDescent="0.25">
      <c r="A5098" s="60" t="s">
        <v>2791</v>
      </c>
      <c r="B5098" s="59" t="s">
        <v>4058</v>
      </c>
      <c r="C5098" s="70">
        <v>2022</v>
      </c>
      <c r="D5098" s="70" t="s">
        <v>1204</v>
      </c>
      <c r="E5098" s="65">
        <v>1</v>
      </c>
      <c r="F5098" s="65">
        <v>30</v>
      </c>
      <c r="G5098" s="117">
        <v>19.420999999999999</v>
      </c>
    </row>
    <row r="5099" spans="1:7" ht="12" hidden="1" customHeight="1" outlineLevel="1" x14ac:dyDescent="0.25">
      <c r="A5099" s="60" t="s">
        <v>2791</v>
      </c>
      <c r="B5099" s="59" t="s">
        <v>4059</v>
      </c>
      <c r="C5099" s="70">
        <v>2022</v>
      </c>
      <c r="D5099" s="70" t="s">
        <v>1204</v>
      </c>
      <c r="E5099" s="65">
        <v>1</v>
      </c>
      <c r="F5099" s="65">
        <v>16</v>
      </c>
      <c r="G5099" s="117">
        <v>19.696270000000002</v>
      </c>
    </row>
    <row r="5100" spans="1:7" ht="12" hidden="1" customHeight="1" outlineLevel="1" x14ac:dyDescent="0.25">
      <c r="A5100" s="60" t="s">
        <v>2791</v>
      </c>
      <c r="B5100" s="59" t="s">
        <v>4060</v>
      </c>
      <c r="C5100" s="70">
        <v>2022</v>
      </c>
      <c r="D5100" s="70" t="s">
        <v>1204</v>
      </c>
      <c r="E5100" s="65">
        <v>1</v>
      </c>
      <c r="F5100" s="65">
        <v>45</v>
      </c>
      <c r="G5100" s="117">
        <v>26.491220000000002</v>
      </c>
    </row>
    <row r="5101" spans="1:7" ht="12" hidden="1" customHeight="1" outlineLevel="1" x14ac:dyDescent="0.25">
      <c r="A5101" s="60" t="s">
        <v>2791</v>
      </c>
      <c r="B5101" s="59" t="s">
        <v>4061</v>
      </c>
      <c r="C5101" s="70">
        <v>2022</v>
      </c>
      <c r="D5101" s="70" t="s">
        <v>1204</v>
      </c>
      <c r="E5101" s="65">
        <v>1</v>
      </c>
      <c r="F5101" s="65">
        <v>20</v>
      </c>
      <c r="G5101" s="117">
        <v>19.666370000000001</v>
      </c>
    </row>
    <row r="5102" spans="1:7" ht="12" hidden="1" customHeight="1" outlineLevel="1" x14ac:dyDescent="0.25">
      <c r="A5102" s="60" t="s">
        <v>2791</v>
      </c>
      <c r="B5102" s="59" t="s">
        <v>4062</v>
      </c>
      <c r="C5102" s="70">
        <v>2022</v>
      </c>
      <c r="D5102" s="70" t="s">
        <v>1204</v>
      </c>
      <c r="E5102" s="65">
        <v>1</v>
      </c>
      <c r="F5102" s="65">
        <v>50</v>
      </c>
      <c r="G5102" s="117">
        <v>25.809040000000003</v>
      </c>
    </row>
    <row r="5103" spans="1:7" ht="12" hidden="1" customHeight="1" outlineLevel="1" x14ac:dyDescent="0.25">
      <c r="A5103" s="60" t="s">
        <v>2791</v>
      </c>
      <c r="B5103" s="59" t="s">
        <v>4063</v>
      </c>
      <c r="C5103" s="70">
        <v>2022</v>
      </c>
      <c r="D5103" s="70" t="s">
        <v>1204</v>
      </c>
      <c r="E5103" s="65">
        <v>1</v>
      </c>
      <c r="F5103" s="65">
        <v>16</v>
      </c>
      <c r="G5103" s="117">
        <v>29.494050000000001</v>
      </c>
    </row>
    <row r="5104" spans="1:7" ht="12" hidden="1" customHeight="1" outlineLevel="1" x14ac:dyDescent="0.25">
      <c r="A5104" s="60" t="s">
        <v>2791</v>
      </c>
      <c r="B5104" s="59" t="s">
        <v>4064</v>
      </c>
      <c r="C5104" s="70">
        <v>2022</v>
      </c>
      <c r="D5104" s="70" t="s">
        <v>1204</v>
      </c>
      <c r="E5104" s="65">
        <v>1</v>
      </c>
      <c r="F5104" s="65">
        <v>50</v>
      </c>
      <c r="G5104" s="117">
        <v>19.12416</v>
      </c>
    </row>
    <row r="5105" spans="1:7" ht="12" hidden="1" customHeight="1" outlineLevel="1" x14ac:dyDescent="0.25">
      <c r="A5105" s="60" t="s">
        <v>2791</v>
      </c>
      <c r="B5105" s="59" t="s">
        <v>4065</v>
      </c>
      <c r="C5105" s="70">
        <v>2022</v>
      </c>
      <c r="D5105" s="70" t="s">
        <v>1204</v>
      </c>
      <c r="E5105" s="65">
        <v>1</v>
      </c>
      <c r="F5105" s="65">
        <v>30</v>
      </c>
      <c r="G5105" s="117">
        <v>48.868190000000006</v>
      </c>
    </row>
    <row r="5106" spans="1:7" ht="12" hidden="1" customHeight="1" outlineLevel="1" x14ac:dyDescent="0.25">
      <c r="A5106" s="60" t="s">
        <v>2791</v>
      </c>
      <c r="B5106" s="59" t="s">
        <v>4066</v>
      </c>
      <c r="C5106" s="70">
        <v>2022</v>
      </c>
      <c r="D5106" s="70" t="s">
        <v>1204</v>
      </c>
      <c r="E5106" s="65">
        <v>1</v>
      </c>
      <c r="F5106" s="65">
        <v>16</v>
      </c>
      <c r="G5106" s="117">
        <v>25.807980000000001</v>
      </c>
    </row>
    <row r="5107" spans="1:7" ht="12" hidden="1" customHeight="1" outlineLevel="1" x14ac:dyDescent="0.25">
      <c r="A5107" s="60" t="s">
        <v>2791</v>
      </c>
      <c r="B5107" s="59" t="s">
        <v>4067</v>
      </c>
      <c r="C5107" s="70">
        <v>2022</v>
      </c>
      <c r="D5107" s="70" t="s">
        <v>1204</v>
      </c>
      <c r="E5107" s="65">
        <v>1</v>
      </c>
      <c r="F5107" s="65">
        <v>40</v>
      </c>
      <c r="G5107" s="117">
        <v>20.372580000000003</v>
      </c>
    </row>
    <row r="5108" spans="1:7" ht="12" hidden="1" customHeight="1" outlineLevel="1" x14ac:dyDescent="0.25">
      <c r="A5108" s="60" t="s">
        <v>2791</v>
      </c>
      <c r="B5108" s="59" t="s">
        <v>4068</v>
      </c>
      <c r="C5108" s="70">
        <v>2022</v>
      </c>
      <c r="D5108" s="70" t="s">
        <v>1204</v>
      </c>
      <c r="E5108" s="65">
        <v>1</v>
      </c>
      <c r="F5108" s="65">
        <v>42</v>
      </c>
      <c r="G5108" s="117">
        <v>34.096519999999998</v>
      </c>
    </row>
    <row r="5109" spans="1:7" ht="12" hidden="1" customHeight="1" outlineLevel="1" x14ac:dyDescent="0.25">
      <c r="A5109" s="60" t="s">
        <v>2791</v>
      </c>
      <c r="B5109" s="59" t="s">
        <v>4069</v>
      </c>
      <c r="C5109" s="70">
        <v>2022</v>
      </c>
      <c r="D5109" s="70" t="s">
        <v>1204</v>
      </c>
      <c r="E5109" s="65">
        <v>1</v>
      </c>
      <c r="F5109" s="65">
        <v>15</v>
      </c>
      <c r="G5109" s="117">
        <v>48.787239999999997</v>
      </c>
    </row>
    <row r="5110" spans="1:7" ht="12" hidden="1" customHeight="1" outlineLevel="1" x14ac:dyDescent="0.25">
      <c r="A5110" s="60" t="s">
        <v>2791</v>
      </c>
      <c r="B5110" s="59" t="s">
        <v>4070</v>
      </c>
      <c r="C5110" s="70">
        <v>2022</v>
      </c>
      <c r="D5110" s="70" t="s">
        <v>1204</v>
      </c>
      <c r="E5110" s="65">
        <v>1</v>
      </c>
      <c r="F5110" s="65">
        <v>45</v>
      </c>
      <c r="G5110" s="117">
        <v>26.284689999999998</v>
      </c>
    </row>
    <row r="5111" spans="1:7" ht="12" hidden="1" customHeight="1" outlineLevel="1" x14ac:dyDescent="0.25">
      <c r="A5111" s="60" t="s">
        <v>2791</v>
      </c>
      <c r="B5111" s="59" t="s">
        <v>4071</v>
      </c>
      <c r="C5111" s="70">
        <v>2022</v>
      </c>
      <c r="D5111" s="70" t="s">
        <v>1204</v>
      </c>
      <c r="E5111" s="65">
        <v>1</v>
      </c>
      <c r="F5111" s="65">
        <v>25</v>
      </c>
      <c r="G5111" s="117">
        <v>31.549720000000004</v>
      </c>
    </row>
    <row r="5112" spans="1:7" ht="12" hidden="1" customHeight="1" outlineLevel="1" x14ac:dyDescent="0.25">
      <c r="A5112" s="60" t="s">
        <v>2791</v>
      </c>
      <c r="B5112" s="59" t="s">
        <v>4072</v>
      </c>
      <c r="C5112" s="70">
        <v>2022</v>
      </c>
      <c r="D5112" s="70" t="s">
        <v>1204</v>
      </c>
      <c r="E5112" s="65">
        <v>1</v>
      </c>
      <c r="F5112" s="65">
        <v>25</v>
      </c>
      <c r="G5112" s="117">
        <v>37.092959999999998</v>
      </c>
    </row>
    <row r="5113" spans="1:7" ht="12" hidden="1" customHeight="1" outlineLevel="1" x14ac:dyDescent="0.25">
      <c r="A5113" s="60" t="s">
        <v>2791</v>
      </c>
      <c r="B5113" s="59" t="s">
        <v>4073</v>
      </c>
      <c r="C5113" s="70">
        <v>2022</v>
      </c>
      <c r="D5113" s="70" t="s">
        <v>1204</v>
      </c>
      <c r="E5113" s="65">
        <v>1</v>
      </c>
      <c r="F5113" s="65">
        <v>18</v>
      </c>
      <c r="G5113" s="117">
        <v>47.628660000000004</v>
      </c>
    </row>
    <row r="5114" spans="1:7" ht="12" hidden="1" customHeight="1" outlineLevel="1" x14ac:dyDescent="0.25">
      <c r="A5114" s="60" t="s">
        <v>2791</v>
      </c>
      <c r="B5114" s="59" t="s">
        <v>4074</v>
      </c>
      <c r="C5114" s="70">
        <v>2022</v>
      </c>
      <c r="D5114" s="70" t="s">
        <v>1204</v>
      </c>
      <c r="E5114" s="65">
        <v>1</v>
      </c>
      <c r="F5114" s="65">
        <v>25</v>
      </c>
      <c r="G5114" s="117">
        <v>87.240589999999997</v>
      </c>
    </row>
    <row r="5115" spans="1:7" ht="12" hidden="1" customHeight="1" outlineLevel="1" x14ac:dyDescent="0.25">
      <c r="A5115" s="60" t="s">
        <v>2791</v>
      </c>
      <c r="B5115" s="59" t="s">
        <v>4075</v>
      </c>
      <c r="C5115" s="70">
        <v>2022</v>
      </c>
      <c r="D5115" s="70" t="s">
        <v>1204</v>
      </c>
      <c r="E5115" s="65">
        <v>1</v>
      </c>
      <c r="F5115" s="65">
        <v>35</v>
      </c>
      <c r="G5115" s="117">
        <v>43.5154</v>
      </c>
    </row>
    <row r="5116" spans="1:7" ht="12" hidden="1" customHeight="1" outlineLevel="1" x14ac:dyDescent="0.25">
      <c r="A5116" s="60" t="s">
        <v>2791</v>
      </c>
      <c r="B5116" s="59" t="s">
        <v>4076</v>
      </c>
      <c r="C5116" s="70">
        <v>2022</v>
      </c>
      <c r="D5116" s="70" t="s">
        <v>1204</v>
      </c>
      <c r="E5116" s="65">
        <v>1</v>
      </c>
      <c r="F5116" s="65">
        <v>15</v>
      </c>
      <c r="G5116" s="117">
        <v>25.8918</v>
      </c>
    </row>
    <row r="5117" spans="1:7" ht="12" hidden="1" customHeight="1" outlineLevel="1" x14ac:dyDescent="0.25">
      <c r="A5117" s="60" t="s">
        <v>2791</v>
      </c>
      <c r="B5117" s="59" t="s">
        <v>4077</v>
      </c>
      <c r="C5117" s="70">
        <v>2022</v>
      </c>
      <c r="D5117" s="70" t="s">
        <v>1204</v>
      </c>
      <c r="E5117" s="65">
        <v>6</v>
      </c>
      <c r="F5117" s="65">
        <v>6</v>
      </c>
      <c r="G5117" s="117">
        <v>181.95092000000002</v>
      </c>
    </row>
    <row r="5118" spans="1:7" ht="12" hidden="1" customHeight="1" outlineLevel="1" x14ac:dyDescent="0.25">
      <c r="A5118" s="60" t="s">
        <v>2791</v>
      </c>
      <c r="B5118" s="59" t="s">
        <v>4078</v>
      </c>
      <c r="C5118" s="70">
        <v>2022</v>
      </c>
      <c r="D5118" s="70" t="s">
        <v>1204</v>
      </c>
      <c r="E5118" s="65">
        <v>1</v>
      </c>
      <c r="F5118" s="65">
        <v>7.5</v>
      </c>
      <c r="G5118" s="117">
        <v>63.648769999999992</v>
      </c>
    </row>
    <row r="5119" spans="1:7" ht="12" hidden="1" customHeight="1" outlineLevel="1" x14ac:dyDescent="0.25">
      <c r="A5119" s="60" t="s">
        <v>2791</v>
      </c>
      <c r="B5119" s="59" t="s">
        <v>4079</v>
      </c>
      <c r="C5119" s="70">
        <v>2022</v>
      </c>
      <c r="D5119" s="70" t="s">
        <v>1204</v>
      </c>
      <c r="E5119" s="65">
        <v>1</v>
      </c>
      <c r="F5119" s="65">
        <v>15</v>
      </c>
      <c r="G5119" s="117">
        <v>21.80228</v>
      </c>
    </row>
    <row r="5120" spans="1:7" ht="12" hidden="1" customHeight="1" outlineLevel="1" x14ac:dyDescent="0.25">
      <c r="A5120" s="60" t="s">
        <v>2791</v>
      </c>
      <c r="B5120" s="59" t="s">
        <v>4080</v>
      </c>
      <c r="C5120" s="70">
        <v>2022</v>
      </c>
      <c r="D5120" s="70" t="s">
        <v>1204</v>
      </c>
      <c r="E5120" s="65">
        <v>1</v>
      </c>
      <c r="F5120" s="65">
        <v>0.6</v>
      </c>
      <c r="G5120" s="117">
        <v>21.780270000000002</v>
      </c>
    </row>
    <row r="5121" spans="1:7" ht="12" hidden="1" customHeight="1" outlineLevel="1" x14ac:dyDescent="0.25">
      <c r="A5121" s="60" t="s">
        <v>2791</v>
      </c>
      <c r="B5121" s="59" t="s">
        <v>4081</v>
      </c>
      <c r="C5121" s="70">
        <v>2022</v>
      </c>
      <c r="D5121" s="70" t="s">
        <v>1204</v>
      </c>
      <c r="E5121" s="65">
        <v>1</v>
      </c>
      <c r="F5121" s="65">
        <v>1.4</v>
      </c>
      <c r="G5121" s="117">
        <v>21.780259999999998</v>
      </c>
    </row>
    <row r="5122" spans="1:7" ht="12" hidden="1" customHeight="1" outlineLevel="1" x14ac:dyDescent="0.25">
      <c r="A5122" s="60" t="s">
        <v>2791</v>
      </c>
      <c r="B5122" s="59" t="s">
        <v>4082</v>
      </c>
      <c r="C5122" s="70">
        <v>2022</v>
      </c>
      <c r="D5122" s="70" t="s">
        <v>1204</v>
      </c>
      <c r="E5122" s="65">
        <v>1</v>
      </c>
      <c r="F5122" s="65">
        <v>15</v>
      </c>
      <c r="G5122" s="117">
        <v>20.646439999999998</v>
      </c>
    </row>
    <row r="5123" spans="1:7" ht="12" hidden="1" customHeight="1" outlineLevel="1" x14ac:dyDescent="0.25">
      <c r="A5123" s="60" t="s">
        <v>2791</v>
      </c>
      <c r="B5123" s="59" t="s">
        <v>4083</v>
      </c>
      <c r="C5123" s="70">
        <v>2022</v>
      </c>
      <c r="D5123" s="70" t="s">
        <v>1204</v>
      </c>
      <c r="E5123" s="65">
        <v>1</v>
      </c>
      <c r="F5123" s="65">
        <v>7.5</v>
      </c>
      <c r="G5123" s="117">
        <v>38.410589999999992</v>
      </c>
    </row>
    <row r="5124" spans="1:7" ht="12" hidden="1" customHeight="1" outlineLevel="1" x14ac:dyDescent="0.25">
      <c r="A5124" s="60" t="s">
        <v>2791</v>
      </c>
      <c r="B5124" s="59" t="s">
        <v>4084</v>
      </c>
      <c r="C5124" s="70">
        <v>2022</v>
      </c>
      <c r="D5124" s="70" t="s">
        <v>1204</v>
      </c>
      <c r="E5124" s="65">
        <v>1</v>
      </c>
      <c r="F5124" s="65">
        <v>7.5</v>
      </c>
      <c r="G5124" s="117">
        <v>47.859920000000002</v>
      </c>
    </row>
    <row r="5125" spans="1:7" ht="12" hidden="1" customHeight="1" outlineLevel="1" x14ac:dyDescent="0.25">
      <c r="A5125" s="60" t="s">
        <v>2791</v>
      </c>
      <c r="B5125" s="59" t="s">
        <v>4085</v>
      </c>
      <c r="C5125" s="70">
        <v>2022</v>
      </c>
      <c r="D5125" s="70" t="s">
        <v>1204</v>
      </c>
      <c r="E5125" s="65">
        <v>1</v>
      </c>
      <c r="F5125" s="65">
        <v>1.2</v>
      </c>
      <c r="G5125" s="117">
        <v>23.632610000000003</v>
      </c>
    </row>
    <row r="5126" spans="1:7" ht="12" hidden="1" customHeight="1" outlineLevel="1" x14ac:dyDescent="0.25">
      <c r="A5126" s="60" t="s">
        <v>2791</v>
      </c>
      <c r="B5126" s="59" t="s">
        <v>4086</v>
      </c>
      <c r="C5126" s="70">
        <v>2022</v>
      </c>
      <c r="D5126" s="70" t="s">
        <v>1204</v>
      </c>
      <c r="E5126" s="65">
        <v>1</v>
      </c>
      <c r="F5126" s="65">
        <v>1</v>
      </c>
      <c r="G5126" s="117">
        <v>23.32817</v>
      </c>
    </row>
    <row r="5127" spans="1:7" ht="12" hidden="1" customHeight="1" outlineLevel="1" x14ac:dyDescent="0.25">
      <c r="A5127" s="60" t="s">
        <v>2791</v>
      </c>
      <c r="B5127" s="59" t="s">
        <v>4087</v>
      </c>
      <c r="C5127" s="70">
        <v>2022</v>
      </c>
      <c r="D5127" s="70" t="s">
        <v>1204</v>
      </c>
      <c r="E5127" s="65">
        <v>1</v>
      </c>
      <c r="F5127" s="65">
        <v>1.1000000000000001</v>
      </c>
      <c r="G5127" s="117">
        <v>22.996580000000002</v>
      </c>
    </row>
    <row r="5128" spans="1:7" ht="12" hidden="1" customHeight="1" outlineLevel="1" x14ac:dyDescent="0.25">
      <c r="A5128" s="60" t="s">
        <v>2791</v>
      </c>
      <c r="B5128" s="59" t="s">
        <v>4088</v>
      </c>
      <c r="C5128" s="70">
        <v>2022</v>
      </c>
      <c r="D5128" s="70" t="s">
        <v>1204</v>
      </c>
      <c r="E5128" s="65">
        <v>1</v>
      </c>
      <c r="F5128" s="65">
        <v>1</v>
      </c>
      <c r="G5128" s="117">
        <v>29.535689999999999</v>
      </c>
    </row>
    <row r="5129" spans="1:7" ht="12" hidden="1" customHeight="1" outlineLevel="1" x14ac:dyDescent="0.25">
      <c r="A5129" s="60" t="s">
        <v>2791</v>
      </c>
      <c r="B5129" s="59" t="s">
        <v>4089</v>
      </c>
      <c r="C5129" s="70">
        <v>2022</v>
      </c>
      <c r="D5129" s="70" t="s">
        <v>1204</v>
      </c>
      <c r="E5129" s="65">
        <v>1</v>
      </c>
      <c r="F5129" s="65">
        <v>15</v>
      </c>
      <c r="G5129" s="117">
        <v>30.212679999999999</v>
      </c>
    </row>
    <row r="5130" spans="1:7" ht="12" hidden="1" customHeight="1" outlineLevel="1" x14ac:dyDescent="0.25">
      <c r="A5130" s="60" t="s">
        <v>2791</v>
      </c>
      <c r="B5130" s="59" t="s">
        <v>4090</v>
      </c>
      <c r="C5130" s="70">
        <v>2022</v>
      </c>
      <c r="D5130" s="70" t="s">
        <v>1204</v>
      </c>
      <c r="E5130" s="65">
        <v>1</v>
      </c>
      <c r="F5130" s="65">
        <v>15</v>
      </c>
      <c r="G5130" s="117">
        <v>21.767479999999999</v>
      </c>
    </row>
    <row r="5131" spans="1:7" ht="12" hidden="1" customHeight="1" outlineLevel="1" x14ac:dyDescent="0.25">
      <c r="A5131" s="60" t="s">
        <v>2791</v>
      </c>
      <c r="B5131" s="59" t="s">
        <v>4091</v>
      </c>
      <c r="C5131" s="70">
        <v>2022</v>
      </c>
      <c r="D5131" s="70" t="s">
        <v>1204</v>
      </c>
      <c r="E5131" s="65">
        <v>1</v>
      </c>
      <c r="F5131" s="65">
        <v>5</v>
      </c>
      <c r="G5131" s="117">
        <v>26.438389999999998</v>
      </c>
    </row>
    <row r="5132" spans="1:7" ht="12" hidden="1" customHeight="1" outlineLevel="1" x14ac:dyDescent="0.25">
      <c r="A5132" s="60" t="s">
        <v>2791</v>
      </c>
      <c r="B5132" s="59" t="s">
        <v>4092</v>
      </c>
      <c r="C5132" s="70">
        <v>2022</v>
      </c>
      <c r="D5132" s="70" t="s">
        <v>1204</v>
      </c>
      <c r="E5132" s="65">
        <v>1</v>
      </c>
      <c r="F5132" s="65">
        <v>15</v>
      </c>
      <c r="G5132" s="117">
        <v>24.032580000000003</v>
      </c>
    </row>
    <row r="5133" spans="1:7" ht="12" hidden="1" customHeight="1" outlineLevel="1" x14ac:dyDescent="0.25">
      <c r="A5133" s="60" t="s">
        <v>2791</v>
      </c>
      <c r="B5133" s="59" t="s">
        <v>4093</v>
      </c>
      <c r="C5133" s="70">
        <v>2022</v>
      </c>
      <c r="D5133" s="70" t="s">
        <v>1204</v>
      </c>
      <c r="E5133" s="65">
        <v>1</v>
      </c>
      <c r="F5133" s="65">
        <v>15</v>
      </c>
      <c r="G5133" s="117">
        <v>22.08473</v>
      </c>
    </row>
    <row r="5134" spans="1:7" ht="12" hidden="1" customHeight="1" outlineLevel="1" x14ac:dyDescent="0.25">
      <c r="A5134" s="60" t="s">
        <v>2791</v>
      </c>
      <c r="B5134" s="59" t="s">
        <v>4094</v>
      </c>
      <c r="C5134" s="70">
        <v>2022</v>
      </c>
      <c r="D5134" s="70" t="s">
        <v>1204</v>
      </c>
      <c r="E5134" s="65">
        <v>1</v>
      </c>
      <c r="F5134" s="65">
        <v>15</v>
      </c>
      <c r="G5134" s="117">
        <v>30.171770000000002</v>
      </c>
    </row>
    <row r="5135" spans="1:7" ht="12" hidden="1" customHeight="1" outlineLevel="1" x14ac:dyDescent="0.25">
      <c r="A5135" s="60" t="s">
        <v>2791</v>
      </c>
      <c r="B5135" s="59" t="s">
        <v>4095</v>
      </c>
      <c r="C5135" s="70">
        <v>2022</v>
      </c>
      <c r="D5135" s="70" t="s">
        <v>1204</v>
      </c>
      <c r="E5135" s="65">
        <v>1</v>
      </c>
      <c r="F5135" s="65">
        <v>15</v>
      </c>
      <c r="G5135" s="117">
        <v>30.091190000000001</v>
      </c>
    </row>
    <row r="5136" spans="1:7" ht="12" hidden="1" customHeight="1" outlineLevel="1" x14ac:dyDescent="0.25">
      <c r="A5136" s="60" t="s">
        <v>2791</v>
      </c>
      <c r="B5136" s="59" t="s">
        <v>4096</v>
      </c>
      <c r="C5136" s="70">
        <v>2022</v>
      </c>
      <c r="D5136" s="70" t="s">
        <v>1204</v>
      </c>
      <c r="E5136" s="65">
        <v>1</v>
      </c>
      <c r="F5136" s="65">
        <v>5</v>
      </c>
      <c r="G5136" s="117">
        <v>21.219470000000001</v>
      </c>
    </row>
    <row r="5137" spans="1:7" ht="12" hidden="1" customHeight="1" outlineLevel="1" x14ac:dyDescent="0.25">
      <c r="A5137" s="60" t="s">
        <v>2791</v>
      </c>
      <c r="B5137" s="59" t="s">
        <v>4097</v>
      </c>
      <c r="C5137" s="70">
        <v>2022</v>
      </c>
      <c r="D5137" s="70" t="s">
        <v>1204</v>
      </c>
      <c r="E5137" s="65">
        <v>1</v>
      </c>
      <c r="F5137" s="65">
        <v>5</v>
      </c>
      <c r="G5137" s="117">
        <v>21.219619999999999</v>
      </c>
    </row>
    <row r="5138" spans="1:7" ht="12" hidden="1" customHeight="1" outlineLevel="1" x14ac:dyDescent="0.25">
      <c r="A5138" s="60" t="s">
        <v>2791</v>
      </c>
      <c r="B5138" s="59" t="s">
        <v>4098</v>
      </c>
      <c r="C5138" s="70">
        <v>2022</v>
      </c>
      <c r="D5138" s="70" t="s">
        <v>1204</v>
      </c>
      <c r="E5138" s="65">
        <v>1</v>
      </c>
      <c r="F5138" s="65">
        <v>7.5</v>
      </c>
      <c r="G5138" s="117">
        <v>18.964089999999999</v>
      </c>
    </row>
    <row r="5139" spans="1:7" ht="12" hidden="1" customHeight="1" outlineLevel="1" x14ac:dyDescent="0.25">
      <c r="A5139" s="60" t="s">
        <v>2791</v>
      </c>
      <c r="B5139" s="59" t="s">
        <v>4099</v>
      </c>
      <c r="C5139" s="70">
        <v>2022</v>
      </c>
      <c r="D5139" s="70" t="s">
        <v>1204</v>
      </c>
      <c r="E5139" s="65">
        <v>1</v>
      </c>
      <c r="F5139" s="65">
        <v>15</v>
      </c>
      <c r="G5139" s="117">
        <v>20.847760000000001</v>
      </c>
    </row>
    <row r="5140" spans="1:7" ht="12" hidden="1" customHeight="1" outlineLevel="1" x14ac:dyDescent="0.25">
      <c r="A5140" s="60" t="s">
        <v>2791</v>
      </c>
      <c r="B5140" s="59" t="s">
        <v>4100</v>
      </c>
      <c r="C5140" s="70">
        <v>2022</v>
      </c>
      <c r="D5140" s="70" t="s">
        <v>1204</v>
      </c>
      <c r="E5140" s="65">
        <v>1</v>
      </c>
      <c r="F5140" s="65">
        <v>3</v>
      </c>
      <c r="G5140" s="117">
        <v>29.621970000000001</v>
      </c>
    </row>
    <row r="5141" spans="1:7" ht="12" hidden="1" customHeight="1" outlineLevel="1" x14ac:dyDescent="0.25">
      <c r="A5141" s="60" t="s">
        <v>2791</v>
      </c>
      <c r="B5141" s="59" t="s">
        <v>4101</v>
      </c>
      <c r="C5141" s="70">
        <v>2022</v>
      </c>
      <c r="D5141" s="70" t="s">
        <v>1204</v>
      </c>
      <c r="E5141" s="65">
        <v>1</v>
      </c>
      <c r="F5141" s="65">
        <v>3</v>
      </c>
      <c r="G5141" s="117">
        <v>21.283070000000002</v>
      </c>
    </row>
    <row r="5142" spans="1:7" ht="12" hidden="1" customHeight="1" outlineLevel="1" x14ac:dyDescent="0.25">
      <c r="A5142" s="60" t="s">
        <v>2791</v>
      </c>
      <c r="B5142" s="59" t="s">
        <v>4102</v>
      </c>
      <c r="C5142" s="70">
        <v>2022</v>
      </c>
      <c r="D5142" s="70" t="s">
        <v>1204</v>
      </c>
      <c r="E5142" s="65">
        <v>1</v>
      </c>
      <c r="F5142" s="65">
        <v>15</v>
      </c>
      <c r="G5142" s="117">
        <v>22.380240000000004</v>
      </c>
    </row>
    <row r="5143" spans="1:7" ht="12" hidden="1" customHeight="1" outlineLevel="1" x14ac:dyDescent="0.25">
      <c r="A5143" s="60" t="s">
        <v>2791</v>
      </c>
      <c r="B5143" s="59" t="s">
        <v>4103</v>
      </c>
      <c r="C5143" s="70">
        <v>2022</v>
      </c>
      <c r="D5143" s="70" t="s">
        <v>1204</v>
      </c>
      <c r="E5143" s="65">
        <v>1</v>
      </c>
      <c r="F5143" s="65">
        <v>15</v>
      </c>
      <c r="G5143" s="117">
        <v>23.50685</v>
      </c>
    </row>
    <row r="5144" spans="1:7" ht="12" hidden="1" customHeight="1" outlineLevel="1" x14ac:dyDescent="0.25">
      <c r="A5144" s="60" t="s">
        <v>2791</v>
      </c>
      <c r="B5144" s="59" t="s">
        <v>4104</v>
      </c>
      <c r="C5144" s="70">
        <v>2022</v>
      </c>
      <c r="D5144" s="70" t="s">
        <v>1204</v>
      </c>
      <c r="E5144" s="65">
        <v>1</v>
      </c>
      <c r="F5144" s="65">
        <v>6</v>
      </c>
      <c r="G5144" s="117">
        <v>17.62613</v>
      </c>
    </row>
    <row r="5145" spans="1:7" ht="12" hidden="1" customHeight="1" outlineLevel="1" x14ac:dyDescent="0.25">
      <c r="A5145" s="60" t="s">
        <v>2791</v>
      </c>
      <c r="B5145" s="59" t="s">
        <v>4105</v>
      </c>
      <c r="C5145" s="70">
        <v>2022</v>
      </c>
      <c r="D5145" s="70" t="s">
        <v>1204</v>
      </c>
      <c r="E5145" s="65">
        <v>1</v>
      </c>
      <c r="F5145" s="65">
        <v>6</v>
      </c>
      <c r="G5145" s="117">
        <v>18.565330000000003</v>
      </c>
    </row>
    <row r="5146" spans="1:7" ht="12" hidden="1" customHeight="1" outlineLevel="1" x14ac:dyDescent="0.25">
      <c r="A5146" s="60" t="s">
        <v>2791</v>
      </c>
      <c r="B5146" s="59" t="s">
        <v>4106</v>
      </c>
      <c r="C5146" s="70">
        <v>2022</v>
      </c>
      <c r="D5146" s="70" t="s">
        <v>1204</v>
      </c>
      <c r="E5146" s="65">
        <v>1</v>
      </c>
      <c r="F5146" s="65">
        <v>3</v>
      </c>
      <c r="G5146" s="117">
        <v>21.283060000000003</v>
      </c>
    </row>
    <row r="5147" spans="1:7" ht="12" hidden="1" customHeight="1" outlineLevel="1" x14ac:dyDescent="0.25">
      <c r="A5147" s="60" t="s">
        <v>2791</v>
      </c>
      <c r="B5147" s="59" t="s">
        <v>4107</v>
      </c>
      <c r="C5147" s="70">
        <v>2022</v>
      </c>
      <c r="D5147" s="70" t="s">
        <v>1204</v>
      </c>
      <c r="E5147" s="65">
        <v>1</v>
      </c>
      <c r="F5147" s="65">
        <v>15</v>
      </c>
      <c r="G5147" s="117">
        <v>17.101900000000001</v>
      </c>
    </row>
    <row r="5148" spans="1:7" ht="12" hidden="1" customHeight="1" outlineLevel="1" x14ac:dyDescent="0.25">
      <c r="A5148" s="60" t="s">
        <v>2791</v>
      </c>
      <c r="B5148" s="59" t="s">
        <v>4108</v>
      </c>
      <c r="C5148" s="70">
        <v>2022</v>
      </c>
      <c r="D5148" s="70" t="s">
        <v>1204</v>
      </c>
      <c r="E5148" s="65">
        <v>1</v>
      </c>
      <c r="F5148" s="65">
        <v>1</v>
      </c>
      <c r="G5148" s="117">
        <v>22.32856</v>
      </c>
    </row>
    <row r="5149" spans="1:7" ht="12" hidden="1" customHeight="1" outlineLevel="1" x14ac:dyDescent="0.25">
      <c r="A5149" s="60" t="s">
        <v>2791</v>
      </c>
      <c r="B5149" s="59" t="s">
        <v>4109</v>
      </c>
      <c r="C5149" s="70">
        <v>2022</v>
      </c>
      <c r="D5149" s="70" t="s">
        <v>1204</v>
      </c>
      <c r="E5149" s="65">
        <v>1</v>
      </c>
      <c r="F5149" s="65">
        <v>15</v>
      </c>
      <c r="G5149" s="117">
        <v>23.243279999999999</v>
      </c>
    </row>
    <row r="5150" spans="1:7" ht="12" hidden="1" customHeight="1" outlineLevel="1" x14ac:dyDescent="0.25">
      <c r="A5150" s="60" t="s">
        <v>2791</v>
      </c>
      <c r="B5150" s="59" t="s">
        <v>4110</v>
      </c>
      <c r="C5150" s="70">
        <v>2022</v>
      </c>
      <c r="D5150" s="70" t="s">
        <v>1204</v>
      </c>
      <c r="E5150" s="65">
        <v>1</v>
      </c>
      <c r="F5150" s="65">
        <v>15</v>
      </c>
      <c r="G5150" s="117">
        <v>25.203710000000001</v>
      </c>
    </row>
    <row r="5151" spans="1:7" ht="12" hidden="1" customHeight="1" outlineLevel="1" x14ac:dyDescent="0.25">
      <c r="A5151" s="60" t="s">
        <v>2791</v>
      </c>
      <c r="B5151" s="59" t="s">
        <v>4111</v>
      </c>
      <c r="C5151" s="70">
        <v>2022</v>
      </c>
      <c r="D5151" s="70" t="s">
        <v>1204</v>
      </c>
      <c r="E5151" s="65">
        <v>1</v>
      </c>
      <c r="F5151" s="65">
        <v>15</v>
      </c>
      <c r="G5151" s="117">
        <v>22.27655</v>
      </c>
    </row>
    <row r="5152" spans="1:7" ht="12" hidden="1" customHeight="1" outlineLevel="1" x14ac:dyDescent="0.25">
      <c r="A5152" s="60" t="s">
        <v>2791</v>
      </c>
      <c r="B5152" s="59" t="s">
        <v>4112</v>
      </c>
      <c r="C5152" s="70">
        <v>2022</v>
      </c>
      <c r="D5152" s="70" t="s">
        <v>1204</v>
      </c>
      <c r="E5152" s="65">
        <v>1</v>
      </c>
      <c r="F5152" s="65">
        <v>15</v>
      </c>
      <c r="G5152" s="117">
        <v>43.45102</v>
      </c>
    </row>
    <row r="5153" spans="1:7" ht="12" hidden="1" customHeight="1" outlineLevel="1" x14ac:dyDescent="0.25">
      <c r="A5153" s="60" t="s">
        <v>2791</v>
      </c>
      <c r="B5153" s="59" t="s">
        <v>4113</v>
      </c>
      <c r="C5153" s="70">
        <v>2022</v>
      </c>
      <c r="D5153" s="70" t="s">
        <v>1204</v>
      </c>
      <c r="E5153" s="65">
        <v>1</v>
      </c>
      <c r="F5153" s="65">
        <v>5</v>
      </c>
      <c r="G5153" s="117">
        <v>24.105969999999999</v>
      </c>
    </row>
    <row r="5154" spans="1:7" ht="12" hidden="1" customHeight="1" outlineLevel="1" x14ac:dyDescent="0.25">
      <c r="A5154" s="60" t="s">
        <v>2791</v>
      </c>
      <c r="B5154" s="59" t="s">
        <v>4114</v>
      </c>
      <c r="C5154" s="70">
        <v>2022</v>
      </c>
      <c r="D5154" s="70" t="s">
        <v>1204</v>
      </c>
      <c r="E5154" s="65">
        <v>1</v>
      </c>
      <c r="F5154" s="65">
        <v>5</v>
      </c>
      <c r="G5154" s="117">
        <v>20.594609999999999</v>
      </c>
    </row>
    <row r="5155" spans="1:7" ht="12" hidden="1" customHeight="1" outlineLevel="1" x14ac:dyDescent="0.25">
      <c r="A5155" s="60" t="s">
        <v>2791</v>
      </c>
      <c r="B5155" s="59" t="s">
        <v>4115</v>
      </c>
      <c r="C5155" s="70">
        <v>2022</v>
      </c>
      <c r="D5155" s="70" t="s">
        <v>1204</v>
      </c>
      <c r="E5155" s="65">
        <v>1</v>
      </c>
      <c r="F5155" s="65">
        <v>6</v>
      </c>
      <c r="G5155" s="117">
        <v>24.253709999999998</v>
      </c>
    </row>
    <row r="5156" spans="1:7" ht="12" hidden="1" customHeight="1" outlineLevel="1" x14ac:dyDescent="0.25">
      <c r="A5156" s="60" t="s">
        <v>2791</v>
      </c>
      <c r="B5156" s="59" t="s">
        <v>4116</v>
      </c>
      <c r="C5156" s="70">
        <v>2022</v>
      </c>
      <c r="D5156" s="70" t="s">
        <v>1204</v>
      </c>
      <c r="E5156" s="65">
        <v>1</v>
      </c>
      <c r="F5156" s="65">
        <v>15</v>
      </c>
      <c r="G5156" s="117">
        <v>30.259990000000002</v>
      </c>
    </row>
    <row r="5157" spans="1:7" ht="12" hidden="1" customHeight="1" outlineLevel="1" x14ac:dyDescent="0.25">
      <c r="A5157" s="60" t="s">
        <v>2791</v>
      </c>
      <c r="B5157" s="59" t="s">
        <v>4117</v>
      </c>
      <c r="C5157" s="70">
        <v>2022</v>
      </c>
      <c r="D5157" s="70" t="s">
        <v>1204</v>
      </c>
      <c r="E5157" s="65">
        <v>1</v>
      </c>
      <c r="F5157" s="65">
        <v>5</v>
      </c>
      <c r="G5157" s="117">
        <v>22.98517</v>
      </c>
    </row>
    <row r="5158" spans="1:7" ht="12" hidden="1" customHeight="1" outlineLevel="1" x14ac:dyDescent="0.25">
      <c r="A5158" s="60" t="s">
        <v>2791</v>
      </c>
      <c r="B5158" s="59" t="s">
        <v>4118</v>
      </c>
      <c r="C5158" s="70">
        <v>2022</v>
      </c>
      <c r="D5158" s="70" t="s">
        <v>1204</v>
      </c>
      <c r="E5158" s="65">
        <v>1</v>
      </c>
      <c r="F5158" s="65">
        <v>5</v>
      </c>
      <c r="G5158" s="117">
        <v>23.24858</v>
      </c>
    </row>
    <row r="5159" spans="1:7" ht="12" hidden="1" customHeight="1" outlineLevel="1" x14ac:dyDescent="0.25">
      <c r="A5159" s="60" t="s">
        <v>2791</v>
      </c>
      <c r="B5159" s="59" t="s">
        <v>4119</v>
      </c>
      <c r="C5159" s="70">
        <v>2022</v>
      </c>
      <c r="D5159" s="70" t="s">
        <v>1204</v>
      </c>
      <c r="E5159" s="65">
        <v>1</v>
      </c>
      <c r="F5159" s="65">
        <v>15</v>
      </c>
      <c r="G5159" s="117">
        <v>37.186300000000003</v>
      </c>
    </row>
    <row r="5160" spans="1:7" ht="12" hidden="1" customHeight="1" outlineLevel="1" x14ac:dyDescent="0.25">
      <c r="A5160" s="60" t="s">
        <v>2791</v>
      </c>
      <c r="B5160" s="59" t="s">
        <v>4120</v>
      </c>
      <c r="C5160" s="70">
        <v>2022</v>
      </c>
      <c r="D5160" s="70" t="s">
        <v>1204</v>
      </c>
      <c r="E5160" s="65">
        <v>1</v>
      </c>
      <c r="F5160" s="65">
        <v>3</v>
      </c>
      <c r="G5160" s="117">
        <v>17.17784</v>
      </c>
    </row>
    <row r="5161" spans="1:7" ht="12" hidden="1" customHeight="1" outlineLevel="1" x14ac:dyDescent="0.25">
      <c r="A5161" s="60" t="s">
        <v>2791</v>
      </c>
      <c r="B5161" s="59" t="s">
        <v>4121</v>
      </c>
      <c r="C5161" s="70">
        <v>2022</v>
      </c>
      <c r="D5161" s="70" t="s">
        <v>1204</v>
      </c>
      <c r="E5161" s="65">
        <v>1</v>
      </c>
      <c r="F5161" s="65">
        <v>1.04</v>
      </c>
      <c r="G5161" s="117">
        <v>20.919669999999996</v>
      </c>
    </row>
    <row r="5162" spans="1:7" ht="12" hidden="1" customHeight="1" outlineLevel="1" x14ac:dyDescent="0.25">
      <c r="A5162" s="60" t="s">
        <v>2791</v>
      </c>
      <c r="B5162" s="59" t="s">
        <v>4122</v>
      </c>
      <c r="C5162" s="70">
        <v>2022</v>
      </c>
      <c r="D5162" s="70" t="s">
        <v>1204</v>
      </c>
      <c r="E5162" s="65">
        <v>1</v>
      </c>
      <c r="F5162" s="65">
        <v>15</v>
      </c>
      <c r="G5162" s="117">
        <v>25.728380000000001</v>
      </c>
    </row>
    <row r="5163" spans="1:7" ht="12" hidden="1" customHeight="1" outlineLevel="1" x14ac:dyDescent="0.25">
      <c r="A5163" s="60" t="s">
        <v>2791</v>
      </c>
      <c r="B5163" s="59" t="s">
        <v>4123</v>
      </c>
      <c r="C5163" s="70">
        <v>2022</v>
      </c>
      <c r="D5163" s="70" t="s">
        <v>1204</v>
      </c>
      <c r="E5163" s="65">
        <v>1</v>
      </c>
      <c r="F5163" s="65">
        <v>0.6</v>
      </c>
      <c r="G5163" s="117">
        <v>24.065290000000001</v>
      </c>
    </row>
    <row r="5164" spans="1:7" ht="12" hidden="1" customHeight="1" outlineLevel="1" x14ac:dyDescent="0.25">
      <c r="A5164" s="60" t="s">
        <v>2791</v>
      </c>
      <c r="B5164" s="59" t="s">
        <v>4124</v>
      </c>
      <c r="C5164" s="70">
        <v>2022</v>
      </c>
      <c r="D5164" s="70" t="s">
        <v>1204</v>
      </c>
      <c r="E5164" s="65">
        <v>1</v>
      </c>
      <c r="F5164" s="65">
        <v>0.12</v>
      </c>
      <c r="G5164" s="117">
        <v>30.80939</v>
      </c>
    </row>
    <row r="5165" spans="1:7" ht="12" hidden="1" customHeight="1" outlineLevel="1" x14ac:dyDescent="0.25">
      <c r="A5165" s="60" t="s">
        <v>2791</v>
      </c>
      <c r="B5165" s="59" t="s">
        <v>4125</v>
      </c>
      <c r="C5165" s="70">
        <v>2022</v>
      </c>
      <c r="D5165" s="70" t="s">
        <v>1204</v>
      </c>
      <c r="E5165" s="65">
        <v>1</v>
      </c>
      <c r="F5165" s="65">
        <v>0.09</v>
      </c>
      <c r="G5165" s="117">
        <v>25.056530000000002</v>
      </c>
    </row>
    <row r="5166" spans="1:7" ht="12" hidden="1" customHeight="1" outlineLevel="1" x14ac:dyDescent="0.25">
      <c r="A5166" s="60" t="s">
        <v>2791</v>
      </c>
      <c r="B5166" s="59" t="s">
        <v>4126</v>
      </c>
      <c r="C5166" s="70">
        <v>2022</v>
      </c>
      <c r="D5166" s="70" t="s">
        <v>1204</v>
      </c>
      <c r="E5166" s="65">
        <v>1</v>
      </c>
      <c r="F5166" s="65">
        <v>0.06</v>
      </c>
      <c r="G5166" s="117">
        <v>18.209590000000002</v>
      </c>
    </row>
    <row r="5167" spans="1:7" ht="12" hidden="1" customHeight="1" outlineLevel="1" x14ac:dyDescent="0.25">
      <c r="A5167" s="60" t="s">
        <v>2791</v>
      </c>
      <c r="B5167" s="59" t="s">
        <v>4127</v>
      </c>
      <c r="C5167" s="70">
        <v>2022</v>
      </c>
      <c r="D5167" s="70" t="s">
        <v>1204</v>
      </c>
      <c r="E5167" s="65">
        <v>1</v>
      </c>
      <c r="F5167" s="65">
        <v>0.03</v>
      </c>
      <c r="G5167" s="117">
        <v>30.663249999999998</v>
      </c>
    </row>
    <row r="5168" spans="1:7" ht="12" hidden="1" customHeight="1" outlineLevel="1" x14ac:dyDescent="0.25">
      <c r="A5168" s="60" t="s">
        <v>2791</v>
      </c>
      <c r="B5168" s="59" t="s">
        <v>4128</v>
      </c>
      <c r="C5168" s="70">
        <v>2022</v>
      </c>
      <c r="D5168" s="70" t="s">
        <v>1204</v>
      </c>
      <c r="E5168" s="65">
        <v>1</v>
      </c>
      <c r="F5168" s="65">
        <v>15</v>
      </c>
      <c r="G5168" s="117">
        <v>70.184869999999989</v>
      </c>
    </row>
    <row r="5169" spans="1:7" ht="12" hidden="1" customHeight="1" outlineLevel="1" x14ac:dyDescent="0.25">
      <c r="A5169" s="60" t="s">
        <v>2791</v>
      </c>
      <c r="B5169" s="59" t="s">
        <v>4129</v>
      </c>
      <c r="C5169" s="70">
        <v>2022</v>
      </c>
      <c r="D5169" s="70" t="s">
        <v>1204</v>
      </c>
      <c r="E5169" s="65">
        <v>1</v>
      </c>
      <c r="F5169" s="65">
        <v>5</v>
      </c>
      <c r="G5169" s="117">
        <v>19.283239999999999</v>
      </c>
    </row>
    <row r="5170" spans="1:7" ht="12" hidden="1" customHeight="1" outlineLevel="1" x14ac:dyDescent="0.25">
      <c r="A5170" s="60" t="s">
        <v>2791</v>
      </c>
      <c r="B5170" s="59" t="s">
        <v>4130</v>
      </c>
      <c r="C5170" s="70">
        <v>2022</v>
      </c>
      <c r="D5170" s="70" t="s">
        <v>1204</v>
      </c>
      <c r="E5170" s="65">
        <v>1</v>
      </c>
      <c r="F5170" s="65">
        <v>15</v>
      </c>
      <c r="G5170" s="117">
        <v>19.38907</v>
      </c>
    </row>
    <row r="5171" spans="1:7" ht="12" hidden="1" customHeight="1" outlineLevel="1" x14ac:dyDescent="0.25">
      <c r="A5171" s="60" t="s">
        <v>2791</v>
      </c>
      <c r="B5171" s="59" t="s">
        <v>4131</v>
      </c>
      <c r="C5171" s="70">
        <v>2022</v>
      </c>
      <c r="D5171" s="70" t="s">
        <v>1204</v>
      </c>
      <c r="E5171" s="65">
        <v>1</v>
      </c>
      <c r="F5171" s="65">
        <v>8</v>
      </c>
      <c r="G5171" s="117">
        <v>24.342209999999998</v>
      </c>
    </row>
    <row r="5172" spans="1:7" ht="12" hidden="1" customHeight="1" outlineLevel="1" x14ac:dyDescent="0.25">
      <c r="A5172" s="60" t="s">
        <v>2791</v>
      </c>
      <c r="B5172" s="59" t="s">
        <v>4132</v>
      </c>
      <c r="C5172" s="70">
        <v>2022</v>
      </c>
      <c r="D5172" s="70" t="s">
        <v>1204</v>
      </c>
      <c r="E5172" s="65">
        <v>1</v>
      </c>
      <c r="F5172" s="65">
        <v>10</v>
      </c>
      <c r="G5172" s="117">
        <v>15.81246</v>
      </c>
    </row>
    <row r="5173" spans="1:7" ht="12" hidden="1" customHeight="1" outlineLevel="1" x14ac:dyDescent="0.25">
      <c r="A5173" s="60" t="s">
        <v>2791</v>
      </c>
      <c r="B5173" s="59" t="s">
        <v>4133</v>
      </c>
      <c r="C5173" s="70">
        <v>2022</v>
      </c>
      <c r="D5173" s="70" t="s">
        <v>1204</v>
      </c>
      <c r="E5173" s="65">
        <v>1</v>
      </c>
      <c r="F5173" s="65">
        <v>5</v>
      </c>
      <c r="G5173" s="117">
        <v>18.900410000000001</v>
      </c>
    </row>
    <row r="5174" spans="1:7" ht="12" hidden="1" customHeight="1" outlineLevel="1" x14ac:dyDescent="0.25">
      <c r="A5174" s="60" t="s">
        <v>2791</v>
      </c>
      <c r="B5174" s="59" t="s">
        <v>4134</v>
      </c>
      <c r="C5174" s="70">
        <v>2022</v>
      </c>
      <c r="D5174" s="70" t="s">
        <v>1204</v>
      </c>
      <c r="E5174" s="65">
        <v>1</v>
      </c>
      <c r="F5174" s="65">
        <v>15</v>
      </c>
      <c r="G5174" s="117">
        <v>15.736099999999999</v>
      </c>
    </row>
    <row r="5175" spans="1:7" ht="12" hidden="1" customHeight="1" outlineLevel="1" x14ac:dyDescent="0.25">
      <c r="A5175" s="60" t="s">
        <v>2791</v>
      </c>
      <c r="B5175" s="59" t="s">
        <v>4135</v>
      </c>
      <c r="C5175" s="70">
        <v>2022</v>
      </c>
      <c r="D5175" s="70" t="s">
        <v>1204</v>
      </c>
      <c r="E5175" s="65">
        <v>1</v>
      </c>
      <c r="F5175" s="65">
        <v>3</v>
      </c>
      <c r="G5175" s="117">
        <v>30.365790000000001</v>
      </c>
    </row>
    <row r="5176" spans="1:7" ht="12" hidden="1" customHeight="1" outlineLevel="1" x14ac:dyDescent="0.25">
      <c r="A5176" s="60" t="s">
        <v>2791</v>
      </c>
      <c r="B5176" s="59" t="s">
        <v>4136</v>
      </c>
      <c r="C5176" s="70">
        <v>2022</v>
      </c>
      <c r="D5176" s="70" t="s">
        <v>1204</v>
      </c>
      <c r="E5176" s="65">
        <v>1</v>
      </c>
      <c r="F5176" s="65">
        <v>7</v>
      </c>
      <c r="G5176" s="117">
        <v>34.596510000000002</v>
      </c>
    </row>
    <row r="5177" spans="1:7" ht="12" hidden="1" customHeight="1" outlineLevel="1" x14ac:dyDescent="0.25">
      <c r="A5177" s="60" t="s">
        <v>2791</v>
      </c>
      <c r="B5177" s="59" t="s">
        <v>4137</v>
      </c>
      <c r="C5177" s="70">
        <v>2022</v>
      </c>
      <c r="D5177" s="70" t="s">
        <v>1204</v>
      </c>
      <c r="E5177" s="65">
        <v>1</v>
      </c>
      <c r="F5177" s="65">
        <v>15</v>
      </c>
      <c r="G5177" s="117">
        <v>32.282240000000002</v>
      </c>
    </row>
    <row r="5178" spans="1:7" ht="12" hidden="1" customHeight="1" outlineLevel="1" x14ac:dyDescent="0.25">
      <c r="A5178" s="60" t="s">
        <v>2791</v>
      </c>
      <c r="B5178" s="59" t="s">
        <v>4138</v>
      </c>
      <c r="C5178" s="70">
        <v>2022</v>
      </c>
      <c r="D5178" s="70" t="s">
        <v>1204</v>
      </c>
      <c r="E5178" s="65">
        <v>1</v>
      </c>
      <c r="F5178" s="65">
        <v>6</v>
      </c>
      <c r="G5178" s="117">
        <v>39.077040000000004</v>
      </c>
    </row>
    <row r="5179" spans="1:7" ht="12" hidden="1" customHeight="1" outlineLevel="1" x14ac:dyDescent="0.25">
      <c r="A5179" s="60" t="s">
        <v>2791</v>
      </c>
      <c r="B5179" s="59" t="s">
        <v>4139</v>
      </c>
      <c r="C5179" s="70">
        <v>2022</v>
      </c>
      <c r="D5179" s="70" t="s">
        <v>1204</v>
      </c>
      <c r="E5179" s="65">
        <v>1</v>
      </c>
      <c r="F5179" s="65">
        <v>7.5</v>
      </c>
      <c r="G5179" s="117">
        <v>38.559609999999999</v>
      </c>
    </row>
    <row r="5180" spans="1:7" ht="12" hidden="1" customHeight="1" outlineLevel="1" x14ac:dyDescent="0.25">
      <c r="A5180" s="60" t="s">
        <v>2791</v>
      </c>
      <c r="B5180" s="59" t="s">
        <v>4140</v>
      </c>
      <c r="C5180" s="70">
        <v>2022</v>
      </c>
      <c r="D5180" s="70" t="s">
        <v>1204</v>
      </c>
      <c r="E5180" s="65">
        <v>1</v>
      </c>
      <c r="F5180" s="65">
        <v>15</v>
      </c>
      <c r="G5180" s="117">
        <v>19.189250000000001</v>
      </c>
    </row>
    <row r="5181" spans="1:7" ht="12" hidden="1" customHeight="1" outlineLevel="1" x14ac:dyDescent="0.25">
      <c r="A5181" s="60" t="s">
        <v>2791</v>
      </c>
      <c r="B5181" s="59" t="s">
        <v>4141</v>
      </c>
      <c r="C5181" s="70">
        <v>2022</v>
      </c>
      <c r="D5181" s="70" t="s">
        <v>1204</v>
      </c>
      <c r="E5181" s="65">
        <v>1</v>
      </c>
      <c r="F5181" s="65">
        <v>3</v>
      </c>
      <c r="G5181" s="117">
        <v>26.601720000000004</v>
      </c>
    </row>
    <row r="5182" spans="1:7" ht="12" hidden="1" customHeight="1" outlineLevel="1" x14ac:dyDescent="0.25">
      <c r="A5182" s="60" t="s">
        <v>2791</v>
      </c>
      <c r="B5182" s="59" t="s">
        <v>4142</v>
      </c>
      <c r="C5182" s="70">
        <v>2022</v>
      </c>
      <c r="D5182" s="70" t="s">
        <v>1204</v>
      </c>
      <c r="E5182" s="65">
        <v>1</v>
      </c>
      <c r="F5182" s="65">
        <v>12</v>
      </c>
      <c r="G5182" s="117">
        <v>21.969190000000001</v>
      </c>
    </row>
    <row r="5183" spans="1:7" ht="12" hidden="1" customHeight="1" outlineLevel="1" x14ac:dyDescent="0.25">
      <c r="A5183" s="60" t="s">
        <v>2791</v>
      </c>
      <c r="B5183" s="59" t="s">
        <v>4143</v>
      </c>
      <c r="C5183" s="70">
        <v>2022</v>
      </c>
      <c r="D5183" s="70" t="s">
        <v>1204</v>
      </c>
      <c r="E5183" s="65">
        <v>1</v>
      </c>
      <c r="F5183" s="65">
        <v>15</v>
      </c>
      <c r="G5183" s="117">
        <v>23.408160000000002</v>
      </c>
    </row>
    <row r="5184" spans="1:7" ht="12" hidden="1" customHeight="1" outlineLevel="1" x14ac:dyDescent="0.25">
      <c r="A5184" s="60" t="s">
        <v>2791</v>
      </c>
      <c r="B5184" s="59" t="s">
        <v>4144</v>
      </c>
      <c r="C5184" s="70">
        <v>2022</v>
      </c>
      <c r="D5184" s="70" t="s">
        <v>1204</v>
      </c>
      <c r="E5184" s="65">
        <v>1</v>
      </c>
      <c r="F5184" s="65">
        <v>15</v>
      </c>
      <c r="G5184" s="117">
        <v>30.50151</v>
      </c>
    </row>
    <row r="5185" spans="1:7" ht="12" hidden="1" customHeight="1" outlineLevel="1" x14ac:dyDescent="0.25">
      <c r="A5185" s="60" t="s">
        <v>2791</v>
      </c>
      <c r="B5185" s="59" t="s">
        <v>4145</v>
      </c>
      <c r="C5185" s="70">
        <v>2022</v>
      </c>
      <c r="D5185" s="70" t="s">
        <v>1204</v>
      </c>
      <c r="E5185" s="65">
        <v>1</v>
      </c>
      <c r="F5185" s="65">
        <v>15</v>
      </c>
      <c r="G5185" s="117">
        <v>23.685270000000003</v>
      </c>
    </row>
    <row r="5186" spans="1:7" ht="12" hidden="1" customHeight="1" outlineLevel="1" x14ac:dyDescent="0.25">
      <c r="A5186" s="60" t="s">
        <v>2791</v>
      </c>
      <c r="B5186" s="59" t="s">
        <v>4146</v>
      </c>
      <c r="C5186" s="70">
        <v>2022</v>
      </c>
      <c r="D5186" s="70" t="s">
        <v>1204</v>
      </c>
      <c r="E5186" s="65">
        <v>1</v>
      </c>
      <c r="F5186" s="65">
        <v>15</v>
      </c>
      <c r="G5186" s="117">
        <v>20.993459999999999</v>
      </c>
    </row>
    <row r="5187" spans="1:7" ht="12" hidden="1" customHeight="1" outlineLevel="1" x14ac:dyDescent="0.25">
      <c r="A5187" s="60" t="s">
        <v>2791</v>
      </c>
      <c r="B5187" s="59" t="s">
        <v>4147</v>
      </c>
      <c r="C5187" s="70">
        <v>2022</v>
      </c>
      <c r="D5187" s="70" t="s">
        <v>1204</v>
      </c>
      <c r="E5187" s="65">
        <v>1</v>
      </c>
      <c r="F5187" s="65">
        <v>15</v>
      </c>
      <c r="G5187" s="117">
        <v>19.859379999999998</v>
      </c>
    </row>
    <row r="5188" spans="1:7" ht="12" hidden="1" customHeight="1" outlineLevel="1" x14ac:dyDescent="0.25">
      <c r="A5188" s="60" t="s">
        <v>2791</v>
      </c>
      <c r="B5188" s="59" t="s">
        <v>4148</v>
      </c>
      <c r="C5188" s="70">
        <v>2022</v>
      </c>
      <c r="D5188" s="70" t="s">
        <v>1204</v>
      </c>
      <c r="E5188" s="65">
        <v>1</v>
      </c>
      <c r="F5188" s="65">
        <v>15</v>
      </c>
      <c r="G5188" s="117">
        <v>22.550790000000003</v>
      </c>
    </row>
    <row r="5189" spans="1:7" ht="12" hidden="1" customHeight="1" outlineLevel="1" x14ac:dyDescent="0.25">
      <c r="A5189" s="60" t="s">
        <v>2791</v>
      </c>
      <c r="B5189" s="59" t="s">
        <v>4149</v>
      </c>
      <c r="C5189" s="70">
        <v>2022</v>
      </c>
      <c r="D5189" s="70" t="s">
        <v>1204</v>
      </c>
      <c r="E5189" s="65">
        <v>1</v>
      </c>
      <c r="F5189" s="65">
        <v>15</v>
      </c>
      <c r="G5189" s="117">
        <v>35.716199999999994</v>
      </c>
    </row>
    <row r="5190" spans="1:7" ht="12" hidden="1" customHeight="1" outlineLevel="1" x14ac:dyDescent="0.25">
      <c r="A5190" s="60" t="s">
        <v>2791</v>
      </c>
      <c r="B5190" s="59" t="s">
        <v>4150</v>
      </c>
      <c r="C5190" s="70">
        <v>2022</v>
      </c>
      <c r="D5190" s="70" t="s">
        <v>1204</v>
      </c>
      <c r="E5190" s="65">
        <v>1</v>
      </c>
      <c r="F5190" s="65">
        <v>8</v>
      </c>
      <c r="G5190" s="117">
        <v>21.433110000000003</v>
      </c>
    </row>
    <row r="5191" spans="1:7" ht="12" hidden="1" customHeight="1" outlineLevel="1" x14ac:dyDescent="0.25">
      <c r="A5191" s="60" t="s">
        <v>2791</v>
      </c>
      <c r="B5191" s="59" t="s">
        <v>4151</v>
      </c>
      <c r="C5191" s="70">
        <v>2022</v>
      </c>
      <c r="D5191" s="70" t="s">
        <v>1204</v>
      </c>
      <c r="E5191" s="65">
        <v>1</v>
      </c>
      <c r="F5191" s="65">
        <v>8</v>
      </c>
      <c r="G5191" s="117">
        <v>21.433119999999999</v>
      </c>
    </row>
    <row r="5192" spans="1:7" ht="12" hidden="1" customHeight="1" outlineLevel="1" x14ac:dyDescent="0.25">
      <c r="A5192" s="60" t="s">
        <v>2791</v>
      </c>
      <c r="B5192" s="59" t="s">
        <v>4152</v>
      </c>
      <c r="C5192" s="70">
        <v>2022</v>
      </c>
      <c r="D5192" s="70" t="s">
        <v>1204</v>
      </c>
      <c r="E5192" s="65">
        <v>1</v>
      </c>
      <c r="F5192" s="65">
        <v>8</v>
      </c>
      <c r="G5192" s="117">
        <v>22.104200000000002</v>
      </c>
    </row>
    <row r="5193" spans="1:7" ht="12" hidden="1" customHeight="1" outlineLevel="1" x14ac:dyDescent="0.25">
      <c r="A5193" s="60" t="s">
        <v>2791</v>
      </c>
      <c r="B5193" s="59" t="s">
        <v>4153</v>
      </c>
      <c r="C5193" s="70">
        <v>2022</v>
      </c>
      <c r="D5193" s="70" t="s">
        <v>1204</v>
      </c>
      <c r="E5193" s="65">
        <v>1</v>
      </c>
      <c r="F5193" s="65">
        <v>5</v>
      </c>
      <c r="G5193" s="117">
        <v>21.167130000000004</v>
      </c>
    </row>
    <row r="5194" spans="1:7" ht="12" hidden="1" customHeight="1" outlineLevel="1" x14ac:dyDescent="0.25">
      <c r="A5194" s="60" t="s">
        <v>2791</v>
      </c>
      <c r="B5194" s="59" t="s">
        <v>4154</v>
      </c>
      <c r="C5194" s="70">
        <v>2022</v>
      </c>
      <c r="D5194" s="70" t="s">
        <v>1204</v>
      </c>
      <c r="E5194" s="65">
        <v>1</v>
      </c>
      <c r="F5194" s="65">
        <v>15</v>
      </c>
      <c r="G5194" s="117">
        <v>32.034080000000003</v>
      </c>
    </row>
    <row r="5195" spans="1:7" ht="12" hidden="1" customHeight="1" outlineLevel="1" x14ac:dyDescent="0.25">
      <c r="A5195" s="60" t="s">
        <v>2791</v>
      </c>
      <c r="B5195" s="59" t="s">
        <v>4155</v>
      </c>
      <c r="C5195" s="70">
        <v>2022</v>
      </c>
      <c r="D5195" s="70" t="s">
        <v>1204</v>
      </c>
      <c r="E5195" s="65">
        <v>1</v>
      </c>
      <c r="F5195" s="65">
        <v>15</v>
      </c>
      <c r="G5195" s="117">
        <v>39.061910000000005</v>
      </c>
    </row>
    <row r="5196" spans="1:7" ht="12" hidden="1" customHeight="1" outlineLevel="1" x14ac:dyDescent="0.25">
      <c r="A5196" s="60" t="s">
        <v>2791</v>
      </c>
      <c r="B5196" s="59" t="s">
        <v>4156</v>
      </c>
      <c r="C5196" s="70">
        <v>2022</v>
      </c>
      <c r="D5196" s="70" t="s">
        <v>1204</v>
      </c>
      <c r="E5196" s="65">
        <v>1</v>
      </c>
      <c r="F5196" s="65">
        <v>15</v>
      </c>
      <c r="G5196" s="117">
        <v>32.569300000000005</v>
      </c>
    </row>
    <row r="5197" spans="1:7" ht="12" hidden="1" customHeight="1" outlineLevel="1" x14ac:dyDescent="0.25">
      <c r="A5197" s="60" t="s">
        <v>2791</v>
      </c>
      <c r="B5197" s="59" t="s">
        <v>4157</v>
      </c>
      <c r="C5197" s="70">
        <v>2022</v>
      </c>
      <c r="D5197" s="70" t="s">
        <v>1204</v>
      </c>
      <c r="E5197" s="65">
        <v>1</v>
      </c>
      <c r="F5197" s="65">
        <v>15</v>
      </c>
      <c r="G5197" s="117">
        <v>20.469150000000003</v>
      </c>
    </row>
    <row r="5198" spans="1:7" ht="12" hidden="1" customHeight="1" outlineLevel="1" x14ac:dyDescent="0.25">
      <c r="A5198" s="60" t="s">
        <v>2791</v>
      </c>
      <c r="B5198" s="59" t="s">
        <v>4158</v>
      </c>
      <c r="C5198" s="70">
        <v>2022</v>
      </c>
      <c r="D5198" s="70" t="s">
        <v>1204</v>
      </c>
      <c r="E5198" s="65">
        <v>1</v>
      </c>
      <c r="F5198" s="65">
        <v>10</v>
      </c>
      <c r="G5198" s="117">
        <v>36.23977</v>
      </c>
    </row>
    <row r="5199" spans="1:7" ht="12" hidden="1" customHeight="1" outlineLevel="1" x14ac:dyDescent="0.25">
      <c r="A5199" s="60" t="s">
        <v>2791</v>
      </c>
      <c r="B5199" s="59" t="s">
        <v>4159</v>
      </c>
      <c r="C5199" s="70">
        <v>2022</v>
      </c>
      <c r="D5199" s="70" t="s">
        <v>1204</v>
      </c>
      <c r="E5199" s="65">
        <v>1</v>
      </c>
      <c r="F5199" s="65">
        <v>15</v>
      </c>
      <c r="G5199" s="117">
        <v>26.98657</v>
      </c>
    </row>
    <row r="5200" spans="1:7" ht="12" hidden="1" customHeight="1" outlineLevel="1" x14ac:dyDescent="0.25">
      <c r="A5200" s="60" t="s">
        <v>2791</v>
      </c>
      <c r="B5200" s="59" t="s">
        <v>4160</v>
      </c>
      <c r="C5200" s="70">
        <v>2022</v>
      </c>
      <c r="D5200" s="70" t="s">
        <v>1204</v>
      </c>
      <c r="E5200" s="65">
        <v>1</v>
      </c>
      <c r="F5200" s="65">
        <v>10</v>
      </c>
      <c r="G5200" s="117">
        <v>19.63092</v>
      </c>
    </row>
    <row r="5201" spans="1:7" ht="12" hidden="1" customHeight="1" outlineLevel="1" x14ac:dyDescent="0.25">
      <c r="A5201" s="60" t="s">
        <v>2791</v>
      </c>
      <c r="B5201" s="59" t="s">
        <v>4161</v>
      </c>
      <c r="C5201" s="70">
        <v>2022</v>
      </c>
      <c r="D5201" s="70" t="s">
        <v>1204</v>
      </c>
      <c r="E5201" s="65">
        <v>1</v>
      </c>
      <c r="F5201" s="65">
        <v>15</v>
      </c>
      <c r="G5201" s="117">
        <v>29.763930000000002</v>
      </c>
    </row>
    <row r="5202" spans="1:7" ht="12" hidden="1" customHeight="1" outlineLevel="1" x14ac:dyDescent="0.25">
      <c r="A5202" s="60" t="s">
        <v>2791</v>
      </c>
      <c r="B5202" s="59" t="s">
        <v>4162</v>
      </c>
      <c r="C5202" s="70">
        <v>2022</v>
      </c>
      <c r="D5202" s="70" t="s">
        <v>1204</v>
      </c>
      <c r="E5202" s="65">
        <v>1</v>
      </c>
      <c r="F5202" s="65">
        <v>15</v>
      </c>
      <c r="G5202" s="117">
        <v>22.797560000000001</v>
      </c>
    </row>
    <row r="5203" spans="1:7" ht="12" hidden="1" customHeight="1" outlineLevel="1" x14ac:dyDescent="0.25">
      <c r="A5203" s="60" t="s">
        <v>2791</v>
      </c>
      <c r="B5203" s="59" t="s">
        <v>4163</v>
      </c>
      <c r="C5203" s="70">
        <v>2022</v>
      </c>
      <c r="D5203" s="70" t="s">
        <v>1204</v>
      </c>
      <c r="E5203" s="65">
        <v>1</v>
      </c>
      <c r="F5203" s="65">
        <v>15</v>
      </c>
      <c r="G5203" s="117">
        <v>18.739599999999999</v>
      </c>
    </row>
    <row r="5204" spans="1:7" ht="12" hidden="1" customHeight="1" outlineLevel="1" x14ac:dyDescent="0.25">
      <c r="A5204" s="60" t="s">
        <v>2791</v>
      </c>
      <c r="B5204" s="59" t="s">
        <v>4164</v>
      </c>
      <c r="C5204" s="70">
        <v>2022</v>
      </c>
      <c r="D5204" s="70" t="s">
        <v>1204</v>
      </c>
      <c r="E5204" s="65">
        <v>1</v>
      </c>
      <c r="F5204" s="65">
        <v>15</v>
      </c>
      <c r="G5204" s="117">
        <v>17.247170000000001</v>
      </c>
    </row>
    <row r="5205" spans="1:7" ht="12" hidden="1" customHeight="1" outlineLevel="1" x14ac:dyDescent="0.25">
      <c r="A5205" s="60" t="s">
        <v>2791</v>
      </c>
      <c r="B5205" s="59" t="s">
        <v>4165</v>
      </c>
      <c r="C5205" s="70">
        <v>2022</v>
      </c>
      <c r="D5205" s="70" t="s">
        <v>1204</v>
      </c>
      <c r="E5205" s="65">
        <v>1</v>
      </c>
      <c r="F5205" s="65">
        <v>6</v>
      </c>
      <c r="G5205" s="117">
        <v>26.743980000000001</v>
      </c>
    </row>
    <row r="5206" spans="1:7" ht="12" hidden="1" customHeight="1" outlineLevel="1" x14ac:dyDescent="0.25">
      <c r="A5206" s="60" t="s">
        <v>2791</v>
      </c>
      <c r="B5206" s="59" t="s">
        <v>4166</v>
      </c>
      <c r="C5206" s="70">
        <v>2022</v>
      </c>
      <c r="D5206" s="70" t="s">
        <v>1204</v>
      </c>
      <c r="E5206" s="65">
        <v>1</v>
      </c>
      <c r="F5206" s="65">
        <v>10</v>
      </c>
      <c r="G5206" s="117">
        <v>18.11768</v>
      </c>
    </row>
    <row r="5207" spans="1:7" ht="12" hidden="1" customHeight="1" outlineLevel="1" x14ac:dyDescent="0.25">
      <c r="A5207" s="60" t="s">
        <v>2791</v>
      </c>
      <c r="B5207" s="59" t="s">
        <v>4167</v>
      </c>
      <c r="C5207" s="70">
        <v>2022</v>
      </c>
      <c r="D5207" s="70" t="s">
        <v>1204</v>
      </c>
      <c r="E5207" s="65">
        <v>1</v>
      </c>
      <c r="F5207" s="65">
        <v>7.5</v>
      </c>
      <c r="G5207" s="117">
        <v>17.26521</v>
      </c>
    </row>
    <row r="5208" spans="1:7" ht="12" hidden="1" customHeight="1" outlineLevel="1" x14ac:dyDescent="0.25">
      <c r="A5208" s="60" t="s">
        <v>2791</v>
      </c>
      <c r="B5208" s="59" t="s">
        <v>4168</v>
      </c>
      <c r="C5208" s="70">
        <v>2022</v>
      </c>
      <c r="D5208" s="70" t="s">
        <v>1204</v>
      </c>
      <c r="E5208" s="65">
        <v>1</v>
      </c>
      <c r="F5208" s="65">
        <v>7.5</v>
      </c>
      <c r="G5208" s="117">
        <v>31.373819999999995</v>
      </c>
    </row>
    <row r="5209" spans="1:7" ht="12" hidden="1" customHeight="1" outlineLevel="1" x14ac:dyDescent="0.25">
      <c r="A5209" s="60" t="s">
        <v>2791</v>
      </c>
      <c r="B5209" s="59" t="s">
        <v>4169</v>
      </c>
      <c r="C5209" s="70">
        <v>2022</v>
      </c>
      <c r="D5209" s="70" t="s">
        <v>1204</v>
      </c>
      <c r="E5209" s="65">
        <v>1</v>
      </c>
      <c r="F5209" s="65">
        <v>15</v>
      </c>
      <c r="G5209" s="117">
        <v>23.168689999999998</v>
      </c>
    </row>
    <row r="5210" spans="1:7" ht="12" hidden="1" customHeight="1" outlineLevel="1" x14ac:dyDescent="0.25">
      <c r="A5210" s="60" t="s">
        <v>2791</v>
      </c>
      <c r="B5210" s="59" t="s">
        <v>4170</v>
      </c>
      <c r="C5210" s="70">
        <v>2022</v>
      </c>
      <c r="D5210" s="70" t="s">
        <v>1204</v>
      </c>
      <c r="E5210" s="65">
        <v>1</v>
      </c>
      <c r="F5210" s="65">
        <v>15</v>
      </c>
      <c r="G5210" s="117">
        <v>36.990580000000001</v>
      </c>
    </row>
    <row r="5211" spans="1:7" ht="12" hidden="1" customHeight="1" outlineLevel="1" x14ac:dyDescent="0.25">
      <c r="A5211" s="60" t="s">
        <v>2791</v>
      </c>
      <c r="B5211" s="59" t="s">
        <v>4171</v>
      </c>
      <c r="C5211" s="70">
        <v>2022</v>
      </c>
      <c r="D5211" s="70" t="s">
        <v>1204</v>
      </c>
      <c r="E5211" s="65">
        <v>1</v>
      </c>
      <c r="F5211" s="65">
        <v>15</v>
      </c>
      <c r="G5211" s="117">
        <v>40.905830000000002</v>
      </c>
    </row>
    <row r="5212" spans="1:7" ht="12" hidden="1" customHeight="1" outlineLevel="1" x14ac:dyDescent="0.25">
      <c r="A5212" s="60" t="s">
        <v>2791</v>
      </c>
      <c r="B5212" s="59" t="s">
        <v>4172</v>
      </c>
      <c r="C5212" s="70">
        <v>2022</v>
      </c>
      <c r="D5212" s="70" t="s">
        <v>1204</v>
      </c>
      <c r="E5212" s="65">
        <v>1</v>
      </c>
      <c r="F5212" s="65">
        <v>9</v>
      </c>
      <c r="G5212" s="117">
        <v>32.301490000000001</v>
      </c>
    </row>
    <row r="5213" spans="1:7" ht="12" hidden="1" customHeight="1" outlineLevel="1" x14ac:dyDescent="0.25">
      <c r="A5213" s="60" t="s">
        <v>2791</v>
      </c>
      <c r="B5213" s="59" t="s">
        <v>4173</v>
      </c>
      <c r="C5213" s="70">
        <v>2022</v>
      </c>
      <c r="D5213" s="70" t="s">
        <v>1204</v>
      </c>
      <c r="E5213" s="65">
        <v>1</v>
      </c>
      <c r="F5213" s="65">
        <v>12</v>
      </c>
      <c r="G5213" s="117">
        <v>35.259209999999996</v>
      </c>
    </row>
    <row r="5214" spans="1:7" ht="12" hidden="1" customHeight="1" outlineLevel="1" x14ac:dyDescent="0.25">
      <c r="A5214" s="60" t="s">
        <v>2791</v>
      </c>
      <c r="B5214" s="59" t="s">
        <v>4174</v>
      </c>
      <c r="C5214" s="70">
        <v>2022</v>
      </c>
      <c r="D5214" s="70" t="s">
        <v>1204</v>
      </c>
      <c r="E5214" s="65">
        <v>1</v>
      </c>
      <c r="F5214" s="65">
        <v>15</v>
      </c>
      <c r="G5214" s="117">
        <v>43.716839999999998</v>
      </c>
    </row>
    <row r="5215" spans="1:7" ht="12" hidden="1" customHeight="1" outlineLevel="1" x14ac:dyDescent="0.25">
      <c r="A5215" s="60" t="s">
        <v>2791</v>
      </c>
      <c r="B5215" s="59" t="s">
        <v>4175</v>
      </c>
      <c r="C5215" s="70">
        <v>2022</v>
      </c>
      <c r="D5215" s="70" t="s">
        <v>1204</v>
      </c>
      <c r="E5215" s="65">
        <v>1</v>
      </c>
      <c r="F5215" s="65">
        <v>7</v>
      </c>
      <c r="G5215" s="117">
        <v>69.997</v>
      </c>
    </row>
    <row r="5216" spans="1:7" ht="12" hidden="1" customHeight="1" outlineLevel="1" x14ac:dyDescent="0.25">
      <c r="A5216" s="60" t="s">
        <v>2791</v>
      </c>
      <c r="B5216" s="59" t="s">
        <v>4176</v>
      </c>
      <c r="C5216" s="70">
        <v>2022</v>
      </c>
      <c r="D5216" s="70" t="s">
        <v>1204</v>
      </c>
      <c r="E5216" s="65">
        <v>1</v>
      </c>
      <c r="F5216" s="65">
        <v>6</v>
      </c>
      <c r="G5216" s="117">
        <v>24.162320000000001</v>
      </c>
    </row>
    <row r="5217" spans="1:7" ht="12" hidden="1" customHeight="1" outlineLevel="1" x14ac:dyDescent="0.25">
      <c r="A5217" s="60" t="s">
        <v>2791</v>
      </c>
      <c r="B5217" s="59" t="s">
        <v>4177</v>
      </c>
      <c r="C5217" s="70">
        <v>2022</v>
      </c>
      <c r="D5217" s="70" t="s">
        <v>1204</v>
      </c>
      <c r="E5217" s="65">
        <v>1</v>
      </c>
      <c r="F5217" s="65">
        <v>15</v>
      </c>
      <c r="G5217" s="117">
        <v>19.797280000000001</v>
      </c>
    </row>
    <row r="5218" spans="1:7" ht="12" hidden="1" customHeight="1" outlineLevel="1" x14ac:dyDescent="0.25">
      <c r="A5218" s="60" t="s">
        <v>2791</v>
      </c>
      <c r="B5218" s="59" t="s">
        <v>4178</v>
      </c>
      <c r="C5218" s="70">
        <v>2022</v>
      </c>
      <c r="D5218" s="70" t="s">
        <v>1204</v>
      </c>
      <c r="E5218" s="65">
        <v>1</v>
      </c>
      <c r="F5218" s="65">
        <v>15</v>
      </c>
      <c r="G5218" s="117">
        <v>19.27148</v>
      </c>
    </row>
    <row r="5219" spans="1:7" ht="12" hidden="1" customHeight="1" outlineLevel="1" x14ac:dyDescent="0.25">
      <c r="A5219" s="60" t="s">
        <v>2791</v>
      </c>
      <c r="B5219" s="59" t="s">
        <v>4179</v>
      </c>
      <c r="C5219" s="70">
        <v>2022</v>
      </c>
      <c r="D5219" s="70" t="s">
        <v>1204</v>
      </c>
      <c r="E5219" s="65">
        <v>1</v>
      </c>
      <c r="F5219" s="65">
        <v>15</v>
      </c>
      <c r="G5219" s="117">
        <v>20.147259999999996</v>
      </c>
    </row>
    <row r="5220" spans="1:7" ht="12" hidden="1" customHeight="1" outlineLevel="1" x14ac:dyDescent="0.25">
      <c r="A5220" s="60" t="s">
        <v>2791</v>
      </c>
      <c r="B5220" s="59" t="s">
        <v>4180</v>
      </c>
      <c r="C5220" s="70">
        <v>2022</v>
      </c>
      <c r="D5220" s="70" t="s">
        <v>1204</v>
      </c>
      <c r="E5220" s="65">
        <v>1</v>
      </c>
      <c r="F5220" s="65">
        <v>7.5</v>
      </c>
      <c r="G5220" s="117">
        <v>39.200589999999991</v>
      </c>
    </row>
    <row r="5221" spans="1:7" ht="12" hidden="1" customHeight="1" outlineLevel="1" x14ac:dyDescent="0.25">
      <c r="A5221" s="60" t="s">
        <v>2791</v>
      </c>
      <c r="B5221" s="59" t="s">
        <v>4181</v>
      </c>
      <c r="C5221" s="70">
        <v>2022</v>
      </c>
      <c r="D5221" s="70" t="s">
        <v>1204</v>
      </c>
      <c r="E5221" s="65">
        <v>1</v>
      </c>
      <c r="F5221" s="65">
        <v>6</v>
      </c>
      <c r="G5221" s="117">
        <v>33.181919999999998</v>
      </c>
    </row>
    <row r="5222" spans="1:7" ht="12" hidden="1" customHeight="1" outlineLevel="1" x14ac:dyDescent="0.25">
      <c r="A5222" s="60" t="s">
        <v>2791</v>
      </c>
      <c r="B5222" s="59" t="s">
        <v>4182</v>
      </c>
      <c r="C5222" s="70">
        <v>2022</v>
      </c>
      <c r="D5222" s="70" t="s">
        <v>1204</v>
      </c>
      <c r="E5222" s="65">
        <v>1</v>
      </c>
      <c r="F5222" s="65">
        <v>15</v>
      </c>
      <c r="G5222" s="117">
        <v>18.402180000000001</v>
      </c>
    </row>
    <row r="5223" spans="1:7" ht="12" hidden="1" customHeight="1" outlineLevel="1" x14ac:dyDescent="0.25">
      <c r="A5223" s="60" t="s">
        <v>2791</v>
      </c>
      <c r="B5223" s="59" t="s">
        <v>4183</v>
      </c>
      <c r="C5223" s="70">
        <v>2022</v>
      </c>
      <c r="D5223" s="70" t="s">
        <v>1204</v>
      </c>
      <c r="E5223" s="65">
        <v>1</v>
      </c>
      <c r="F5223" s="65">
        <v>7.5</v>
      </c>
      <c r="G5223" s="117">
        <v>19.8065</v>
      </c>
    </row>
    <row r="5224" spans="1:7" ht="12" hidden="1" customHeight="1" outlineLevel="1" x14ac:dyDescent="0.25">
      <c r="A5224" s="60" t="s">
        <v>2791</v>
      </c>
      <c r="B5224" s="59" t="s">
        <v>4184</v>
      </c>
      <c r="C5224" s="70">
        <v>2022</v>
      </c>
      <c r="D5224" s="70" t="s">
        <v>1204</v>
      </c>
      <c r="E5224" s="65">
        <v>1</v>
      </c>
      <c r="F5224" s="65">
        <v>15</v>
      </c>
      <c r="G5224" s="117">
        <v>21.179590000000001</v>
      </c>
    </row>
    <row r="5225" spans="1:7" ht="12" hidden="1" customHeight="1" outlineLevel="1" x14ac:dyDescent="0.25">
      <c r="A5225" s="60" t="s">
        <v>2791</v>
      </c>
      <c r="B5225" s="59" t="s">
        <v>4185</v>
      </c>
      <c r="C5225" s="70">
        <v>2022</v>
      </c>
      <c r="D5225" s="70" t="s">
        <v>1204</v>
      </c>
      <c r="E5225" s="65">
        <v>1</v>
      </c>
      <c r="F5225" s="65">
        <v>10</v>
      </c>
      <c r="G5225" s="117">
        <v>34.834209999999999</v>
      </c>
    </row>
    <row r="5226" spans="1:7" ht="12" hidden="1" customHeight="1" outlineLevel="1" x14ac:dyDescent="0.25">
      <c r="A5226" s="60" t="s">
        <v>2791</v>
      </c>
      <c r="B5226" s="59" t="s">
        <v>4186</v>
      </c>
      <c r="C5226" s="70">
        <v>2022</v>
      </c>
      <c r="D5226" s="70" t="s">
        <v>1204</v>
      </c>
      <c r="E5226" s="65">
        <v>1</v>
      </c>
      <c r="F5226" s="65">
        <v>15</v>
      </c>
      <c r="G5226" s="117">
        <v>62.368900000000004</v>
      </c>
    </row>
    <row r="5227" spans="1:7" ht="12" hidden="1" customHeight="1" outlineLevel="1" x14ac:dyDescent="0.25">
      <c r="A5227" s="60" t="s">
        <v>2791</v>
      </c>
      <c r="B5227" s="59" t="s">
        <v>4187</v>
      </c>
      <c r="C5227" s="70">
        <v>2022</v>
      </c>
      <c r="D5227" s="70" t="s">
        <v>1204</v>
      </c>
      <c r="E5227" s="65">
        <v>1</v>
      </c>
      <c r="F5227" s="65">
        <v>12</v>
      </c>
      <c r="G5227" s="117">
        <v>25.41377</v>
      </c>
    </row>
    <row r="5228" spans="1:7" ht="12" hidden="1" customHeight="1" outlineLevel="1" x14ac:dyDescent="0.25">
      <c r="A5228" s="60" t="s">
        <v>2791</v>
      </c>
      <c r="B5228" s="59" t="s">
        <v>4188</v>
      </c>
      <c r="C5228" s="70">
        <v>2022</v>
      </c>
      <c r="D5228" s="70" t="s">
        <v>1204</v>
      </c>
      <c r="E5228" s="65">
        <v>1</v>
      </c>
      <c r="F5228" s="65">
        <v>10</v>
      </c>
      <c r="G5228" s="117">
        <v>21.44378</v>
      </c>
    </row>
    <row r="5229" spans="1:7" ht="12" hidden="1" customHeight="1" outlineLevel="1" x14ac:dyDescent="0.25">
      <c r="A5229" s="60" t="s">
        <v>2791</v>
      </c>
      <c r="B5229" s="59" t="s">
        <v>4189</v>
      </c>
      <c r="C5229" s="70">
        <v>2022</v>
      </c>
      <c r="D5229" s="70" t="s">
        <v>1204</v>
      </c>
      <c r="E5229" s="65">
        <v>1</v>
      </c>
      <c r="F5229" s="65">
        <v>5</v>
      </c>
      <c r="G5229" s="117">
        <v>31.838939999999997</v>
      </c>
    </row>
    <row r="5230" spans="1:7" ht="12" hidden="1" customHeight="1" outlineLevel="1" x14ac:dyDescent="0.25">
      <c r="A5230" s="60" t="s">
        <v>2791</v>
      </c>
      <c r="B5230" s="59" t="s">
        <v>4190</v>
      </c>
      <c r="C5230" s="70">
        <v>2022</v>
      </c>
      <c r="D5230" s="70" t="s">
        <v>1204</v>
      </c>
      <c r="E5230" s="65">
        <v>1</v>
      </c>
      <c r="F5230" s="65">
        <v>9</v>
      </c>
      <c r="G5230" s="117">
        <v>29.297250000000002</v>
      </c>
    </row>
    <row r="5231" spans="1:7" ht="12" hidden="1" customHeight="1" outlineLevel="1" x14ac:dyDescent="0.25">
      <c r="A5231" s="60" t="s">
        <v>2791</v>
      </c>
      <c r="B5231" s="59" t="s">
        <v>4191</v>
      </c>
      <c r="C5231" s="70">
        <v>2022</v>
      </c>
      <c r="D5231" s="70" t="s">
        <v>1204</v>
      </c>
      <c r="E5231" s="65">
        <v>1</v>
      </c>
      <c r="F5231" s="65">
        <v>15</v>
      </c>
      <c r="G5231" s="117">
        <v>28.986439999999998</v>
      </c>
    </row>
    <row r="5232" spans="1:7" ht="12" hidden="1" customHeight="1" outlineLevel="1" x14ac:dyDescent="0.25">
      <c r="A5232" s="60" t="s">
        <v>2791</v>
      </c>
      <c r="B5232" s="59" t="s">
        <v>4192</v>
      </c>
      <c r="C5232" s="70">
        <v>2022</v>
      </c>
      <c r="D5232" s="70" t="s">
        <v>1204</v>
      </c>
      <c r="E5232" s="65">
        <v>1</v>
      </c>
      <c r="F5232" s="65">
        <v>5</v>
      </c>
      <c r="G5232" s="117">
        <v>35.617609999999999</v>
      </c>
    </row>
    <row r="5233" spans="1:7" ht="12" hidden="1" customHeight="1" outlineLevel="1" x14ac:dyDescent="0.25">
      <c r="A5233" s="60" t="s">
        <v>2791</v>
      </c>
      <c r="B5233" s="59" t="s">
        <v>4193</v>
      </c>
      <c r="C5233" s="70">
        <v>2022</v>
      </c>
      <c r="D5233" s="70" t="s">
        <v>1204</v>
      </c>
      <c r="E5233" s="65">
        <v>1</v>
      </c>
      <c r="F5233" s="65">
        <v>5</v>
      </c>
      <c r="G5233" s="117">
        <v>33.540879999999994</v>
      </c>
    </row>
    <row r="5234" spans="1:7" ht="12" hidden="1" customHeight="1" outlineLevel="1" x14ac:dyDescent="0.25">
      <c r="A5234" s="60" t="s">
        <v>2791</v>
      </c>
      <c r="B5234" s="59" t="s">
        <v>4194</v>
      </c>
      <c r="C5234" s="70">
        <v>2022</v>
      </c>
      <c r="D5234" s="70" t="s">
        <v>1204</v>
      </c>
      <c r="E5234" s="65">
        <v>1</v>
      </c>
      <c r="F5234" s="65">
        <v>9</v>
      </c>
      <c r="G5234" s="117">
        <v>42.880190000000006</v>
      </c>
    </row>
    <row r="5235" spans="1:7" ht="12" hidden="1" customHeight="1" outlineLevel="1" x14ac:dyDescent="0.25">
      <c r="A5235" s="60" t="s">
        <v>2791</v>
      </c>
      <c r="B5235" s="59" t="s">
        <v>4195</v>
      </c>
      <c r="C5235" s="70">
        <v>2022</v>
      </c>
      <c r="D5235" s="70" t="s">
        <v>1204</v>
      </c>
      <c r="E5235" s="65">
        <v>1</v>
      </c>
      <c r="F5235" s="65">
        <v>15</v>
      </c>
      <c r="G5235" s="117">
        <v>35.235669999999999</v>
      </c>
    </row>
    <row r="5236" spans="1:7" ht="12" hidden="1" customHeight="1" outlineLevel="1" x14ac:dyDescent="0.25">
      <c r="A5236" s="60" t="s">
        <v>2791</v>
      </c>
      <c r="B5236" s="59" t="s">
        <v>4196</v>
      </c>
      <c r="C5236" s="70">
        <v>2022</v>
      </c>
      <c r="D5236" s="70" t="s">
        <v>1204</v>
      </c>
      <c r="E5236" s="65">
        <v>1</v>
      </c>
      <c r="F5236" s="65">
        <v>10</v>
      </c>
      <c r="G5236" s="117">
        <v>36.102669999999996</v>
      </c>
    </row>
    <row r="5237" spans="1:7" ht="12" hidden="1" customHeight="1" outlineLevel="1" x14ac:dyDescent="0.25">
      <c r="A5237" s="60" t="s">
        <v>2791</v>
      </c>
      <c r="B5237" s="59" t="s">
        <v>4197</v>
      </c>
      <c r="C5237" s="70">
        <v>2022</v>
      </c>
      <c r="D5237" s="70" t="s">
        <v>1204</v>
      </c>
      <c r="E5237" s="65">
        <v>1</v>
      </c>
      <c r="F5237" s="65">
        <v>6</v>
      </c>
      <c r="G5237" s="117">
        <v>42.880190000000006</v>
      </c>
    </row>
    <row r="5238" spans="1:7" ht="12" hidden="1" customHeight="1" outlineLevel="1" x14ac:dyDescent="0.25">
      <c r="A5238" s="60" t="s">
        <v>2791</v>
      </c>
      <c r="B5238" s="59" t="s">
        <v>4198</v>
      </c>
      <c r="C5238" s="70">
        <v>2022</v>
      </c>
      <c r="D5238" s="70" t="s">
        <v>1204</v>
      </c>
      <c r="E5238" s="65">
        <v>1</v>
      </c>
      <c r="F5238" s="65">
        <v>3</v>
      </c>
      <c r="G5238" s="117">
        <v>20.69575</v>
      </c>
    </row>
    <row r="5239" spans="1:7" ht="12" hidden="1" customHeight="1" outlineLevel="1" x14ac:dyDescent="0.25">
      <c r="A5239" s="60" t="s">
        <v>2791</v>
      </c>
      <c r="B5239" s="59" t="s">
        <v>4199</v>
      </c>
      <c r="C5239" s="70">
        <v>2022</v>
      </c>
      <c r="D5239" s="70" t="s">
        <v>1204</v>
      </c>
      <c r="E5239" s="65">
        <v>1</v>
      </c>
      <c r="F5239" s="65">
        <v>3</v>
      </c>
      <c r="G5239" s="117">
        <v>20.932060000000003</v>
      </c>
    </row>
    <row r="5240" spans="1:7" ht="12" hidden="1" customHeight="1" outlineLevel="1" x14ac:dyDescent="0.25">
      <c r="A5240" s="60" t="s">
        <v>2791</v>
      </c>
      <c r="B5240" s="59" t="s">
        <v>4200</v>
      </c>
      <c r="C5240" s="70">
        <v>2022</v>
      </c>
      <c r="D5240" s="70" t="s">
        <v>1204</v>
      </c>
      <c r="E5240" s="65">
        <v>1</v>
      </c>
      <c r="F5240" s="65">
        <v>3</v>
      </c>
      <c r="G5240" s="117">
        <v>21.010950000000001</v>
      </c>
    </row>
    <row r="5241" spans="1:7" ht="12" hidden="1" customHeight="1" outlineLevel="1" x14ac:dyDescent="0.25">
      <c r="A5241" s="60" t="s">
        <v>2791</v>
      </c>
      <c r="B5241" s="59" t="s">
        <v>4201</v>
      </c>
      <c r="C5241" s="70">
        <v>2022</v>
      </c>
      <c r="D5241" s="70" t="s">
        <v>1204</v>
      </c>
      <c r="E5241" s="65">
        <v>1</v>
      </c>
      <c r="F5241" s="65">
        <v>1.92</v>
      </c>
      <c r="G5241" s="117">
        <v>32.474200000000003</v>
      </c>
    </row>
    <row r="5242" spans="1:7" ht="12" hidden="1" customHeight="1" outlineLevel="1" x14ac:dyDescent="0.25">
      <c r="A5242" s="60" t="s">
        <v>2791</v>
      </c>
      <c r="B5242" s="59" t="s">
        <v>4202</v>
      </c>
      <c r="C5242" s="70">
        <v>2022</v>
      </c>
      <c r="D5242" s="70" t="s">
        <v>1204</v>
      </c>
      <c r="E5242" s="65">
        <v>1</v>
      </c>
      <c r="F5242" s="65">
        <v>2.46</v>
      </c>
      <c r="G5242" s="117">
        <v>25.897060000000003</v>
      </c>
    </row>
    <row r="5243" spans="1:7" ht="12" hidden="1" customHeight="1" outlineLevel="1" x14ac:dyDescent="0.25">
      <c r="A5243" s="60" t="s">
        <v>2791</v>
      </c>
      <c r="B5243" s="59" t="s">
        <v>4203</v>
      </c>
      <c r="C5243" s="70">
        <v>2022</v>
      </c>
      <c r="D5243" s="70" t="s">
        <v>1204</v>
      </c>
      <c r="E5243" s="65">
        <v>1</v>
      </c>
      <c r="F5243" s="65">
        <v>0.54</v>
      </c>
      <c r="G5243" s="117">
        <v>57.370820000000002</v>
      </c>
    </row>
    <row r="5244" spans="1:7" ht="12" hidden="1" customHeight="1" outlineLevel="1" x14ac:dyDescent="0.25">
      <c r="A5244" s="60" t="s">
        <v>2791</v>
      </c>
      <c r="B5244" s="59" t="s">
        <v>4204</v>
      </c>
      <c r="C5244" s="70">
        <v>2022</v>
      </c>
      <c r="D5244" s="70" t="s">
        <v>1204</v>
      </c>
      <c r="E5244" s="65">
        <v>1</v>
      </c>
      <c r="F5244" s="65">
        <v>1.08</v>
      </c>
      <c r="G5244" s="117">
        <v>32.474200000000003</v>
      </c>
    </row>
    <row r="5245" spans="1:7" ht="12" hidden="1" customHeight="1" outlineLevel="1" x14ac:dyDescent="0.25">
      <c r="A5245" s="60" t="s">
        <v>2791</v>
      </c>
      <c r="B5245" s="59" t="s">
        <v>4205</v>
      </c>
      <c r="C5245" s="70">
        <v>2022</v>
      </c>
      <c r="D5245" s="70" t="s">
        <v>1204</v>
      </c>
      <c r="E5245" s="65">
        <v>1</v>
      </c>
      <c r="F5245" s="65">
        <v>0.72</v>
      </c>
      <c r="G5245" s="117">
        <v>32.474200000000003</v>
      </c>
    </row>
    <row r="5246" spans="1:7" ht="12" hidden="1" customHeight="1" outlineLevel="1" x14ac:dyDescent="0.25">
      <c r="A5246" s="60" t="s">
        <v>2791</v>
      </c>
      <c r="B5246" s="59" t="s">
        <v>4206</v>
      </c>
      <c r="C5246" s="70">
        <v>2022</v>
      </c>
      <c r="D5246" s="70" t="s">
        <v>1204</v>
      </c>
      <c r="E5246" s="65">
        <v>1</v>
      </c>
      <c r="F5246" s="65">
        <v>15</v>
      </c>
      <c r="G5246" s="117">
        <v>67.971800000000002</v>
      </c>
    </row>
    <row r="5247" spans="1:7" ht="12" hidden="1" customHeight="1" outlineLevel="1" x14ac:dyDescent="0.25">
      <c r="A5247" s="60" t="s">
        <v>2791</v>
      </c>
      <c r="B5247" s="59" t="s">
        <v>4207</v>
      </c>
      <c r="C5247" s="70">
        <v>2022</v>
      </c>
      <c r="D5247" s="70" t="s">
        <v>1204</v>
      </c>
      <c r="E5247" s="65">
        <v>1</v>
      </c>
      <c r="F5247" s="65">
        <v>15</v>
      </c>
      <c r="G5247" s="117">
        <v>58.903759999999998</v>
      </c>
    </row>
    <row r="5248" spans="1:7" ht="12" hidden="1" customHeight="1" outlineLevel="1" x14ac:dyDescent="0.25">
      <c r="A5248" s="60" t="s">
        <v>2791</v>
      </c>
      <c r="B5248" s="59" t="s">
        <v>4208</v>
      </c>
      <c r="C5248" s="70">
        <v>2022</v>
      </c>
      <c r="D5248" s="70" t="s">
        <v>1204</v>
      </c>
      <c r="E5248" s="65">
        <v>1</v>
      </c>
      <c r="F5248" s="65">
        <v>15</v>
      </c>
      <c r="G5248" s="117">
        <v>44.905529999999999</v>
      </c>
    </row>
    <row r="5249" spans="1:7" ht="12" hidden="1" customHeight="1" outlineLevel="1" x14ac:dyDescent="0.25">
      <c r="A5249" s="60" t="s">
        <v>2791</v>
      </c>
      <c r="B5249" s="59" t="s">
        <v>4209</v>
      </c>
      <c r="C5249" s="70">
        <v>2022</v>
      </c>
      <c r="D5249" s="70" t="s">
        <v>1204</v>
      </c>
      <c r="E5249" s="65">
        <v>1</v>
      </c>
      <c r="F5249" s="65">
        <v>8</v>
      </c>
      <c r="G5249" s="117">
        <v>33.394829999999999</v>
      </c>
    </row>
    <row r="5250" spans="1:7" ht="12" hidden="1" customHeight="1" outlineLevel="1" x14ac:dyDescent="0.25">
      <c r="A5250" s="60" t="s">
        <v>2791</v>
      </c>
      <c r="B5250" s="59" t="s">
        <v>4210</v>
      </c>
      <c r="C5250" s="70">
        <v>2022</v>
      </c>
      <c r="D5250" s="70" t="s">
        <v>1204</v>
      </c>
      <c r="E5250" s="65">
        <v>1</v>
      </c>
      <c r="F5250" s="65">
        <v>15</v>
      </c>
      <c r="G5250" s="117">
        <v>30.97213</v>
      </c>
    </row>
    <row r="5251" spans="1:7" ht="12" hidden="1" customHeight="1" outlineLevel="1" x14ac:dyDescent="0.25">
      <c r="A5251" s="60" t="s">
        <v>2791</v>
      </c>
      <c r="B5251" s="59" t="s">
        <v>4211</v>
      </c>
      <c r="C5251" s="70">
        <v>2022</v>
      </c>
      <c r="D5251" s="70" t="s">
        <v>1204</v>
      </c>
      <c r="E5251" s="65">
        <v>1</v>
      </c>
      <c r="F5251" s="65">
        <v>9.5</v>
      </c>
      <c r="G5251" s="117">
        <v>33.595569999999995</v>
      </c>
    </row>
    <row r="5252" spans="1:7" ht="12" hidden="1" customHeight="1" outlineLevel="1" x14ac:dyDescent="0.25">
      <c r="A5252" s="60" t="s">
        <v>2791</v>
      </c>
      <c r="B5252" s="59" t="s">
        <v>4212</v>
      </c>
      <c r="C5252" s="70">
        <v>2022</v>
      </c>
      <c r="D5252" s="70" t="s">
        <v>1204</v>
      </c>
      <c r="E5252" s="65">
        <v>1</v>
      </c>
      <c r="F5252" s="65">
        <v>7.5</v>
      </c>
      <c r="G5252" s="117">
        <v>16.979619999999997</v>
      </c>
    </row>
    <row r="5253" spans="1:7" ht="12" hidden="1" customHeight="1" outlineLevel="1" x14ac:dyDescent="0.25">
      <c r="A5253" s="60" t="s">
        <v>2791</v>
      </c>
      <c r="B5253" s="59" t="s">
        <v>4213</v>
      </c>
      <c r="C5253" s="70">
        <v>2022</v>
      </c>
      <c r="D5253" s="70" t="s">
        <v>1204</v>
      </c>
      <c r="E5253" s="65">
        <v>1</v>
      </c>
      <c r="F5253" s="65">
        <v>6</v>
      </c>
      <c r="G5253" s="117">
        <v>27.051939999999998</v>
      </c>
    </row>
    <row r="5254" spans="1:7" ht="12" hidden="1" customHeight="1" outlineLevel="1" x14ac:dyDescent="0.25">
      <c r="A5254" s="60" t="s">
        <v>2791</v>
      </c>
      <c r="B5254" s="59" t="s">
        <v>4214</v>
      </c>
      <c r="C5254" s="70">
        <v>2022</v>
      </c>
      <c r="D5254" s="70" t="s">
        <v>1204</v>
      </c>
      <c r="E5254" s="65">
        <v>1</v>
      </c>
      <c r="F5254" s="65">
        <v>15</v>
      </c>
      <c r="G5254" s="117">
        <v>29.803730000000002</v>
      </c>
    </row>
    <row r="5255" spans="1:7" ht="12" hidden="1" customHeight="1" outlineLevel="1" x14ac:dyDescent="0.25">
      <c r="A5255" s="60" t="s">
        <v>2791</v>
      </c>
      <c r="B5255" s="59" t="s">
        <v>4215</v>
      </c>
      <c r="C5255" s="70">
        <v>2022</v>
      </c>
      <c r="D5255" s="70" t="s">
        <v>1204</v>
      </c>
      <c r="E5255" s="65">
        <v>1</v>
      </c>
      <c r="F5255" s="65">
        <v>15</v>
      </c>
      <c r="G5255" s="117">
        <v>40.110329999999998</v>
      </c>
    </row>
    <row r="5256" spans="1:7" ht="12" hidden="1" customHeight="1" outlineLevel="1" x14ac:dyDescent="0.25">
      <c r="A5256" s="60" t="s">
        <v>2791</v>
      </c>
      <c r="B5256" s="59" t="s">
        <v>4216</v>
      </c>
      <c r="C5256" s="70">
        <v>2022</v>
      </c>
      <c r="D5256" s="70" t="s">
        <v>1204</v>
      </c>
      <c r="E5256" s="65">
        <v>1</v>
      </c>
      <c r="F5256" s="65">
        <v>6</v>
      </c>
      <c r="G5256" s="117">
        <v>22.351419999999997</v>
      </c>
    </row>
    <row r="5257" spans="1:7" ht="12" hidden="1" customHeight="1" outlineLevel="1" x14ac:dyDescent="0.25">
      <c r="A5257" s="60" t="s">
        <v>2791</v>
      </c>
      <c r="B5257" s="59" t="s">
        <v>4217</v>
      </c>
      <c r="C5257" s="70">
        <v>2022</v>
      </c>
      <c r="D5257" s="70" t="s">
        <v>1204</v>
      </c>
      <c r="E5257" s="65">
        <v>1</v>
      </c>
      <c r="F5257" s="65">
        <v>9</v>
      </c>
      <c r="G5257" s="117">
        <v>31.179200000000002</v>
      </c>
    </row>
    <row r="5258" spans="1:7" ht="12" hidden="1" customHeight="1" outlineLevel="1" x14ac:dyDescent="0.25">
      <c r="A5258" s="60" t="s">
        <v>2791</v>
      </c>
      <c r="B5258" s="59" t="s">
        <v>4218</v>
      </c>
      <c r="C5258" s="70">
        <v>2022</v>
      </c>
      <c r="D5258" s="70" t="s">
        <v>1204</v>
      </c>
      <c r="E5258" s="65">
        <v>1</v>
      </c>
      <c r="F5258" s="65">
        <v>10</v>
      </c>
      <c r="G5258" s="117">
        <v>23.62744</v>
      </c>
    </row>
    <row r="5259" spans="1:7" ht="12" hidden="1" customHeight="1" outlineLevel="1" x14ac:dyDescent="0.25">
      <c r="A5259" s="60" t="s">
        <v>2791</v>
      </c>
      <c r="B5259" s="59" t="s">
        <v>4219</v>
      </c>
      <c r="C5259" s="70">
        <v>2022</v>
      </c>
      <c r="D5259" s="70" t="s">
        <v>1204</v>
      </c>
      <c r="E5259" s="65">
        <v>1</v>
      </c>
      <c r="F5259" s="65">
        <v>10</v>
      </c>
      <c r="G5259" s="117">
        <v>31.882000000000001</v>
      </c>
    </row>
    <row r="5260" spans="1:7" ht="12" hidden="1" customHeight="1" outlineLevel="1" x14ac:dyDescent="0.25">
      <c r="A5260" s="60" t="s">
        <v>2791</v>
      </c>
      <c r="B5260" s="59" t="s">
        <v>4220</v>
      </c>
      <c r="C5260" s="70">
        <v>2022</v>
      </c>
      <c r="D5260" s="70" t="s">
        <v>1204</v>
      </c>
      <c r="E5260" s="65">
        <v>1</v>
      </c>
      <c r="F5260" s="65">
        <v>15</v>
      </c>
      <c r="G5260" s="117">
        <v>18.24268</v>
      </c>
    </row>
    <row r="5261" spans="1:7" ht="12" hidden="1" customHeight="1" outlineLevel="1" x14ac:dyDescent="0.25">
      <c r="A5261" s="60" t="s">
        <v>2791</v>
      </c>
      <c r="B5261" s="59" t="s">
        <v>4221</v>
      </c>
      <c r="C5261" s="70">
        <v>2022</v>
      </c>
      <c r="D5261" s="70" t="s">
        <v>1204</v>
      </c>
      <c r="E5261" s="65">
        <v>1</v>
      </c>
      <c r="F5261" s="65">
        <v>15</v>
      </c>
      <c r="G5261" s="117">
        <v>18.24267</v>
      </c>
    </row>
    <row r="5262" spans="1:7" ht="12" hidden="1" customHeight="1" outlineLevel="1" x14ac:dyDescent="0.25">
      <c r="A5262" s="60" t="s">
        <v>2791</v>
      </c>
      <c r="B5262" s="59" t="s">
        <v>4222</v>
      </c>
      <c r="C5262" s="70">
        <v>2022</v>
      </c>
      <c r="D5262" s="70" t="s">
        <v>1204</v>
      </c>
      <c r="E5262" s="65">
        <v>1</v>
      </c>
      <c r="F5262" s="65">
        <v>7.5</v>
      </c>
      <c r="G5262" s="117">
        <v>33.100870000000008</v>
      </c>
    </row>
    <row r="5263" spans="1:7" ht="12" hidden="1" customHeight="1" outlineLevel="1" x14ac:dyDescent="0.25">
      <c r="A5263" s="60" t="s">
        <v>2791</v>
      </c>
      <c r="B5263" s="59" t="s">
        <v>4223</v>
      </c>
      <c r="C5263" s="70">
        <v>2022</v>
      </c>
      <c r="D5263" s="70" t="s">
        <v>1204</v>
      </c>
      <c r="E5263" s="65">
        <v>1</v>
      </c>
      <c r="F5263" s="65">
        <v>10</v>
      </c>
      <c r="G5263" s="117">
        <v>27.374659999999999</v>
      </c>
    </row>
    <row r="5264" spans="1:7" ht="12" hidden="1" customHeight="1" outlineLevel="1" x14ac:dyDescent="0.25">
      <c r="A5264" s="60" t="s">
        <v>2791</v>
      </c>
      <c r="B5264" s="59" t="s">
        <v>4224</v>
      </c>
      <c r="C5264" s="70">
        <v>2022</v>
      </c>
      <c r="D5264" s="70" t="s">
        <v>1204</v>
      </c>
      <c r="E5264" s="65">
        <v>1</v>
      </c>
      <c r="F5264" s="65">
        <v>15</v>
      </c>
      <c r="G5264" s="117">
        <v>15.803190000000003</v>
      </c>
    </row>
    <row r="5265" spans="1:7" ht="12" hidden="1" customHeight="1" outlineLevel="1" x14ac:dyDescent="0.25">
      <c r="A5265" s="60" t="s">
        <v>2791</v>
      </c>
      <c r="B5265" s="59" t="s">
        <v>4225</v>
      </c>
      <c r="C5265" s="70">
        <v>2022</v>
      </c>
      <c r="D5265" s="70" t="s">
        <v>1204</v>
      </c>
      <c r="E5265" s="65">
        <v>1</v>
      </c>
      <c r="F5265" s="65">
        <v>7</v>
      </c>
      <c r="G5265" s="117">
        <v>40.275110000000005</v>
      </c>
    </row>
    <row r="5266" spans="1:7" ht="12" hidden="1" customHeight="1" outlineLevel="1" x14ac:dyDescent="0.25">
      <c r="A5266" s="60" t="s">
        <v>2791</v>
      </c>
      <c r="B5266" s="59" t="s">
        <v>4226</v>
      </c>
      <c r="C5266" s="70">
        <v>2022</v>
      </c>
      <c r="D5266" s="70" t="s">
        <v>1204</v>
      </c>
      <c r="E5266" s="65">
        <v>1</v>
      </c>
      <c r="F5266" s="65">
        <v>15</v>
      </c>
      <c r="G5266" s="117">
        <v>31.848019999999998</v>
      </c>
    </row>
    <row r="5267" spans="1:7" ht="12" hidden="1" customHeight="1" outlineLevel="1" x14ac:dyDescent="0.25">
      <c r="A5267" s="60" t="s">
        <v>2791</v>
      </c>
      <c r="B5267" s="59" t="s">
        <v>4227</v>
      </c>
      <c r="C5267" s="70">
        <v>2022</v>
      </c>
      <c r="D5267" s="70" t="s">
        <v>1204</v>
      </c>
      <c r="E5267" s="65">
        <v>1</v>
      </c>
      <c r="F5267" s="65">
        <v>10</v>
      </c>
      <c r="G5267" s="117">
        <v>22.269159999999999</v>
      </c>
    </row>
    <row r="5268" spans="1:7" ht="12" hidden="1" customHeight="1" outlineLevel="1" x14ac:dyDescent="0.25">
      <c r="A5268" s="60" t="s">
        <v>2791</v>
      </c>
      <c r="B5268" s="59" t="s">
        <v>4228</v>
      </c>
      <c r="C5268" s="70">
        <v>2022</v>
      </c>
      <c r="D5268" s="70" t="s">
        <v>1204</v>
      </c>
      <c r="E5268" s="65">
        <v>1</v>
      </c>
      <c r="F5268" s="65">
        <v>9</v>
      </c>
      <c r="G5268" s="117">
        <v>38.287260000000003</v>
      </c>
    </row>
    <row r="5269" spans="1:7" ht="12" hidden="1" customHeight="1" outlineLevel="1" x14ac:dyDescent="0.25">
      <c r="A5269" s="60" t="s">
        <v>2791</v>
      </c>
      <c r="B5269" s="59" t="s">
        <v>4229</v>
      </c>
      <c r="C5269" s="70">
        <v>2022</v>
      </c>
      <c r="D5269" s="70" t="s">
        <v>1204</v>
      </c>
      <c r="E5269" s="65">
        <v>1</v>
      </c>
      <c r="F5269" s="65">
        <v>6</v>
      </c>
      <c r="G5269" s="117">
        <v>43.07508</v>
      </c>
    </row>
    <row r="5270" spans="1:7" ht="12" hidden="1" customHeight="1" outlineLevel="1" x14ac:dyDescent="0.25">
      <c r="A5270" s="60" t="s">
        <v>2791</v>
      </c>
      <c r="B5270" s="59" t="s">
        <v>4230</v>
      </c>
      <c r="C5270" s="70">
        <v>2022</v>
      </c>
      <c r="D5270" s="70" t="s">
        <v>1204</v>
      </c>
      <c r="E5270" s="65">
        <v>1</v>
      </c>
      <c r="F5270" s="65">
        <v>7.5</v>
      </c>
      <c r="G5270" s="117">
        <v>18.184239999999999</v>
      </c>
    </row>
    <row r="5271" spans="1:7" ht="12" hidden="1" customHeight="1" outlineLevel="1" x14ac:dyDescent="0.25">
      <c r="A5271" s="60" t="s">
        <v>2791</v>
      </c>
      <c r="B5271" s="59" t="s">
        <v>4231</v>
      </c>
      <c r="C5271" s="70">
        <v>2022</v>
      </c>
      <c r="D5271" s="70" t="s">
        <v>1204</v>
      </c>
      <c r="E5271" s="65">
        <v>1</v>
      </c>
      <c r="F5271" s="65">
        <v>15</v>
      </c>
      <c r="G5271" s="117">
        <v>26.191389999999998</v>
      </c>
    </row>
    <row r="5272" spans="1:7" ht="12" hidden="1" customHeight="1" outlineLevel="1" x14ac:dyDescent="0.25">
      <c r="A5272" s="60" t="s">
        <v>2791</v>
      </c>
      <c r="B5272" s="59" t="s">
        <v>4232</v>
      </c>
      <c r="C5272" s="70">
        <v>2022</v>
      </c>
      <c r="D5272" s="70" t="s">
        <v>1204</v>
      </c>
      <c r="E5272" s="65">
        <v>1</v>
      </c>
      <c r="F5272" s="65">
        <v>7.5</v>
      </c>
      <c r="G5272" s="117">
        <v>187.01860000000002</v>
      </c>
    </row>
    <row r="5273" spans="1:7" ht="12" hidden="1" customHeight="1" outlineLevel="1" x14ac:dyDescent="0.25">
      <c r="A5273" s="60" t="s">
        <v>2791</v>
      </c>
      <c r="B5273" s="59" t="s">
        <v>4233</v>
      </c>
      <c r="C5273" s="70">
        <v>2022</v>
      </c>
      <c r="D5273" s="70" t="s">
        <v>1204</v>
      </c>
      <c r="E5273" s="65">
        <v>1</v>
      </c>
      <c r="F5273" s="65">
        <v>8</v>
      </c>
      <c r="G5273" s="117">
        <v>34.199639999999995</v>
      </c>
    </row>
    <row r="5274" spans="1:7" ht="12" hidden="1" customHeight="1" outlineLevel="1" x14ac:dyDescent="0.25">
      <c r="A5274" s="60" t="s">
        <v>2791</v>
      </c>
      <c r="B5274" s="59" t="s">
        <v>4234</v>
      </c>
      <c r="C5274" s="70">
        <v>2022</v>
      </c>
      <c r="D5274" s="70" t="s">
        <v>1204</v>
      </c>
      <c r="E5274" s="65">
        <v>1</v>
      </c>
      <c r="F5274" s="65">
        <v>6</v>
      </c>
      <c r="G5274" s="117">
        <v>27.831189999999999</v>
      </c>
    </row>
    <row r="5275" spans="1:7" ht="12" hidden="1" customHeight="1" outlineLevel="1" x14ac:dyDescent="0.25">
      <c r="A5275" s="60" t="s">
        <v>2791</v>
      </c>
      <c r="B5275" s="59" t="s">
        <v>4235</v>
      </c>
      <c r="C5275" s="70">
        <v>2022</v>
      </c>
      <c r="D5275" s="70" t="s">
        <v>1204</v>
      </c>
      <c r="E5275" s="65">
        <v>1</v>
      </c>
      <c r="F5275" s="65">
        <v>6</v>
      </c>
      <c r="G5275" s="117">
        <v>25.887319999999999</v>
      </c>
    </row>
    <row r="5276" spans="1:7" ht="12" hidden="1" customHeight="1" outlineLevel="1" x14ac:dyDescent="0.25">
      <c r="A5276" s="60" t="s">
        <v>2791</v>
      </c>
      <c r="B5276" s="59" t="s">
        <v>4236</v>
      </c>
      <c r="C5276" s="70">
        <v>2022</v>
      </c>
      <c r="D5276" s="70" t="s">
        <v>1204</v>
      </c>
      <c r="E5276" s="65">
        <v>1</v>
      </c>
      <c r="F5276" s="65">
        <v>6</v>
      </c>
      <c r="G5276" s="117">
        <v>41.993310000000001</v>
      </c>
    </row>
    <row r="5277" spans="1:7" ht="12" hidden="1" customHeight="1" outlineLevel="1" x14ac:dyDescent="0.25">
      <c r="A5277" s="60" t="s">
        <v>2791</v>
      </c>
      <c r="B5277" s="59" t="s">
        <v>4237</v>
      </c>
      <c r="C5277" s="70">
        <v>2022</v>
      </c>
      <c r="D5277" s="70" t="s">
        <v>1204</v>
      </c>
      <c r="E5277" s="65">
        <v>1</v>
      </c>
      <c r="F5277" s="65">
        <v>15</v>
      </c>
      <c r="G5277" s="117">
        <v>40.163759999999996</v>
      </c>
    </row>
    <row r="5278" spans="1:7" ht="12" hidden="1" customHeight="1" outlineLevel="1" x14ac:dyDescent="0.25">
      <c r="A5278" s="60" t="s">
        <v>2791</v>
      </c>
      <c r="B5278" s="59" t="s">
        <v>4238</v>
      </c>
      <c r="C5278" s="70">
        <v>2022</v>
      </c>
      <c r="D5278" s="70" t="s">
        <v>1204</v>
      </c>
      <c r="E5278" s="65">
        <v>1</v>
      </c>
      <c r="F5278" s="65">
        <v>0.5</v>
      </c>
      <c r="G5278" s="117">
        <v>31.921520000000001</v>
      </c>
    </row>
    <row r="5279" spans="1:7" ht="12" hidden="1" customHeight="1" outlineLevel="1" x14ac:dyDescent="0.25">
      <c r="A5279" s="60" t="s">
        <v>2791</v>
      </c>
      <c r="B5279" s="59" t="s">
        <v>4239</v>
      </c>
      <c r="C5279" s="70">
        <v>2022</v>
      </c>
      <c r="D5279" s="70" t="s">
        <v>1204</v>
      </c>
      <c r="E5279" s="65">
        <v>1</v>
      </c>
      <c r="F5279" s="65">
        <v>15</v>
      </c>
      <c r="G5279" s="117">
        <v>30.933560000000003</v>
      </c>
    </row>
    <row r="5280" spans="1:7" ht="12" hidden="1" customHeight="1" outlineLevel="1" x14ac:dyDescent="0.25">
      <c r="A5280" s="60" t="s">
        <v>2791</v>
      </c>
      <c r="B5280" s="59" t="s">
        <v>4240</v>
      </c>
      <c r="C5280" s="70">
        <v>2022</v>
      </c>
      <c r="D5280" s="70" t="s">
        <v>1204</v>
      </c>
      <c r="E5280" s="65">
        <v>1</v>
      </c>
      <c r="F5280" s="65">
        <v>15</v>
      </c>
      <c r="G5280" s="117">
        <v>38.463370000000005</v>
      </c>
    </row>
    <row r="5281" spans="1:7" ht="12" hidden="1" customHeight="1" outlineLevel="1" x14ac:dyDescent="0.25">
      <c r="A5281" s="60" t="s">
        <v>2791</v>
      </c>
      <c r="B5281" s="59" t="s">
        <v>4241</v>
      </c>
      <c r="C5281" s="70">
        <v>2022</v>
      </c>
      <c r="D5281" s="70" t="s">
        <v>1204</v>
      </c>
      <c r="E5281" s="65">
        <v>1</v>
      </c>
      <c r="F5281" s="65">
        <v>15</v>
      </c>
      <c r="G5281" s="117">
        <v>36.325189999999999</v>
      </c>
    </row>
    <row r="5282" spans="1:7" ht="12" hidden="1" customHeight="1" outlineLevel="1" x14ac:dyDescent="0.25">
      <c r="A5282" s="60" t="s">
        <v>2791</v>
      </c>
      <c r="B5282" s="59" t="s">
        <v>4242</v>
      </c>
      <c r="C5282" s="70">
        <v>2022</v>
      </c>
      <c r="D5282" s="70" t="s">
        <v>1204</v>
      </c>
      <c r="E5282" s="65">
        <v>1</v>
      </c>
      <c r="F5282" s="65">
        <v>15</v>
      </c>
      <c r="G5282" s="117">
        <v>20.015810000000002</v>
      </c>
    </row>
    <row r="5283" spans="1:7" ht="12" hidden="1" customHeight="1" outlineLevel="1" x14ac:dyDescent="0.25">
      <c r="A5283" s="60" t="s">
        <v>2791</v>
      </c>
      <c r="B5283" s="59" t="s">
        <v>4243</v>
      </c>
      <c r="C5283" s="70">
        <v>2022</v>
      </c>
      <c r="D5283" s="70" t="s">
        <v>1204</v>
      </c>
      <c r="E5283" s="65">
        <v>1</v>
      </c>
      <c r="F5283" s="65">
        <v>12</v>
      </c>
      <c r="G5283" s="117">
        <v>44.918629999999993</v>
      </c>
    </row>
    <row r="5284" spans="1:7" ht="12" hidden="1" customHeight="1" outlineLevel="1" x14ac:dyDescent="0.25">
      <c r="A5284" s="60" t="s">
        <v>2791</v>
      </c>
      <c r="B5284" s="59" t="s">
        <v>4244</v>
      </c>
      <c r="C5284" s="70">
        <v>2022</v>
      </c>
      <c r="D5284" s="70" t="s">
        <v>1204</v>
      </c>
      <c r="E5284" s="65">
        <v>1</v>
      </c>
      <c r="F5284" s="65">
        <v>6</v>
      </c>
      <c r="G5284" s="117">
        <v>33.173279999999998</v>
      </c>
    </row>
    <row r="5285" spans="1:7" ht="12" hidden="1" customHeight="1" outlineLevel="1" x14ac:dyDescent="0.25">
      <c r="A5285" s="60" t="s">
        <v>2791</v>
      </c>
      <c r="B5285" s="59" t="s">
        <v>4245</v>
      </c>
      <c r="C5285" s="70">
        <v>2022</v>
      </c>
      <c r="D5285" s="70" t="s">
        <v>1204</v>
      </c>
      <c r="E5285" s="65">
        <v>1</v>
      </c>
      <c r="F5285" s="65">
        <v>14</v>
      </c>
      <c r="G5285" s="117">
        <v>22.994480000000003</v>
      </c>
    </row>
    <row r="5286" spans="1:7" ht="12" hidden="1" customHeight="1" outlineLevel="1" x14ac:dyDescent="0.25">
      <c r="A5286" s="60" t="s">
        <v>2791</v>
      </c>
      <c r="B5286" s="59" t="s">
        <v>4246</v>
      </c>
      <c r="C5286" s="70">
        <v>2022</v>
      </c>
      <c r="D5286" s="70" t="s">
        <v>1204</v>
      </c>
      <c r="E5286" s="65">
        <v>1</v>
      </c>
      <c r="F5286" s="65">
        <v>15</v>
      </c>
      <c r="G5286" s="117">
        <v>29.879200000000001</v>
      </c>
    </row>
    <row r="5287" spans="1:7" ht="12" hidden="1" customHeight="1" outlineLevel="1" x14ac:dyDescent="0.25">
      <c r="A5287" s="60" t="s">
        <v>2791</v>
      </c>
      <c r="B5287" s="59" t="s">
        <v>4247</v>
      </c>
      <c r="C5287" s="70">
        <v>2022</v>
      </c>
      <c r="D5287" s="70" t="s">
        <v>1204</v>
      </c>
      <c r="E5287" s="65">
        <v>1</v>
      </c>
      <c r="F5287" s="65">
        <v>3</v>
      </c>
      <c r="G5287" s="117">
        <v>56.36889</v>
      </c>
    </row>
    <row r="5288" spans="1:7" ht="12" hidden="1" customHeight="1" outlineLevel="1" x14ac:dyDescent="0.25">
      <c r="A5288" s="60" t="s">
        <v>2791</v>
      </c>
      <c r="B5288" s="59" t="s">
        <v>4248</v>
      </c>
      <c r="C5288" s="70">
        <v>2022</v>
      </c>
      <c r="D5288" s="70" t="s">
        <v>1204</v>
      </c>
      <c r="E5288" s="65">
        <v>1</v>
      </c>
      <c r="F5288" s="65">
        <v>6</v>
      </c>
      <c r="G5288" s="117">
        <v>60.058450000000001</v>
      </c>
    </row>
    <row r="5289" spans="1:7" ht="12" hidden="1" customHeight="1" outlineLevel="1" x14ac:dyDescent="0.25">
      <c r="A5289" s="60" t="s">
        <v>2791</v>
      </c>
      <c r="B5289" s="59" t="s">
        <v>4249</v>
      </c>
      <c r="C5289" s="70">
        <v>2022</v>
      </c>
      <c r="D5289" s="70" t="s">
        <v>1204</v>
      </c>
      <c r="E5289" s="65">
        <v>1</v>
      </c>
      <c r="F5289" s="65">
        <v>15</v>
      </c>
      <c r="G5289" s="117">
        <v>30.771419999999996</v>
      </c>
    </row>
    <row r="5290" spans="1:7" ht="12" hidden="1" customHeight="1" outlineLevel="1" x14ac:dyDescent="0.25">
      <c r="A5290" s="60" t="s">
        <v>2791</v>
      </c>
      <c r="B5290" s="59" t="s">
        <v>4250</v>
      </c>
      <c r="C5290" s="70">
        <v>2022</v>
      </c>
      <c r="D5290" s="70" t="s">
        <v>1204</v>
      </c>
      <c r="E5290" s="65">
        <v>1</v>
      </c>
      <c r="F5290" s="65">
        <v>15</v>
      </c>
      <c r="G5290" s="117">
        <v>55.067050000000009</v>
      </c>
    </row>
    <row r="5291" spans="1:7" ht="12" hidden="1" customHeight="1" outlineLevel="1" x14ac:dyDescent="0.25">
      <c r="A5291" s="60" t="s">
        <v>2791</v>
      </c>
      <c r="B5291" s="59" t="s">
        <v>4251</v>
      </c>
      <c r="C5291" s="70">
        <v>2022</v>
      </c>
      <c r="D5291" s="70" t="s">
        <v>1204</v>
      </c>
      <c r="E5291" s="65">
        <v>1</v>
      </c>
      <c r="F5291" s="65">
        <v>15</v>
      </c>
      <c r="G5291" s="117">
        <v>58.291179999999997</v>
      </c>
    </row>
    <row r="5292" spans="1:7" ht="12" hidden="1" customHeight="1" outlineLevel="1" x14ac:dyDescent="0.25">
      <c r="A5292" s="60" t="s">
        <v>2791</v>
      </c>
      <c r="B5292" s="59" t="s">
        <v>4252</v>
      </c>
      <c r="C5292" s="70">
        <v>2022</v>
      </c>
      <c r="D5292" s="70" t="s">
        <v>1204</v>
      </c>
      <c r="E5292" s="65">
        <v>1</v>
      </c>
      <c r="F5292" s="65">
        <v>0.4</v>
      </c>
      <c r="G5292" s="117">
        <v>24.513829999999999</v>
      </c>
    </row>
    <row r="5293" spans="1:7" ht="12" hidden="1" customHeight="1" outlineLevel="1" x14ac:dyDescent="0.25">
      <c r="A5293" s="60" t="s">
        <v>2791</v>
      </c>
      <c r="B5293" s="59" t="s">
        <v>4253</v>
      </c>
      <c r="C5293" s="70">
        <v>2022</v>
      </c>
      <c r="D5293" s="70" t="s">
        <v>1204</v>
      </c>
      <c r="E5293" s="65">
        <v>1</v>
      </c>
      <c r="F5293" s="65">
        <v>8</v>
      </c>
      <c r="G5293" s="117">
        <v>47.093209999999999</v>
      </c>
    </row>
    <row r="5294" spans="1:7" ht="12" hidden="1" customHeight="1" outlineLevel="1" x14ac:dyDescent="0.25">
      <c r="A5294" s="60" t="s">
        <v>2791</v>
      </c>
      <c r="B5294" s="59" t="s">
        <v>4254</v>
      </c>
      <c r="C5294" s="70">
        <v>2022</v>
      </c>
      <c r="D5294" s="70" t="s">
        <v>1204</v>
      </c>
      <c r="E5294" s="65">
        <v>1</v>
      </c>
      <c r="F5294" s="65">
        <v>10</v>
      </c>
      <c r="G5294" s="117">
        <v>43.018219999999999</v>
      </c>
    </row>
    <row r="5295" spans="1:7" ht="12" hidden="1" customHeight="1" outlineLevel="1" x14ac:dyDescent="0.25">
      <c r="A5295" s="60" t="s">
        <v>2791</v>
      </c>
      <c r="B5295" s="59" t="s">
        <v>4255</v>
      </c>
      <c r="C5295" s="70">
        <v>2022</v>
      </c>
      <c r="D5295" s="70" t="s">
        <v>1204</v>
      </c>
      <c r="E5295" s="65">
        <v>1</v>
      </c>
      <c r="F5295" s="65">
        <v>13</v>
      </c>
      <c r="G5295" s="117">
        <v>33.957419999999992</v>
      </c>
    </row>
    <row r="5296" spans="1:7" ht="12" hidden="1" customHeight="1" outlineLevel="1" x14ac:dyDescent="0.25">
      <c r="A5296" s="60" t="s">
        <v>2791</v>
      </c>
      <c r="B5296" s="59" t="s">
        <v>4256</v>
      </c>
      <c r="C5296" s="70">
        <v>2022</v>
      </c>
      <c r="D5296" s="70" t="s">
        <v>1204</v>
      </c>
      <c r="E5296" s="65">
        <v>1</v>
      </c>
      <c r="F5296" s="65">
        <v>14</v>
      </c>
      <c r="G5296" s="117">
        <v>35.079180000000001</v>
      </c>
    </row>
    <row r="5297" spans="1:7" ht="12" hidden="1" customHeight="1" outlineLevel="1" x14ac:dyDescent="0.25">
      <c r="A5297" s="60" t="s">
        <v>2791</v>
      </c>
      <c r="B5297" s="59" t="s">
        <v>4257</v>
      </c>
      <c r="C5297" s="70">
        <v>2022</v>
      </c>
      <c r="D5297" s="70" t="s">
        <v>1204</v>
      </c>
      <c r="E5297" s="65">
        <v>1</v>
      </c>
      <c r="F5297" s="65">
        <v>15</v>
      </c>
      <c r="G5297" s="117">
        <v>28.007059999999999</v>
      </c>
    </row>
    <row r="5298" spans="1:7" ht="12" hidden="1" customHeight="1" outlineLevel="1" x14ac:dyDescent="0.25">
      <c r="A5298" s="60" t="s">
        <v>2791</v>
      </c>
      <c r="B5298" s="59" t="s">
        <v>4258</v>
      </c>
      <c r="C5298" s="70">
        <v>2022</v>
      </c>
      <c r="D5298" s="70" t="s">
        <v>1204</v>
      </c>
      <c r="E5298" s="65">
        <v>1</v>
      </c>
      <c r="F5298" s="65">
        <v>15</v>
      </c>
      <c r="G5298" s="117">
        <v>32.2303</v>
      </c>
    </row>
    <row r="5299" spans="1:7" ht="12" hidden="1" customHeight="1" outlineLevel="1" x14ac:dyDescent="0.25">
      <c r="A5299" s="60" t="s">
        <v>2791</v>
      </c>
      <c r="B5299" s="59" t="s">
        <v>4259</v>
      </c>
      <c r="C5299" s="70">
        <v>2022</v>
      </c>
      <c r="D5299" s="70" t="s">
        <v>1204</v>
      </c>
      <c r="E5299" s="65">
        <v>1</v>
      </c>
      <c r="F5299" s="65">
        <v>15</v>
      </c>
      <c r="G5299" s="117">
        <v>37.990739999999995</v>
      </c>
    </row>
    <row r="5300" spans="1:7" ht="12" hidden="1" customHeight="1" outlineLevel="1" x14ac:dyDescent="0.25">
      <c r="A5300" s="60" t="s">
        <v>2791</v>
      </c>
      <c r="B5300" s="59" t="s">
        <v>4260</v>
      </c>
      <c r="C5300" s="70">
        <v>2022</v>
      </c>
      <c r="D5300" s="70" t="s">
        <v>1204</v>
      </c>
      <c r="E5300" s="65">
        <v>1</v>
      </c>
      <c r="F5300" s="65">
        <v>15</v>
      </c>
      <c r="G5300" s="117">
        <v>37.576650000000001</v>
      </c>
    </row>
    <row r="5301" spans="1:7" ht="12" hidden="1" customHeight="1" outlineLevel="1" x14ac:dyDescent="0.25">
      <c r="A5301" s="60" t="s">
        <v>2791</v>
      </c>
      <c r="B5301" s="59" t="s">
        <v>4261</v>
      </c>
      <c r="C5301" s="70">
        <v>2022</v>
      </c>
      <c r="D5301" s="70" t="s">
        <v>1204</v>
      </c>
      <c r="E5301" s="65">
        <v>1</v>
      </c>
      <c r="F5301" s="65">
        <v>15</v>
      </c>
      <c r="G5301" s="117">
        <v>47.619819999999997</v>
      </c>
    </row>
    <row r="5302" spans="1:7" ht="12" hidden="1" customHeight="1" outlineLevel="1" x14ac:dyDescent="0.25">
      <c r="A5302" s="60" t="s">
        <v>2791</v>
      </c>
      <c r="B5302" s="59" t="s">
        <v>4262</v>
      </c>
      <c r="C5302" s="70">
        <v>2022</v>
      </c>
      <c r="D5302" s="70" t="s">
        <v>1204</v>
      </c>
      <c r="E5302" s="65">
        <v>1</v>
      </c>
      <c r="F5302" s="65">
        <v>15</v>
      </c>
      <c r="G5302" s="117">
        <v>21.422070000000001</v>
      </c>
    </row>
    <row r="5303" spans="1:7" ht="12" hidden="1" customHeight="1" outlineLevel="1" x14ac:dyDescent="0.25">
      <c r="A5303" s="60" t="s">
        <v>2791</v>
      </c>
      <c r="B5303" s="59" t="s">
        <v>4263</v>
      </c>
      <c r="C5303" s="70">
        <v>2022</v>
      </c>
      <c r="D5303" s="70" t="s">
        <v>1204</v>
      </c>
      <c r="E5303" s="65">
        <v>1</v>
      </c>
      <c r="F5303" s="65">
        <v>9</v>
      </c>
      <c r="G5303" s="117">
        <v>45.914489999999994</v>
      </c>
    </row>
    <row r="5304" spans="1:7" ht="12" hidden="1" customHeight="1" outlineLevel="1" x14ac:dyDescent="0.25">
      <c r="A5304" s="60" t="s">
        <v>2791</v>
      </c>
      <c r="B5304" s="59" t="s">
        <v>1165</v>
      </c>
      <c r="C5304" s="70">
        <v>2022</v>
      </c>
      <c r="D5304" s="70" t="s">
        <v>1204</v>
      </c>
      <c r="E5304" s="65">
        <v>1</v>
      </c>
      <c r="F5304" s="65">
        <v>200</v>
      </c>
      <c r="G5304" s="117">
        <v>62.525440000000003</v>
      </c>
    </row>
    <row r="5305" spans="1:7" ht="12" hidden="1" customHeight="1" outlineLevel="1" x14ac:dyDescent="0.25">
      <c r="A5305" s="60" t="s">
        <v>2791</v>
      </c>
      <c r="B5305" s="59" t="s">
        <v>4264</v>
      </c>
      <c r="C5305" s="70">
        <v>2022</v>
      </c>
      <c r="D5305" s="70" t="s">
        <v>1204</v>
      </c>
      <c r="E5305" s="65">
        <v>1</v>
      </c>
      <c r="F5305" s="65">
        <v>520</v>
      </c>
      <c r="G5305" s="117">
        <v>26.77516</v>
      </c>
    </row>
    <row r="5306" spans="1:7" ht="12" hidden="1" customHeight="1" outlineLevel="1" x14ac:dyDescent="0.25">
      <c r="A5306" s="60" t="s">
        <v>2791</v>
      </c>
      <c r="B5306" s="59" t="s">
        <v>4265</v>
      </c>
      <c r="C5306" s="70">
        <v>2022</v>
      </c>
      <c r="D5306" s="70" t="s">
        <v>1204</v>
      </c>
      <c r="E5306" s="65">
        <v>1</v>
      </c>
      <c r="F5306" s="65">
        <v>660</v>
      </c>
      <c r="G5306" s="117">
        <v>26.446100000000001</v>
      </c>
    </row>
    <row r="5307" spans="1:7" s="56" customFormat="1" ht="12" hidden="1" customHeight="1" outlineLevel="1" x14ac:dyDescent="0.25">
      <c r="A5307" s="60" t="s">
        <v>2791</v>
      </c>
      <c r="B5307" s="62" t="s">
        <v>560</v>
      </c>
      <c r="C5307" s="60">
        <v>2023</v>
      </c>
      <c r="D5307" s="60" t="s">
        <v>1204</v>
      </c>
      <c r="E5307" s="75">
        <v>1</v>
      </c>
      <c r="F5307" s="75">
        <v>15</v>
      </c>
      <c r="G5307" s="118">
        <v>61.061929999999997</v>
      </c>
    </row>
    <row r="5308" spans="1:7" s="56" customFormat="1" ht="12" hidden="1" customHeight="1" outlineLevel="1" x14ac:dyDescent="0.25">
      <c r="A5308" s="60" t="s">
        <v>2791</v>
      </c>
      <c r="B5308" s="62" t="s">
        <v>561</v>
      </c>
      <c r="C5308" s="60">
        <v>2023</v>
      </c>
      <c r="D5308" s="60" t="s">
        <v>1204</v>
      </c>
      <c r="E5308" s="75">
        <v>1</v>
      </c>
      <c r="F5308" s="75">
        <v>15</v>
      </c>
      <c r="G5308" s="118">
        <v>60.759430000000002</v>
      </c>
    </row>
    <row r="5309" spans="1:7" s="56" customFormat="1" ht="12" hidden="1" customHeight="1" outlineLevel="1" x14ac:dyDescent="0.25">
      <c r="A5309" s="60" t="s">
        <v>2791</v>
      </c>
      <c r="B5309" s="62" t="s">
        <v>562</v>
      </c>
      <c r="C5309" s="60">
        <v>2023</v>
      </c>
      <c r="D5309" s="60" t="s">
        <v>1204</v>
      </c>
      <c r="E5309" s="75">
        <v>1</v>
      </c>
      <c r="F5309" s="75">
        <v>15</v>
      </c>
      <c r="G5309" s="118">
        <v>32.566690000000001</v>
      </c>
    </row>
    <row r="5310" spans="1:7" s="56" customFormat="1" ht="12" hidden="1" customHeight="1" outlineLevel="1" x14ac:dyDescent="0.25">
      <c r="A5310" s="60" t="s">
        <v>2791</v>
      </c>
      <c r="B5310" s="62" t="s">
        <v>563</v>
      </c>
      <c r="C5310" s="60">
        <v>2023</v>
      </c>
      <c r="D5310" s="60" t="s">
        <v>1204</v>
      </c>
      <c r="E5310" s="75">
        <v>1</v>
      </c>
      <c r="F5310" s="75">
        <v>15</v>
      </c>
      <c r="G5310" s="118">
        <v>40.066690000000001</v>
      </c>
    </row>
    <row r="5311" spans="1:7" s="56" customFormat="1" ht="12" hidden="1" customHeight="1" outlineLevel="1" x14ac:dyDescent="0.25">
      <c r="A5311" s="60" t="s">
        <v>2791</v>
      </c>
      <c r="B5311" s="62" t="s">
        <v>564</v>
      </c>
      <c r="C5311" s="60">
        <v>2023</v>
      </c>
      <c r="D5311" s="60" t="s">
        <v>1204</v>
      </c>
      <c r="E5311" s="75">
        <v>1</v>
      </c>
      <c r="F5311" s="75">
        <v>15</v>
      </c>
      <c r="G5311" s="118">
        <v>55.130800000000001</v>
      </c>
    </row>
    <row r="5312" spans="1:7" s="56" customFormat="1" ht="12" hidden="1" customHeight="1" outlineLevel="1" x14ac:dyDescent="0.25">
      <c r="A5312" s="60" t="s">
        <v>2791</v>
      </c>
      <c r="B5312" s="62" t="s">
        <v>565</v>
      </c>
      <c r="C5312" s="60">
        <v>2023</v>
      </c>
      <c r="D5312" s="60" t="s">
        <v>1204</v>
      </c>
      <c r="E5312" s="75">
        <v>1</v>
      </c>
      <c r="F5312" s="75">
        <v>15</v>
      </c>
      <c r="G5312" s="118">
        <v>24.711400000000001</v>
      </c>
    </row>
    <row r="5313" spans="1:7" s="56" customFormat="1" ht="12" hidden="1" customHeight="1" outlineLevel="1" x14ac:dyDescent="0.25">
      <c r="A5313" s="60" t="s">
        <v>2791</v>
      </c>
      <c r="B5313" s="62" t="s">
        <v>566</v>
      </c>
      <c r="C5313" s="60">
        <v>2023</v>
      </c>
      <c r="D5313" s="60" t="s">
        <v>1204</v>
      </c>
      <c r="E5313" s="75">
        <v>1</v>
      </c>
      <c r="F5313" s="75">
        <v>15</v>
      </c>
      <c r="G5313" s="118">
        <v>55.729469999999999</v>
      </c>
    </row>
    <row r="5314" spans="1:7" s="56" customFormat="1" ht="12" hidden="1" customHeight="1" outlineLevel="1" x14ac:dyDescent="0.25">
      <c r="A5314" s="60" t="s">
        <v>2791</v>
      </c>
      <c r="B5314" s="62" t="s">
        <v>567</v>
      </c>
      <c r="C5314" s="60">
        <v>2023</v>
      </c>
      <c r="D5314" s="60" t="s">
        <v>1204</v>
      </c>
      <c r="E5314" s="75">
        <v>1</v>
      </c>
      <c r="F5314" s="75">
        <v>15</v>
      </c>
      <c r="G5314" s="118">
        <v>39.534320000000001</v>
      </c>
    </row>
    <row r="5315" spans="1:7" s="56" customFormat="1" ht="12" hidden="1" customHeight="1" outlineLevel="1" x14ac:dyDescent="0.25">
      <c r="A5315" s="60" t="s">
        <v>2791</v>
      </c>
      <c r="B5315" s="62" t="s">
        <v>568</v>
      </c>
      <c r="C5315" s="60">
        <v>2023</v>
      </c>
      <c r="D5315" s="60" t="s">
        <v>1204</v>
      </c>
      <c r="E5315" s="75">
        <v>1</v>
      </c>
      <c r="F5315" s="75">
        <v>15</v>
      </c>
      <c r="G5315" s="118">
        <v>22.316790000000001</v>
      </c>
    </row>
    <row r="5316" spans="1:7" s="56" customFormat="1" ht="12" hidden="1" customHeight="1" outlineLevel="1" x14ac:dyDescent="0.25">
      <c r="A5316" s="60" t="s">
        <v>2791</v>
      </c>
      <c r="B5316" s="62" t="s">
        <v>569</v>
      </c>
      <c r="C5316" s="60">
        <v>2023</v>
      </c>
      <c r="D5316" s="60" t="s">
        <v>1204</v>
      </c>
      <c r="E5316" s="75">
        <v>1</v>
      </c>
      <c r="F5316" s="75">
        <v>15</v>
      </c>
      <c r="G5316" s="118">
        <v>16.84639</v>
      </c>
    </row>
    <row r="5317" spans="1:7" s="56" customFormat="1" ht="12" hidden="1" customHeight="1" outlineLevel="1" x14ac:dyDescent="0.25">
      <c r="A5317" s="60" t="s">
        <v>2791</v>
      </c>
      <c r="B5317" s="62" t="s">
        <v>570</v>
      </c>
      <c r="C5317" s="60">
        <v>2023</v>
      </c>
      <c r="D5317" s="60" t="s">
        <v>1204</v>
      </c>
      <c r="E5317" s="75">
        <v>1</v>
      </c>
      <c r="F5317" s="75">
        <v>15</v>
      </c>
      <c r="G5317" s="118">
        <v>47.924410000000002</v>
      </c>
    </row>
    <row r="5318" spans="1:7" s="56" customFormat="1" ht="12" hidden="1" customHeight="1" outlineLevel="1" x14ac:dyDescent="0.25">
      <c r="A5318" s="60" t="s">
        <v>2791</v>
      </c>
      <c r="B5318" s="62" t="s">
        <v>571</v>
      </c>
      <c r="C5318" s="60">
        <v>2023</v>
      </c>
      <c r="D5318" s="60" t="s">
        <v>1204</v>
      </c>
      <c r="E5318" s="75">
        <v>1</v>
      </c>
      <c r="F5318" s="75">
        <v>15</v>
      </c>
      <c r="G5318" s="118">
        <v>47.248429999999999</v>
      </c>
    </row>
    <row r="5319" spans="1:7" s="56" customFormat="1" ht="12" hidden="1" customHeight="1" outlineLevel="1" x14ac:dyDescent="0.25">
      <c r="A5319" s="60" t="s">
        <v>2791</v>
      </c>
      <c r="B5319" s="62" t="s">
        <v>572</v>
      </c>
      <c r="C5319" s="60">
        <v>2023</v>
      </c>
      <c r="D5319" s="60" t="s">
        <v>1204</v>
      </c>
      <c r="E5319" s="75">
        <v>1</v>
      </c>
      <c r="F5319" s="75">
        <v>15</v>
      </c>
      <c r="G5319" s="118">
        <v>25.988299999999999</v>
      </c>
    </row>
    <row r="5320" spans="1:7" s="56" customFormat="1" ht="12" hidden="1" customHeight="1" outlineLevel="1" x14ac:dyDescent="0.25">
      <c r="A5320" s="60" t="s">
        <v>2791</v>
      </c>
      <c r="B5320" s="62" t="s">
        <v>574</v>
      </c>
      <c r="C5320" s="60">
        <v>2023</v>
      </c>
      <c r="D5320" s="60" t="s">
        <v>1204</v>
      </c>
      <c r="E5320" s="75">
        <v>1</v>
      </c>
      <c r="F5320" s="75">
        <v>15</v>
      </c>
      <c r="G5320" s="118">
        <v>33.459870000000002</v>
      </c>
    </row>
    <row r="5321" spans="1:7" s="56" customFormat="1" ht="12" hidden="1" customHeight="1" outlineLevel="1" x14ac:dyDescent="0.25">
      <c r="A5321" s="60" t="s">
        <v>2791</v>
      </c>
      <c r="B5321" s="62" t="s">
        <v>575</v>
      </c>
      <c r="C5321" s="60">
        <v>2023</v>
      </c>
      <c r="D5321" s="60" t="s">
        <v>1204</v>
      </c>
      <c r="E5321" s="75">
        <v>1</v>
      </c>
      <c r="F5321" s="75">
        <v>15</v>
      </c>
      <c r="G5321" s="118">
        <v>40.265309999999999</v>
      </c>
    </row>
    <row r="5322" spans="1:7" s="56" customFormat="1" ht="12" hidden="1" customHeight="1" outlineLevel="1" x14ac:dyDescent="0.25">
      <c r="A5322" s="60" t="s">
        <v>2791</v>
      </c>
      <c r="B5322" s="62" t="s">
        <v>576</v>
      </c>
      <c r="C5322" s="60">
        <v>2023</v>
      </c>
      <c r="D5322" s="60" t="s">
        <v>1204</v>
      </c>
      <c r="E5322" s="75">
        <v>1</v>
      </c>
      <c r="F5322" s="75">
        <v>15</v>
      </c>
      <c r="G5322" s="118">
        <v>40.584090000000003</v>
      </c>
    </row>
    <row r="5323" spans="1:7" s="56" customFormat="1" ht="12" hidden="1" customHeight="1" outlineLevel="1" x14ac:dyDescent="0.25">
      <c r="A5323" s="60" t="s">
        <v>2791</v>
      </c>
      <c r="B5323" s="62" t="s">
        <v>577</v>
      </c>
      <c r="C5323" s="60">
        <v>2023</v>
      </c>
      <c r="D5323" s="60" t="s">
        <v>1204</v>
      </c>
      <c r="E5323" s="75">
        <v>1</v>
      </c>
      <c r="F5323" s="75">
        <v>15</v>
      </c>
      <c r="G5323" s="118">
        <v>67.289940000000001</v>
      </c>
    </row>
    <row r="5324" spans="1:7" s="56" customFormat="1" ht="12" hidden="1" customHeight="1" outlineLevel="1" x14ac:dyDescent="0.25">
      <c r="A5324" s="60" t="s">
        <v>2791</v>
      </c>
      <c r="B5324" s="62" t="s">
        <v>630</v>
      </c>
      <c r="C5324" s="60">
        <v>2023</v>
      </c>
      <c r="D5324" s="60" t="s">
        <v>1204</v>
      </c>
      <c r="E5324" s="75">
        <v>1</v>
      </c>
      <c r="F5324" s="75">
        <v>15</v>
      </c>
      <c r="G5324" s="118">
        <v>16.302849999999999</v>
      </c>
    </row>
    <row r="5325" spans="1:7" s="56" customFormat="1" ht="12" hidden="1" customHeight="1" outlineLevel="1" x14ac:dyDescent="0.25">
      <c r="A5325" s="60" t="s">
        <v>2791</v>
      </c>
      <c r="B5325" s="62" t="s">
        <v>637</v>
      </c>
      <c r="C5325" s="60">
        <v>2023</v>
      </c>
      <c r="D5325" s="60" t="s">
        <v>1204</v>
      </c>
      <c r="E5325" s="75">
        <v>1</v>
      </c>
      <c r="F5325" s="75">
        <v>15</v>
      </c>
      <c r="G5325" s="118">
        <v>36.036149999999999</v>
      </c>
    </row>
    <row r="5326" spans="1:7" s="56" customFormat="1" ht="12" hidden="1" customHeight="1" outlineLevel="1" x14ac:dyDescent="0.25">
      <c r="A5326" s="60" t="s">
        <v>2791</v>
      </c>
      <c r="B5326" s="62" t="s">
        <v>639</v>
      </c>
      <c r="C5326" s="60">
        <v>2023</v>
      </c>
      <c r="D5326" s="60" t="s">
        <v>1204</v>
      </c>
      <c r="E5326" s="75">
        <v>1</v>
      </c>
      <c r="F5326" s="75">
        <v>15</v>
      </c>
      <c r="G5326" s="118">
        <v>22.230830000000001</v>
      </c>
    </row>
    <row r="5327" spans="1:7" s="56" customFormat="1" ht="12" hidden="1" customHeight="1" outlineLevel="1" x14ac:dyDescent="0.25">
      <c r="A5327" s="60" t="s">
        <v>2791</v>
      </c>
      <c r="B5327" s="62" t="s">
        <v>640</v>
      </c>
      <c r="C5327" s="60">
        <v>2023</v>
      </c>
      <c r="D5327" s="60" t="s">
        <v>1204</v>
      </c>
      <c r="E5327" s="75">
        <v>1</v>
      </c>
      <c r="F5327" s="75">
        <v>15</v>
      </c>
      <c r="G5327" s="118">
        <v>27.535630000000001</v>
      </c>
    </row>
    <row r="5328" spans="1:7" s="56" customFormat="1" ht="12" hidden="1" customHeight="1" outlineLevel="1" x14ac:dyDescent="0.25">
      <c r="A5328" s="60" t="s">
        <v>2791</v>
      </c>
      <c r="B5328" s="62" t="s">
        <v>641</v>
      </c>
      <c r="C5328" s="60">
        <v>2023</v>
      </c>
      <c r="D5328" s="60" t="s">
        <v>1204</v>
      </c>
      <c r="E5328" s="75">
        <v>1</v>
      </c>
      <c r="F5328" s="75">
        <v>15</v>
      </c>
      <c r="G5328" s="118">
        <v>30.266690000000001</v>
      </c>
    </row>
    <row r="5329" spans="1:7" s="56" customFormat="1" ht="12" hidden="1" customHeight="1" outlineLevel="1" x14ac:dyDescent="0.25">
      <c r="A5329" s="60" t="s">
        <v>2791</v>
      </c>
      <c r="B5329" s="62" t="s">
        <v>642</v>
      </c>
      <c r="C5329" s="60">
        <v>2023</v>
      </c>
      <c r="D5329" s="60" t="s">
        <v>1204</v>
      </c>
      <c r="E5329" s="75">
        <v>2</v>
      </c>
      <c r="F5329" s="75">
        <v>30</v>
      </c>
      <c r="G5329" s="118">
        <v>34.371749999999999</v>
      </c>
    </row>
    <row r="5330" spans="1:7" s="56" customFormat="1" ht="12" hidden="1" customHeight="1" outlineLevel="1" x14ac:dyDescent="0.25">
      <c r="A5330" s="60" t="s">
        <v>2791</v>
      </c>
      <c r="B5330" s="62" t="s">
        <v>643</v>
      </c>
      <c r="C5330" s="60">
        <v>2023</v>
      </c>
      <c r="D5330" s="60" t="s">
        <v>1204</v>
      </c>
      <c r="E5330" s="75">
        <v>1</v>
      </c>
      <c r="F5330" s="75">
        <v>15</v>
      </c>
      <c r="G5330" s="118">
        <v>42.249600000000001</v>
      </c>
    </row>
    <row r="5331" spans="1:7" s="56" customFormat="1" ht="12" hidden="1" customHeight="1" outlineLevel="1" x14ac:dyDescent="0.25">
      <c r="A5331" s="60" t="s">
        <v>2791</v>
      </c>
      <c r="B5331" s="62" t="s">
        <v>644</v>
      </c>
      <c r="C5331" s="60">
        <v>2023</v>
      </c>
      <c r="D5331" s="60" t="s">
        <v>1204</v>
      </c>
      <c r="E5331" s="75">
        <v>1</v>
      </c>
      <c r="F5331" s="75">
        <v>15</v>
      </c>
      <c r="G5331" s="118">
        <v>22.825530000000001</v>
      </c>
    </row>
    <row r="5332" spans="1:7" s="56" customFormat="1" ht="12" hidden="1" customHeight="1" outlineLevel="1" x14ac:dyDescent="0.25">
      <c r="A5332" s="60" t="s">
        <v>2791</v>
      </c>
      <c r="B5332" s="62" t="s">
        <v>645</v>
      </c>
      <c r="C5332" s="60">
        <v>2023</v>
      </c>
      <c r="D5332" s="60" t="s">
        <v>1204</v>
      </c>
      <c r="E5332" s="75">
        <v>1</v>
      </c>
      <c r="F5332" s="75">
        <v>7.5</v>
      </c>
      <c r="G5332" s="118">
        <v>19.256329999999998</v>
      </c>
    </row>
    <row r="5333" spans="1:7" s="56" customFormat="1" ht="12" hidden="1" customHeight="1" outlineLevel="1" x14ac:dyDescent="0.25">
      <c r="A5333" s="60" t="s">
        <v>2791</v>
      </c>
      <c r="B5333" s="62" t="s">
        <v>647</v>
      </c>
      <c r="C5333" s="60">
        <v>2023</v>
      </c>
      <c r="D5333" s="60" t="s">
        <v>1204</v>
      </c>
      <c r="E5333" s="75">
        <v>1</v>
      </c>
      <c r="F5333" s="75">
        <v>12</v>
      </c>
      <c r="G5333" s="118">
        <v>25.505140000000001</v>
      </c>
    </row>
    <row r="5334" spans="1:7" s="56" customFormat="1" ht="12" hidden="1" customHeight="1" outlineLevel="1" x14ac:dyDescent="0.25">
      <c r="A5334" s="60" t="s">
        <v>2791</v>
      </c>
      <c r="B5334" s="62" t="s">
        <v>648</v>
      </c>
      <c r="C5334" s="60">
        <v>2023</v>
      </c>
      <c r="D5334" s="60" t="s">
        <v>1204</v>
      </c>
      <c r="E5334" s="75">
        <v>2</v>
      </c>
      <c r="F5334" s="75">
        <v>15</v>
      </c>
      <c r="G5334" s="118">
        <v>56.739100000000001</v>
      </c>
    </row>
    <row r="5335" spans="1:7" s="56" customFormat="1" ht="12" hidden="1" customHeight="1" outlineLevel="1" x14ac:dyDescent="0.25">
      <c r="A5335" s="60" t="s">
        <v>2791</v>
      </c>
      <c r="B5335" s="62" t="s">
        <v>649</v>
      </c>
      <c r="C5335" s="60">
        <v>2023</v>
      </c>
      <c r="D5335" s="60" t="s">
        <v>1204</v>
      </c>
      <c r="E5335" s="75">
        <v>2</v>
      </c>
      <c r="F5335" s="75">
        <v>15</v>
      </c>
      <c r="G5335" s="118">
        <v>67.600279999999998</v>
      </c>
    </row>
    <row r="5336" spans="1:7" s="56" customFormat="1" ht="12" hidden="1" customHeight="1" outlineLevel="1" x14ac:dyDescent="0.25">
      <c r="A5336" s="60" t="s">
        <v>2791</v>
      </c>
      <c r="B5336" s="62" t="s">
        <v>650</v>
      </c>
      <c r="C5336" s="60">
        <v>2023</v>
      </c>
      <c r="D5336" s="60" t="s">
        <v>1204</v>
      </c>
      <c r="E5336" s="75">
        <v>1</v>
      </c>
      <c r="F5336" s="75">
        <v>15</v>
      </c>
      <c r="G5336" s="118">
        <v>35.866889999999998</v>
      </c>
    </row>
    <row r="5337" spans="1:7" s="56" customFormat="1" ht="12" hidden="1" customHeight="1" outlineLevel="1" x14ac:dyDescent="0.25">
      <c r="A5337" s="60" t="s">
        <v>2791</v>
      </c>
      <c r="B5337" s="62" t="s">
        <v>651</v>
      </c>
      <c r="C5337" s="60">
        <v>2023</v>
      </c>
      <c r="D5337" s="60" t="s">
        <v>1204</v>
      </c>
      <c r="E5337" s="75">
        <v>1</v>
      </c>
      <c r="F5337" s="75">
        <v>15</v>
      </c>
      <c r="G5337" s="118">
        <v>22.877300000000002</v>
      </c>
    </row>
    <row r="5338" spans="1:7" s="56" customFormat="1" ht="12" hidden="1" customHeight="1" outlineLevel="1" x14ac:dyDescent="0.25">
      <c r="A5338" s="60" t="s">
        <v>2791</v>
      </c>
      <c r="B5338" s="62" t="s">
        <v>652</v>
      </c>
      <c r="C5338" s="60">
        <v>2023</v>
      </c>
      <c r="D5338" s="60" t="s">
        <v>1204</v>
      </c>
      <c r="E5338" s="75">
        <v>1</v>
      </c>
      <c r="F5338" s="75">
        <v>15</v>
      </c>
      <c r="G5338" s="118">
        <v>22.710329999999999</v>
      </c>
    </row>
    <row r="5339" spans="1:7" s="56" customFormat="1" ht="12" hidden="1" customHeight="1" outlineLevel="1" x14ac:dyDescent="0.25">
      <c r="A5339" s="60" t="s">
        <v>2791</v>
      </c>
      <c r="B5339" s="62" t="s">
        <v>653</v>
      </c>
      <c r="C5339" s="60">
        <v>2023</v>
      </c>
      <c r="D5339" s="60" t="s">
        <v>1204</v>
      </c>
      <c r="E5339" s="75">
        <v>1</v>
      </c>
      <c r="F5339" s="75">
        <v>15</v>
      </c>
      <c r="G5339" s="118">
        <v>30.276730000000001</v>
      </c>
    </row>
    <row r="5340" spans="1:7" s="56" customFormat="1" ht="12" hidden="1" customHeight="1" outlineLevel="1" x14ac:dyDescent="0.25">
      <c r="A5340" s="60" t="s">
        <v>2791</v>
      </c>
      <c r="B5340" s="62" t="s">
        <v>654</v>
      </c>
      <c r="C5340" s="60">
        <v>2023</v>
      </c>
      <c r="D5340" s="60" t="s">
        <v>1204</v>
      </c>
      <c r="E5340" s="75">
        <v>1</v>
      </c>
      <c r="F5340" s="75">
        <v>15</v>
      </c>
      <c r="G5340" s="118">
        <v>19.14893</v>
      </c>
    </row>
    <row r="5341" spans="1:7" s="56" customFormat="1" ht="12" hidden="1" customHeight="1" outlineLevel="1" x14ac:dyDescent="0.25">
      <c r="A5341" s="60" t="s">
        <v>2791</v>
      </c>
      <c r="B5341" s="62" t="s">
        <v>655</v>
      </c>
      <c r="C5341" s="60">
        <v>2023</v>
      </c>
      <c r="D5341" s="60" t="s">
        <v>1204</v>
      </c>
      <c r="E5341" s="75">
        <v>3</v>
      </c>
      <c r="F5341" s="75">
        <v>45</v>
      </c>
      <c r="G5341" s="118">
        <v>81.739760000000004</v>
      </c>
    </row>
    <row r="5342" spans="1:7" s="56" customFormat="1" ht="12" hidden="1" customHeight="1" outlineLevel="1" x14ac:dyDescent="0.25">
      <c r="A5342" s="60" t="s">
        <v>2791</v>
      </c>
      <c r="B5342" s="62" t="s">
        <v>656</v>
      </c>
      <c r="C5342" s="60">
        <v>2023</v>
      </c>
      <c r="D5342" s="60" t="s">
        <v>1204</v>
      </c>
      <c r="E5342" s="75">
        <v>4</v>
      </c>
      <c r="F5342" s="75">
        <v>60</v>
      </c>
      <c r="G5342" s="118">
        <v>139.07071999999999</v>
      </c>
    </row>
    <row r="5343" spans="1:7" s="56" customFormat="1" ht="12" hidden="1" customHeight="1" outlineLevel="1" x14ac:dyDescent="0.25">
      <c r="A5343" s="60" t="s">
        <v>2791</v>
      </c>
      <c r="B5343" s="62" t="s">
        <v>658</v>
      </c>
      <c r="C5343" s="60">
        <v>2023</v>
      </c>
      <c r="D5343" s="60" t="s">
        <v>1204</v>
      </c>
      <c r="E5343" s="75">
        <v>1</v>
      </c>
      <c r="F5343" s="75">
        <v>15</v>
      </c>
      <c r="G5343" s="118">
        <v>28.64141</v>
      </c>
    </row>
    <row r="5344" spans="1:7" s="56" customFormat="1" ht="12" hidden="1" customHeight="1" outlineLevel="1" x14ac:dyDescent="0.25">
      <c r="A5344" s="60" t="s">
        <v>2791</v>
      </c>
      <c r="B5344" s="62" t="s">
        <v>659</v>
      </c>
      <c r="C5344" s="60">
        <v>2023</v>
      </c>
      <c r="D5344" s="60" t="s">
        <v>1204</v>
      </c>
      <c r="E5344" s="75">
        <v>1</v>
      </c>
      <c r="F5344" s="75">
        <v>15</v>
      </c>
      <c r="G5344" s="118">
        <v>31.81766</v>
      </c>
    </row>
    <row r="5345" spans="1:7" s="56" customFormat="1" ht="12" hidden="1" customHeight="1" outlineLevel="1" x14ac:dyDescent="0.25">
      <c r="A5345" s="60" t="s">
        <v>2791</v>
      </c>
      <c r="B5345" s="62" t="s">
        <v>660</v>
      </c>
      <c r="C5345" s="60">
        <v>2023</v>
      </c>
      <c r="D5345" s="60" t="s">
        <v>1204</v>
      </c>
      <c r="E5345" s="75">
        <v>1</v>
      </c>
      <c r="F5345" s="75">
        <v>15</v>
      </c>
      <c r="G5345" s="118">
        <v>35.157069999999997</v>
      </c>
    </row>
    <row r="5346" spans="1:7" s="56" customFormat="1" ht="12" hidden="1" customHeight="1" outlineLevel="1" x14ac:dyDescent="0.25">
      <c r="A5346" s="60" t="s">
        <v>2791</v>
      </c>
      <c r="B5346" s="62" t="s">
        <v>661</v>
      </c>
      <c r="C5346" s="60">
        <v>2023</v>
      </c>
      <c r="D5346" s="60" t="s">
        <v>1204</v>
      </c>
      <c r="E5346" s="75">
        <v>1</v>
      </c>
      <c r="F5346" s="75">
        <v>15</v>
      </c>
      <c r="G5346" s="118">
        <v>31.136289999999999</v>
      </c>
    </row>
    <row r="5347" spans="1:7" s="56" customFormat="1" ht="12" hidden="1" customHeight="1" outlineLevel="1" x14ac:dyDescent="0.25">
      <c r="A5347" s="60" t="s">
        <v>2791</v>
      </c>
      <c r="B5347" s="62" t="s">
        <v>662</v>
      </c>
      <c r="C5347" s="60">
        <v>2023</v>
      </c>
      <c r="D5347" s="60" t="s">
        <v>1204</v>
      </c>
      <c r="E5347" s="75">
        <v>1</v>
      </c>
      <c r="F5347" s="75">
        <v>15</v>
      </c>
      <c r="G5347" s="118">
        <v>38.164299999999997</v>
      </c>
    </row>
    <row r="5348" spans="1:7" s="56" customFormat="1" ht="12" hidden="1" customHeight="1" outlineLevel="1" x14ac:dyDescent="0.25">
      <c r="A5348" s="60" t="s">
        <v>2791</v>
      </c>
      <c r="B5348" s="62" t="s">
        <v>663</v>
      </c>
      <c r="C5348" s="60">
        <v>2023</v>
      </c>
      <c r="D5348" s="60" t="s">
        <v>1204</v>
      </c>
      <c r="E5348" s="75">
        <v>1</v>
      </c>
      <c r="F5348" s="75">
        <v>15</v>
      </c>
      <c r="G5348" s="118">
        <v>30.9681</v>
      </c>
    </row>
    <row r="5349" spans="1:7" s="56" customFormat="1" ht="12" hidden="1" customHeight="1" outlineLevel="1" x14ac:dyDescent="0.25">
      <c r="A5349" s="60" t="s">
        <v>2791</v>
      </c>
      <c r="B5349" s="62" t="s">
        <v>664</v>
      </c>
      <c r="C5349" s="60">
        <v>2023</v>
      </c>
      <c r="D5349" s="60" t="s">
        <v>1204</v>
      </c>
      <c r="E5349" s="75">
        <v>1</v>
      </c>
      <c r="F5349" s="75">
        <v>15</v>
      </c>
      <c r="G5349" s="118">
        <v>21.656300000000002</v>
      </c>
    </row>
    <row r="5350" spans="1:7" s="56" customFormat="1" ht="12" hidden="1" customHeight="1" outlineLevel="1" x14ac:dyDescent="0.25">
      <c r="A5350" s="60" t="s">
        <v>2791</v>
      </c>
      <c r="B5350" s="62" t="s">
        <v>665</v>
      </c>
      <c r="C5350" s="60">
        <v>2023</v>
      </c>
      <c r="D5350" s="60" t="s">
        <v>1204</v>
      </c>
      <c r="E5350" s="75">
        <v>1</v>
      </c>
      <c r="F5350" s="75">
        <v>15</v>
      </c>
      <c r="G5350" s="118">
        <v>29.47129</v>
      </c>
    </row>
    <row r="5351" spans="1:7" s="56" customFormat="1" ht="12" hidden="1" customHeight="1" outlineLevel="1" x14ac:dyDescent="0.25">
      <c r="A5351" s="60" t="s">
        <v>2791</v>
      </c>
      <c r="B5351" s="62" t="s">
        <v>666</v>
      </c>
      <c r="C5351" s="60">
        <v>2023</v>
      </c>
      <c r="D5351" s="60" t="s">
        <v>1204</v>
      </c>
      <c r="E5351" s="75">
        <v>1</v>
      </c>
      <c r="F5351" s="75">
        <v>15</v>
      </c>
      <c r="G5351" s="118">
        <v>26.362169999999999</v>
      </c>
    </row>
    <row r="5352" spans="1:7" s="56" customFormat="1" ht="12" hidden="1" customHeight="1" outlineLevel="1" x14ac:dyDescent="0.25">
      <c r="A5352" s="60" t="s">
        <v>2791</v>
      </c>
      <c r="B5352" s="62" t="s">
        <v>667</v>
      </c>
      <c r="C5352" s="60">
        <v>2023</v>
      </c>
      <c r="D5352" s="60" t="s">
        <v>1204</v>
      </c>
      <c r="E5352" s="75">
        <v>1</v>
      </c>
      <c r="F5352" s="75">
        <v>15</v>
      </c>
      <c r="G5352" s="118">
        <v>16.097100000000001</v>
      </c>
    </row>
    <row r="5353" spans="1:7" s="56" customFormat="1" ht="12" hidden="1" customHeight="1" outlineLevel="1" x14ac:dyDescent="0.25">
      <c r="A5353" s="60" t="s">
        <v>2791</v>
      </c>
      <c r="B5353" s="62" t="s">
        <v>668</v>
      </c>
      <c r="C5353" s="60">
        <v>2023</v>
      </c>
      <c r="D5353" s="60" t="s">
        <v>1204</v>
      </c>
      <c r="E5353" s="75">
        <v>1</v>
      </c>
      <c r="F5353" s="75">
        <v>15</v>
      </c>
      <c r="G5353" s="118">
        <v>30.583259999999999</v>
      </c>
    </row>
    <row r="5354" spans="1:7" s="56" customFormat="1" ht="12" hidden="1" customHeight="1" outlineLevel="1" x14ac:dyDescent="0.25">
      <c r="A5354" s="60" t="s">
        <v>2791</v>
      </c>
      <c r="B5354" s="62" t="s">
        <v>669</v>
      </c>
      <c r="C5354" s="60">
        <v>2023</v>
      </c>
      <c r="D5354" s="60" t="s">
        <v>1204</v>
      </c>
      <c r="E5354" s="75">
        <v>1</v>
      </c>
      <c r="F5354" s="75">
        <v>15</v>
      </c>
      <c r="G5354" s="118">
        <v>20.70759</v>
      </c>
    </row>
    <row r="5355" spans="1:7" s="56" customFormat="1" ht="12" hidden="1" customHeight="1" outlineLevel="1" x14ac:dyDescent="0.25">
      <c r="A5355" s="60" t="s">
        <v>2791</v>
      </c>
      <c r="B5355" s="62" t="s">
        <v>670</v>
      </c>
      <c r="C5355" s="60">
        <v>2023</v>
      </c>
      <c r="D5355" s="60" t="s">
        <v>1204</v>
      </c>
      <c r="E5355" s="75">
        <v>1</v>
      </c>
      <c r="F5355" s="75">
        <v>15</v>
      </c>
      <c r="G5355" s="118">
        <v>27.385819999999999</v>
      </c>
    </row>
    <row r="5356" spans="1:7" s="56" customFormat="1" ht="12" hidden="1" customHeight="1" outlineLevel="1" x14ac:dyDescent="0.25">
      <c r="A5356" s="60" t="s">
        <v>2791</v>
      </c>
      <c r="B5356" s="62" t="s">
        <v>671</v>
      </c>
      <c r="C5356" s="60">
        <v>2023</v>
      </c>
      <c r="D5356" s="60" t="s">
        <v>1204</v>
      </c>
      <c r="E5356" s="75">
        <v>1</v>
      </c>
      <c r="F5356" s="75">
        <v>15</v>
      </c>
      <c r="G5356" s="118">
        <v>26.11027</v>
      </c>
    </row>
    <row r="5357" spans="1:7" s="56" customFormat="1" ht="12" hidden="1" customHeight="1" outlineLevel="1" x14ac:dyDescent="0.25">
      <c r="A5357" s="60" t="s">
        <v>2791</v>
      </c>
      <c r="B5357" s="62" t="s">
        <v>672</v>
      </c>
      <c r="C5357" s="60">
        <v>2023</v>
      </c>
      <c r="D5357" s="60" t="s">
        <v>1204</v>
      </c>
      <c r="E5357" s="75">
        <v>1</v>
      </c>
      <c r="F5357" s="75">
        <v>15</v>
      </c>
      <c r="G5357" s="118">
        <v>27.364940000000001</v>
      </c>
    </row>
    <row r="5358" spans="1:7" s="56" customFormat="1" ht="12" hidden="1" customHeight="1" outlineLevel="1" x14ac:dyDescent="0.25">
      <c r="A5358" s="60" t="s">
        <v>2791</v>
      </c>
      <c r="B5358" s="62" t="s">
        <v>673</v>
      </c>
      <c r="C5358" s="60">
        <v>2023</v>
      </c>
      <c r="D5358" s="60" t="s">
        <v>1204</v>
      </c>
      <c r="E5358" s="75">
        <v>1</v>
      </c>
      <c r="F5358" s="75">
        <v>15</v>
      </c>
      <c r="G5358" s="118">
        <v>35.231990000000003</v>
      </c>
    </row>
    <row r="5359" spans="1:7" s="56" customFormat="1" ht="12" hidden="1" customHeight="1" outlineLevel="1" x14ac:dyDescent="0.25">
      <c r="A5359" s="60" t="s">
        <v>2791</v>
      </c>
      <c r="B5359" s="62" t="s">
        <v>674</v>
      </c>
      <c r="C5359" s="60">
        <v>2023</v>
      </c>
      <c r="D5359" s="60" t="s">
        <v>1204</v>
      </c>
      <c r="E5359" s="75">
        <v>1</v>
      </c>
      <c r="F5359" s="75">
        <v>15</v>
      </c>
      <c r="G5359" s="118">
        <v>50.680010000000003</v>
      </c>
    </row>
    <row r="5360" spans="1:7" s="56" customFormat="1" ht="12" hidden="1" customHeight="1" outlineLevel="1" x14ac:dyDescent="0.25">
      <c r="A5360" s="60" t="s">
        <v>2791</v>
      </c>
      <c r="B5360" s="62" t="s">
        <v>675</v>
      </c>
      <c r="C5360" s="60">
        <v>2023</v>
      </c>
      <c r="D5360" s="60" t="s">
        <v>1204</v>
      </c>
      <c r="E5360" s="75">
        <v>1</v>
      </c>
      <c r="F5360" s="75">
        <v>15</v>
      </c>
      <c r="G5360" s="118">
        <v>31.453440000000001</v>
      </c>
    </row>
    <row r="5361" spans="1:7" s="56" customFormat="1" ht="12" hidden="1" customHeight="1" outlineLevel="1" x14ac:dyDescent="0.25">
      <c r="A5361" s="60" t="s">
        <v>2791</v>
      </c>
      <c r="B5361" s="62" t="s">
        <v>676</v>
      </c>
      <c r="C5361" s="60">
        <v>2023</v>
      </c>
      <c r="D5361" s="60" t="s">
        <v>1204</v>
      </c>
      <c r="E5361" s="75">
        <v>1</v>
      </c>
      <c r="F5361" s="75">
        <v>15</v>
      </c>
      <c r="G5361" s="118">
        <v>26.111609999999999</v>
      </c>
    </row>
    <row r="5362" spans="1:7" s="56" customFormat="1" ht="12" hidden="1" customHeight="1" outlineLevel="1" x14ac:dyDescent="0.25">
      <c r="A5362" s="60" t="s">
        <v>2791</v>
      </c>
      <c r="B5362" s="62" t="s">
        <v>677</v>
      </c>
      <c r="C5362" s="60">
        <v>2023</v>
      </c>
      <c r="D5362" s="60" t="s">
        <v>1204</v>
      </c>
      <c r="E5362" s="75">
        <v>1</v>
      </c>
      <c r="F5362" s="75">
        <v>3</v>
      </c>
      <c r="G5362" s="118">
        <v>29.538509999999999</v>
      </c>
    </row>
    <row r="5363" spans="1:7" s="56" customFormat="1" ht="12" hidden="1" customHeight="1" outlineLevel="1" x14ac:dyDescent="0.25">
      <c r="A5363" s="60" t="s">
        <v>2791</v>
      </c>
      <c r="B5363" s="62" t="s">
        <v>678</v>
      </c>
      <c r="C5363" s="60">
        <v>2023</v>
      </c>
      <c r="D5363" s="60" t="s">
        <v>1204</v>
      </c>
      <c r="E5363" s="75">
        <v>1</v>
      </c>
      <c r="F5363" s="75">
        <v>15</v>
      </c>
      <c r="G5363" s="118">
        <v>22.001580000000001</v>
      </c>
    </row>
    <row r="5364" spans="1:7" s="56" customFormat="1" ht="12" hidden="1" customHeight="1" outlineLevel="1" x14ac:dyDescent="0.25">
      <c r="A5364" s="60" t="s">
        <v>2791</v>
      </c>
      <c r="B5364" s="62" t="s">
        <v>679</v>
      </c>
      <c r="C5364" s="60">
        <v>2023</v>
      </c>
      <c r="D5364" s="60" t="s">
        <v>1204</v>
      </c>
      <c r="E5364" s="75">
        <v>1</v>
      </c>
      <c r="F5364" s="75">
        <v>15</v>
      </c>
      <c r="G5364" s="118">
        <v>18.986329999999999</v>
      </c>
    </row>
    <row r="5365" spans="1:7" s="56" customFormat="1" ht="12" hidden="1" customHeight="1" outlineLevel="1" x14ac:dyDescent="0.25">
      <c r="A5365" s="60" t="s">
        <v>2791</v>
      </c>
      <c r="B5365" s="62" t="s">
        <v>680</v>
      </c>
      <c r="C5365" s="60">
        <v>2023</v>
      </c>
      <c r="D5365" s="60" t="s">
        <v>1204</v>
      </c>
      <c r="E5365" s="75">
        <v>1</v>
      </c>
      <c r="F5365" s="75">
        <v>15</v>
      </c>
      <c r="G5365" s="118">
        <v>21.937840000000001</v>
      </c>
    </row>
    <row r="5366" spans="1:7" s="56" customFormat="1" ht="12" hidden="1" customHeight="1" outlineLevel="1" x14ac:dyDescent="0.25">
      <c r="A5366" s="60" t="s">
        <v>2791</v>
      </c>
      <c r="B5366" s="62" t="s">
        <v>681</v>
      </c>
      <c r="C5366" s="60">
        <v>2023</v>
      </c>
      <c r="D5366" s="60" t="s">
        <v>1204</v>
      </c>
      <c r="E5366" s="75">
        <v>2</v>
      </c>
      <c r="F5366" s="75">
        <v>6</v>
      </c>
      <c r="G5366" s="118">
        <v>89.495689999999996</v>
      </c>
    </row>
    <row r="5367" spans="1:7" s="56" customFormat="1" ht="12" hidden="1" customHeight="1" outlineLevel="1" x14ac:dyDescent="0.25">
      <c r="A5367" s="60" t="s">
        <v>2791</v>
      </c>
      <c r="B5367" s="62" t="s">
        <v>682</v>
      </c>
      <c r="C5367" s="60">
        <v>2023</v>
      </c>
      <c r="D5367" s="60" t="s">
        <v>1204</v>
      </c>
      <c r="E5367" s="75">
        <v>1</v>
      </c>
      <c r="F5367" s="75">
        <v>15</v>
      </c>
      <c r="G5367" s="118">
        <v>5.7890199999999998</v>
      </c>
    </row>
    <row r="5368" spans="1:7" s="56" customFormat="1" ht="12" hidden="1" customHeight="1" outlineLevel="1" x14ac:dyDescent="0.25">
      <c r="A5368" s="60" t="s">
        <v>2791</v>
      </c>
      <c r="B5368" s="62" t="s">
        <v>683</v>
      </c>
      <c r="C5368" s="60">
        <v>2023</v>
      </c>
      <c r="D5368" s="60" t="s">
        <v>1204</v>
      </c>
      <c r="E5368" s="75">
        <v>1</v>
      </c>
      <c r="F5368" s="75">
        <v>15</v>
      </c>
      <c r="G5368" s="118">
        <v>19.094919999999998</v>
      </c>
    </row>
    <row r="5369" spans="1:7" s="56" customFormat="1" ht="12" hidden="1" customHeight="1" outlineLevel="1" x14ac:dyDescent="0.25">
      <c r="A5369" s="60" t="s">
        <v>2791</v>
      </c>
      <c r="B5369" s="62" t="s">
        <v>684</v>
      </c>
      <c r="C5369" s="60">
        <v>2023</v>
      </c>
      <c r="D5369" s="60" t="s">
        <v>1204</v>
      </c>
      <c r="E5369" s="75">
        <v>1</v>
      </c>
      <c r="F5369" s="75">
        <v>12</v>
      </c>
      <c r="G5369" s="118">
        <v>22.056000000000001</v>
      </c>
    </row>
    <row r="5370" spans="1:7" s="56" customFormat="1" ht="12" hidden="1" customHeight="1" outlineLevel="1" x14ac:dyDescent="0.25">
      <c r="A5370" s="60" t="s">
        <v>2791</v>
      </c>
      <c r="B5370" s="62" t="s">
        <v>685</v>
      </c>
      <c r="C5370" s="60">
        <v>2023</v>
      </c>
      <c r="D5370" s="60" t="s">
        <v>1204</v>
      </c>
      <c r="E5370" s="75">
        <v>1</v>
      </c>
      <c r="F5370" s="75">
        <v>15</v>
      </c>
      <c r="G5370" s="118">
        <v>61.614910000000002</v>
      </c>
    </row>
    <row r="5371" spans="1:7" s="56" customFormat="1" ht="12" hidden="1" customHeight="1" outlineLevel="1" x14ac:dyDescent="0.25">
      <c r="A5371" s="60" t="s">
        <v>2791</v>
      </c>
      <c r="B5371" s="62" t="s">
        <v>686</v>
      </c>
      <c r="C5371" s="60">
        <v>2023</v>
      </c>
      <c r="D5371" s="60" t="s">
        <v>1204</v>
      </c>
      <c r="E5371" s="75">
        <v>1</v>
      </c>
      <c r="F5371" s="75">
        <v>15</v>
      </c>
      <c r="G5371" s="118">
        <v>70.975080000000005</v>
      </c>
    </row>
    <row r="5372" spans="1:7" s="56" customFormat="1" ht="12" hidden="1" customHeight="1" outlineLevel="1" x14ac:dyDescent="0.25">
      <c r="A5372" s="60" t="s">
        <v>2791</v>
      </c>
      <c r="B5372" s="62" t="s">
        <v>687</v>
      </c>
      <c r="C5372" s="60">
        <v>2023</v>
      </c>
      <c r="D5372" s="60" t="s">
        <v>1204</v>
      </c>
      <c r="E5372" s="75">
        <v>1</v>
      </c>
      <c r="F5372" s="75">
        <v>15</v>
      </c>
      <c r="G5372" s="118">
        <v>25.244800000000001</v>
      </c>
    </row>
    <row r="5373" spans="1:7" s="56" customFormat="1" ht="12" hidden="1" customHeight="1" outlineLevel="1" x14ac:dyDescent="0.25">
      <c r="A5373" s="60" t="s">
        <v>2791</v>
      </c>
      <c r="B5373" s="62" t="s">
        <v>4266</v>
      </c>
      <c r="C5373" s="60">
        <v>2023</v>
      </c>
      <c r="D5373" s="60" t="s">
        <v>1204</v>
      </c>
      <c r="E5373" s="75">
        <v>1</v>
      </c>
      <c r="F5373" s="75">
        <v>15</v>
      </c>
      <c r="G5373" s="118">
        <v>42.556469999999997</v>
      </c>
    </row>
    <row r="5374" spans="1:7" s="56" customFormat="1" ht="12" hidden="1" customHeight="1" outlineLevel="1" x14ac:dyDescent="0.25">
      <c r="A5374" s="60" t="s">
        <v>2791</v>
      </c>
      <c r="B5374" s="62" t="s">
        <v>4267</v>
      </c>
      <c r="C5374" s="60">
        <v>2023</v>
      </c>
      <c r="D5374" s="60" t="s">
        <v>1204</v>
      </c>
      <c r="E5374" s="75">
        <v>1</v>
      </c>
      <c r="F5374" s="75">
        <v>15</v>
      </c>
      <c r="G5374" s="118">
        <v>42.556469999999997</v>
      </c>
    </row>
    <row r="5375" spans="1:7" s="56" customFormat="1" ht="12" hidden="1" customHeight="1" outlineLevel="1" x14ac:dyDescent="0.25">
      <c r="A5375" s="60" t="s">
        <v>2791</v>
      </c>
      <c r="B5375" s="62" t="s">
        <v>688</v>
      </c>
      <c r="C5375" s="60">
        <v>2023</v>
      </c>
      <c r="D5375" s="60" t="s">
        <v>1204</v>
      </c>
      <c r="E5375" s="75">
        <v>1</v>
      </c>
      <c r="F5375" s="75">
        <v>15</v>
      </c>
      <c r="G5375" s="118">
        <v>23.83024</v>
      </c>
    </row>
    <row r="5376" spans="1:7" s="56" customFormat="1" ht="12" hidden="1" customHeight="1" outlineLevel="1" x14ac:dyDescent="0.25">
      <c r="A5376" s="60" t="s">
        <v>2791</v>
      </c>
      <c r="B5376" s="62" t="s">
        <v>689</v>
      </c>
      <c r="C5376" s="60">
        <v>2023</v>
      </c>
      <c r="D5376" s="60" t="s">
        <v>1204</v>
      </c>
      <c r="E5376" s="75">
        <v>1</v>
      </c>
      <c r="F5376" s="75">
        <v>5</v>
      </c>
      <c r="G5376" s="118">
        <v>22.667919999999999</v>
      </c>
    </row>
    <row r="5377" spans="1:7" s="56" customFormat="1" ht="12" hidden="1" customHeight="1" outlineLevel="1" x14ac:dyDescent="0.25">
      <c r="A5377" s="60" t="s">
        <v>2791</v>
      </c>
      <c r="B5377" s="62" t="s">
        <v>690</v>
      </c>
      <c r="C5377" s="60">
        <v>2023</v>
      </c>
      <c r="D5377" s="60" t="s">
        <v>1204</v>
      </c>
      <c r="E5377" s="75">
        <v>1</v>
      </c>
      <c r="F5377" s="75">
        <v>15</v>
      </c>
      <c r="G5377" s="118">
        <v>35.333620000000003</v>
      </c>
    </row>
    <row r="5378" spans="1:7" s="56" customFormat="1" ht="12" hidden="1" customHeight="1" outlineLevel="1" x14ac:dyDescent="0.25">
      <c r="A5378" s="60" t="s">
        <v>2791</v>
      </c>
      <c r="B5378" s="62" t="s">
        <v>691</v>
      </c>
      <c r="C5378" s="60">
        <v>2023</v>
      </c>
      <c r="D5378" s="60" t="s">
        <v>1204</v>
      </c>
      <c r="E5378" s="75">
        <v>1</v>
      </c>
      <c r="F5378" s="75">
        <v>15</v>
      </c>
      <c r="G5378" s="118">
        <v>30.9511</v>
      </c>
    </row>
    <row r="5379" spans="1:7" s="56" customFormat="1" ht="12" hidden="1" customHeight="1" outlineLevel="1" x14ac:dyDescent="0.25">
      <c r="A5379" s="60" t="s">
        <v>2791</v>
      </c>
      <c r="B5379" s="62" t="s">
        <v>692</v>
      </c>
      <c r="C5379" s="60">
        <v>2023</v>
      </c>
      <c r="D5379" s="60" t="s">
        <v>1204</v>
      </c>
      <c r="E5379" s="75">
        <v>1</v>
      </c>
      <c r="F5379" s="75">
        <v>15</v>
      </c>
      <c r="G5379" s="118">
        <v>7.5214400000000001</v>
      </c>
    </row>
    <row r="5380" spans="1:7" s="56" customFormat="1" ht="12" hidden="1" customHeight="1" outlineLevel="1" x14ac:dyDescent="0.25">
      <c r="A5380" s="60" t="s">
        <v>2791</v>
      </c>
      <c r="B5380" s="62" t="s">
        <v>693</v>
      </c>
      <c r="C5380" s="60">
        <v>2023</v>
      </c>
      <c r="D5380" s="60" t="s">
        <v>1204</v>
      </c>
      <c r="E5380" s="75">
        <v>1</v>
      </c>
      <c r="F5380" s="75">
        <v>15</v>
      </c>
      <c r="G5380" s="118">
        <v>20.60905</v>
      </c>
    </row>
    <row r="5381" spans="1:7" s="56" customFormat="1" ht="12" hidden="1" customHeight="1" outlineLevel="1" x14ac:dyDescent="0.25">
      <c r="A5381" s="60" t="s">
        <v>2791</v>
      </c>
      <c r="B5381" s="62" t="s">
        <v>694</v>
      </c>
      <c r="C5381" s="60">
        <v>2023</v>
      </c>
      <c r="D5381" s="60" t="s">
        <v>1204</v>
      </c>
      <c r="E5381" s="75">
        <v>1</v>
      </c>
      <c r="F5381" s="75">
        <v>15</v>
      </c>
      <c r="G5381" s="118">
        <v>10.360329999999999</v>
      </c>
    </row>
    <row r="5382" spans="1:7" s="56" customFormat="1" ht="12" hidden="1" customHeight="1" outlineLevel="1" x14ac:dyDescent="0.25">
      <c r="A5382" s="60" t="s">
        <v>2791</v>
      </c>
      <c r="B5382" s="62" t="s">
        <v>695</v>
      </c>
      <c r="C5382" s="60">
        <v>2023</v>
      </c>
      <c r="D5382" s="60" t="s">
        <v>1204</v>
      </c>
      <c r="E5382" s="75">
        <v>1</v>
      </c>
      <c r="F5382" s="75">
        <v>7.5</v>
      </c>
      <c r="G5382" s="118">
        <v>44.008400000000002</v>
      </c>
    </row>
    <row r="5383" spans="1:7" s="56" customFormat="1" ht="12" hidden="1" customHeight="1" outlineLevel="1" x14ac:dyDescent="0.25">
      <c r="A5383" s="60" t="s">
        <v>2791</v>
      </c>
      <c r="B5383" s="62" t="s">
        <v>697</v>
      </c>
      <c r="C5383" s="60">
        <v>2023</v>
      </c>
      <c r="D5383" s="60" t="s">
        <v>1204</v>
      </c>
      <c r="E5383" s="75">
        <v>1</v>
      </c>
      <c r="F5383" s="75">
        <v>11</v>
      </c>
      <c r="G5383" s="118">
        <v>44.008400000000002</v>
      </c>
    </row>
    <row r="5384" spans="1:7" s="56" customFormat="1" ht="12" hidden="1" customHeight="1" outlineLevel="1" x14ac:dyDescent="0.25">
      <c r="A5384" s="60" t="s">
        <v>2791</v>
      </c>
      <c r="B5384" s="62" t="s">
        <v>698</v>
      </c>
      <c r="C5384" s="60">
        <v>2023</v>
      </c>
      <c r="D5384" s="60" t="s">
        <v>1204</v>
      </c>
      <c r="E5384" s="75">
        <v>1</v>
      </c>
      <c r="F5384" s="75">
        <v>15</v>
      </c>
      <c r="G5384" s="118">
        <v>14.473800000000001</v>
      </c>
    </row>
    <row r="5385" spans="1:7" s="56" customFormat="1" ht="12" hidden="1" customHeight="1" outlineLevel="1" x14ac:dyDescent="0.25">
      <c r="A5385" s="60" t="s">
        <v>2791</v>
      </c>
      <c r="B5385" s="62" t="s">
        <v>700</v>
      </c>
      <c r="C5385" s="60">
        <v>2023</v>
      </c>
      <c r="D5385" s="60" t="s">
        <v>1204</v>
      </c>
      <c r="E5385" s="75">
        <v>1</v>
      </c>
      <c r="F5385" s="75">
        <v>15</v>
      </c>
      <c r="G5385" s="118">
        <v>18.979240000000001</v>
      </c>
    </row>
    <row r="5386" spans="1:7" s="56" customFormat="1" ht="12" hidden="1" customHeight="1" outlineLevel="1" x14ac:dyDescent="0.25">
      <c r="A5386" s="60" t="s">
        <v>2791</v>
      </c>
      <c r="B5386" s="62" t="s">
        <v>1073</v>
      </c>
      <c r="C5386" s="60">
        <v>2023</v>
      </c>
      <c r="D5386" s="60" t="s">
        <v>1204</v>
      </c>
      <c r="E5386" s="75">
        <v>1</v>
      </c>
      <c r="F5386" s="75">
        <v>15</v>
      </c>
      <c r="G5386" s="118">
        <v>20.49342</v>
      </c>
    </row>
    <row r="5387" spans="1:7" s="56" customFormat="1" ht="12" hidden="1" customHeight="1" outlineLevel="1" x14ac:dyDescent="0.25">
      <c r="A5387" s="60" t="s">
        <v>2791</v>
      </c>
      <c r="B5387" s="62" t="s">
        <v>701</v>
      </c>
      <c r="C5387" s="60">
        <v>2023</v>
      </c>
      <c r="D5387" s="60" t="s">
        <v>1204</v>
      </c>
      <c r="E5387" s="75">
        <v>1</v>
      </c>
      <c r="F5387" s="75">
        <v>15</v>
      </c>
      <c r="G5387" s="118">
        <v>34.9163</v>
      </c>
    </row>
    <row r="5388" spans="1:7" s="56" customFormat="1" ht="12" hidden="1" customHeight="1" outlineLevel="1" x14ac:dyDescent="0.25">
      <c r="A5388" s="60" t="s">
        <v>2791</v>
      </c>
      <c r="B5388" s="62" t="s">
        <v>4268</v>
      </c>
      <c r="C5388" s="60">
        <v>2023</v>
      </c>
      <c r="D5388" s="60" t="s">
        <v>1204</v>
      </c>
      <c r="E5388" s="75">
        <v>1</v>
      </c>
      <c r="F5388" s="75">
        <v>15</v>
      </c>
      <c r="G5388" s="118">
        <v>56.592330000000004</v>
      </c>
    </row>
    <row r="5389" spans="1:7" s="56" customFormat="1" ht="12" hidden="1" customHeight="1" outlineLevel="1" x14ac:dyDescent="0.25">
      <c r="A5389" s="60" t="s">
        <v>2791</v>
      </c>
      <c r="B5389" s="62" t="s">
        <v>702</v>
      </c>
      <c r="C5389" s="60">
        <v>2023</v>
      </c>
      <c r="D5389" s="60" t="s">
        <v>1204</v>
      </c>
      <c r="E5389" s="75">
        <v>1</v>
      </c>
      <c r="F5389" s="75">
        <v>15</v>
      </c>
      <c r="G5389" s="118">
        <v>21.162019999999998</v>
      </c>
    </row>
    <row r="5390" spans="1:7" s="56" customFormat="1" ht="12" hidden="1" customHeight="1" outlineLevel="1" x14ac:dyDescent="0.25">
      <c r="A5390" s="60" t="s">
        <v>2791</v>
      </c>
      <c r="B5390" s="62" t="s">
        <v>703</v>
      </c>
      <c r="C5390" s="60">
        <v>2023</v>
      </c>
      <c r="D5390" s="60" t="s">
        <v>1204</v>
      </c>
      <c r="E5390" s="75">
        <v>1</v>
      </c>
      <c r="F5390" s="75">
        <v>15</v>
      </c>
      <c r="G5390" s="118">
        <v>40.581690000000002</v>
      </c>
    </row>
    <row r="5391" spans="1:7" s="56" customFormat="1" ht="12" hidden="1" customHeight="1" outlineLevel="1" x14ac:dyDescent="0.25">
      <c r="A5391" s="60" t="s">
        <v>2791</v>
      </c>
      <c r="B5391" s="62" t="s">
        <v>704</v>
      </c>
      <c r="C5391" s="60">
        <v>2023</v>
      </c>
      <c r="D5391" s="60" t="s">
        <v>1204</v>
      </c>
      <c r="E5391" s="75">
        <v>1</v>
      </c>
      <c r="F5391" s="75">
        <v>15</v>
      </c>
      <c r="G5391" s="118">
        <v>23.947759999999999</v>
      </c>
    </row>
    <row r="5392" spans="1:7" s="56" customFormat="1" ht="12" hidden="1" customHeight="1" outlineLevel="1" x14ac:dyDescent="0.25">
      <c r="A5392" s="60" t="s">
        <v>2791</v>
      </c>
      <c r="B5392" s="62" t="s">
        <v>705</v>
      </c>
      <c r="C5392" s="60">
        <v>2023</v>
      </c>
      <c r="D5392" s="60" t="s">
        <v>1204</v>
      </c>
      <c r="E5392" s="75">
        <v>1</v>
      </c>
      <c r="F5392" s="75">
        <v>15</v>
      </c>
      <c r="G5392" s="118">
        <v>23.90728</v>
      </c>
    </row>
    <row r="5393" spans="1:7" s="56" customFormat="1" ht="12" hidden="1" customHeight="1" outlineLevel="1" x14ac:dyDescent="0.25">
      <c r="A5393" s="60" t="s">
        <v>2791</v>
      </c>
      <c r="B5393" s="62" t="s">
        <v>1074</v>
      </c>
      <c r="C5393" s="60">
        <v>2023</v>
      </c>
      <c r="D5393" s="60" t="s">
        <v>1204</v>
      </c>
      <c r="E5393" s="75">
        <v>1</v>
      </c>
      <c r="F5393" s="75">
        <v>6</v>
      </c>
      <c r="G5393" s="118">
        <v>37.769390000000001</v>
      </c>
    </row>
    <row r="5394" spans="1:7" s="56" customFormat="1" ht="12" hidden="1" customHeight="1" outlineLevel="1" x14ac:dyDescent="0.25">
      <c r="A5394" s="60" t="s">
        <v>2791</v>
      </c>
      <c r="B5394" s="62" t="s">
        <v>706</v>
      </c>
      <c r="C5394" s="60">
        <v>2023</v>
      </c>
      <c r="D5394" s="60" t="s">
        <v>1204</v>
      </c>
      <c r="E5394" s="75">
        <v>1</v>
      </c>
      <c r="F5394" s="75">
        <v>15</v>
      </c>
      <c r="G5394" s="118">
        <v>15.016400000000001</v>
      </c>
    </row>
    <row r="5395" spans="1:7" s="56" customFormat="1" ht="12" hidden="1" customHeight="1" outlineLevel="1" x14ac:dyDescent="0.25">
      <c r="A5395" s="60" t="s">
        <v>2791</v>
      </c>
      <c r="B5395" s="62" t="s">
        <v>707</v>
      </c>
      <c r="C5395" s="60">
        <v>2023</v>
      </c>
      <c r="D5395" s="60" t="s">
        <v>1204</v>
      </c>
      <c r="E5395" s="75">
        <v>1</v>
      </c>
      <c r="F5395" s="75">
        <v>15</v>
      </c>
      <c r="G5395" s="118">
        <v>33.25759</v>
      </c>
    </row>
    <row r="5396" spans="1:7" s="56" customFormat="1" ht="12" hidden="1" customHeight="1" outlineLevel="1" x14ac:dyDescent="0.25">
      <c r="A5396" s="60" t="s">
        <v>2791</v>
      </c>
      <c r="B5396" s="62" t="s">
        <v>708</v>
      </c>
      <c r="C5396" s="60">
        <v>2023</v>
      </c>
      <c r="D5396" s="60" t="s">
        <v>1204</v>
      </c>
      <c r="E5396" s="75">
        <v>2</v>
      </c>
      <c r="F5396" s="75">
        <v>30</v>
      </c>
      <c r="G5396" s="118">
        <v>75.379890000000003</v>
      </c>
    </row>
    <row r="5397" spans="1:7" s="56" customFormat="1" ht="12" hidden="1" customHeight="1" outlineLevel="1" x14ac:dyDescent="0.25">
      <c r="A5397" s="60" t="s">
        <v>2791</v>
      </c>
      <c r="B5397" s="62" t="s">
        <v>709</v>
      </c>
      <c r="C5397" s="60">
        <v>2023</v>
      </c>
      <c r="D5397" s="60" t="s">
        <v>1204</v>
      </c>
      <c r="E5397" s="75">
        <v>1</v>
      </c>
      <c r="F5397" s="75">
        <v>15</v>
      </c>
      <c r="G5397" s="118">
        <v>34.345289999999999</v>
      </c>
    </row>
    <row r="5398" spans="1:7" s="56" customFormat="1" ht="12" hidden="1" customHeight="1" outlineLevel="1" x14ac:dyDescent="0.25">
      <c r="A5398" s="60" t="s">
        <v>2791</v>
      </c>
      <c r="B5398" s="62" t="s">
        <v>710</v>
      </c>
      <c r="C5398" s="60">
        <v>2023</v>
      </c>
      <c r="D5398" s="60" t="s">
        <v>1204</v>
      </c>
      <c r="E5398" s="75">
        <v>1</v>
      </c>
      <c r="F5398" s="75">
        <v>15</v>
      </c>
      <c r="G5398" s="118">
        <v>24.241050000000001</v>
      </c>
    </row>
    <row r="5399" spans="1:7" s="56" customFormat="1" ht="12" hidden="1" customHeight="1" outlineLevel="1" x14ac:dyDescent="0.25">
      <c r="A5399" s="60" t="s">
        <v>2791</v>
      </c>
      <c r="B5399" s="62" t="s">
        <v>712</v>
      </c>
      <c r="C5399" s="60">
        <v>2023</v>
      </c>
      <c r="D5399" s="60" t="s">
        <v>1204</v>
      </c>
      <c r="E5399" s="75">
        <v>1</v>
      </c>
      <c r="F5399" s="75">
        <v>10</v>
      </c>
      <c r="G5399" s="118">
        <v>27.82338</v>
      </c>
    </row>
    <row r="5400" spans="1:7" s="56" customFormat="1" ht="12" hidden="1" customHeight="1" outlineLevel="1" x14ac:dyDescent="0.25">
      <c r="A5400" s="60" t="s">
        <v>2791</v>
      </c>
      <c r="B5400" s="62" t="s">
        <v>713</v>
      </c>
      <c r="C5400" s="60">
        <v>2023</v>
      </c>
      <c r="D5400" s="60" t="s">
        <v>1204</v>
      </c>
      <c r="E5400" s="75">
        <v>1</v>
      </c>
      <c r="F5400" s="75">
        <v>15</v>
      </c>
      <c r="G5400" s="118">
        <v>31.053129999999999</v>
      </c>
    </row>
    <row r="5401" spans="1:7" s="56" customFormat="1" ht="12" hidden="1" customHeight="1" outlineLevel="1" x14ac:dyDescent="0.25">
      <c r="A5401" s="60" t="s">
        <v>2791</v>
      </c>
      <c r="B5401" s="62" t="s">
        <v>714</v>
      </c>
      <c r="C5401" s="60">
        <v>2023</v>
      </c>
      <c r="D5401" s="60" t="s">
        <v>1204</v>
      </c>
      <c r="E5401" s="75">
        <v>1</v>
      </c>
      <c r="F5401" s="75">
        <v>15</v>
      </c>
      <c r="G5401" s="118">
        <v>32.641129999999997</v>
      </c>
    </row>
    <row r="5402" spans="1:7" s="56" customFormat="1" ht="12" hidden="1" customHeight="1" outlineLevel="1" x14ac:dyDescent="0.25">
      <c r="A5402" s="60" t="s">
        <v>2791</v>
      </c>
      <c r="B5402" s="62" t="s">
        <v>715</v>
      </c>
      <c r="C5402" s="60">
        <v>2023</v>
      </c>
      <c r="D5402" s="60" t="s">
        <v>1204</v>
      </c>
      <c r="E5402" s="75">
        <v>1</v>
      </c>
      <c r="F5402" s="75">
        <v>15</v>
      </c>
      <c r="G5402" s="118">
        <v>21.787939999999999</v>
      </c>
    </row>
    <row r="5403" spans="1:7" s="56" customFormat="1" ht="12" hidden="1" customHeight="1" outlineLevel="1" x14ac:dyDescent="0.25">
      <c r="A5403" s="60" t="s">
        <v>2791</v>
      </c>
      <c r="B5403" s="62" t="s">
        <v>716</v>
      </c>
      <c r="C5403" s="60">
        <v>2023</v>
      </c>
      <c r="D5403" s="60" t="s">
        <v>1204</v>
      </c>
      <c r="E5403" s="75">
        <v>1</v>
      </c>
      <c r="F5403" s="75">
        <v>15</v>
      </c>
      <c r="G5403" s="118">
        <v>40.697090000000003</v>
      </c>
    </row>
    <row r="5404" spans="1:7" s="56" customFormat="1" ht="12" hidden="1" customHeight="1" outlineLevel="1" x14ac:dyDescent="0.25">
      <c r="A5404" s="60" t="s">
        <v>2791</v>
      </c>
      <c r="B5404" s="62" t="s">
        <v>717</v>
      </c>
      <c r="C5404" s="60">
        <v>2023</v>
      </c>
      <c r="D5404" s="60" t="s">
        <v>1204</v>
      </c>
      <c r="E5404" s="75">
        <v>1</v>
      </c>
      <c r="F5404" s="75">
        <v>15</v>
      </c>
      <c r="G5404" s="118">
        <v>44.239249999999998</v>
      </c>
    </row>
    <row r="5405" spans="1:7" s="56" customFormat="1" ht="12" hidden="1" customHeight="1" outlineLevel="1" x14ac:dyDescent="0.25">
      <c r="A5405" s="60" t="s">
        <v>2791</v>
      </c>
      <c r="B5405" s="62" t="s">
        <v>718</v>
      </c>
      <c r="C5405" s="60">
        <v>2023</v>
      </c>
      <c r="D5405" s="60" t="s">
        <v>1204</v>
      </c>
      <c r="E5405" s="75">
        <v>1</v>
      </c>
      <c r="F5405" s="75">
        <v>7.5</v>
      </c>
      <c r="G5405" s="118">
        <v>35.793990000000001</v>
      </c>
    </row>
    <row r="5406" spans="1:7" s="56" customFormat="1" ht="12" hidden="1" customHeight="1" outlineLevel="1" x14ac:dyDescent="0.25">
      <c r="A5406" s="60" t="s">
        <v>2791</v>
      </c>
      <c r="B5406" s="62" t="s">
        <v>719</v>
      </c>
      <c r="C5406" s="60">
        <v>2023</v>
      </c>
      <c r="D5406" s="60" t="s">
        <v>1204</v>
      </c>
      <c r="E5406" s="75">
        <v>1</v>
      </c>
      <c r="F5406" s="75">
        <v>15</v>
      </c>
      <c r="G5406" s="118">
        <v>38.86309</v>
      </c>
    </row>
    <row r="5407" spans="1:7" s="56" customFormat="1" ht="12" hidden="1" customHeight="1" outlineLevel="1" x14ac:dyDescent="0.25">
      <c r="A5407" s="60" t="s">
        <v>2791</v>
      </c>
      <c r="B5407" s="62" t="s">
        <v>720</v>
      </c>
      <c r="C5407" s="60">
        <v>2023</v>
      </c>
      <c r="D5407" s="60" t="s">
        <v>1204</v>
      </c>
      <c r="E5407" s="75">
        <v>1</v>
      </c>
      <c r="F5407" s="75">
        <v>15</v>
      </c>
      <c r="G5407" s="118">
        <v>30.704319999999999</v>
      </c>
    </row>
    <row r="5408" spans="1:7" s="56" customFormat="1" ht="12" hidden="1" customHeight="1" outlineLevel="1" x14ac:dyDescent="0.25">
      <c r="A5408" s="60" t="s">
        <v>2791</v>
      </c>
      <c r="B5408" s="62" t="s">
        <v>721</v>
      </c>
      <c r="C5408" s="60">
        <v>2023</v>
      </c>
      <c r="D5408" s="60" t="s">
        <v>1204</v>
      </c>
      <c r="E5408" s="75">
        <v>1</v>
      </c>
      <c r="F5408" s="75">
        <v>15</v>
      </c>
      <c r="G5408" s="118">
        <v>45.511650000000003</v>
      </c>
    </row>
    <row r="5409" spans="1:7" s="56" customFormat="1" ht="12" hidden="1" customHeight="1" outlineLevel="1" x14ac:dyDescent="0.25">
      <c r="A5409" s="60" t="s">
        <v>2791</v>
      </c>
      <c r="B5409" s="62" t="s">
        <v>723</v>
      </c>
      <c r="C5409" s="60">
        <v>2023</v>
      </c>
      <c r="D5409" s="60" t="s">
        <v>1204</v>
      </c>
      <c r="E5409" s="75">
        <v>1</v>
      </c>
      <c r="F5409" s="75">
        <v>15</v>
      </c>
      <c r="G5409" s="118">
        <v>30.543479999999999</v>
      </c>
    </row>
    <row r="5410" spans="1:7" s="56" customFormat="1" ht="12" hidden="1" customHeight="1" outlineLevel="1" x14ac:dyDescent="0.25">
      <c r="A5410" s="60" t="s">
        <v>2791</v>
      </c>
      <c r="B5410" s="62" t="s">
        <v>724</v>
      </c>
      <c r="C5410" s="60">
        <v>2023</v>
      </c>
      <c r="D5410" s="60" t="s">
        <v>1204</v>
      </c>
      <c r="E5410" s="75">
        <v>1</v>
      </c>
      <c r="F5410" s="75">
        <v>15</v>
      </c>
      <c r="G5410" s="118">
        <v>44.008400000000002</v>
      </c>
    </row>
    <row r="5411" spans="1:7" s="56" customFormat="1" ht="12" hidden="1" customHeight="1" outlineLevel="1" x14ac:dyDescent="0.25">
      <c r="A5411" s="60" t="s">
        <v>2791</v>
      </c>
      <c r="B5411" s="62" t="s">
        <v>725</v>
      </c>
      <c r="C5411" s="60">
        <v>2023</v>
      </c>
      <c r="D5411" s="60" t="s">
        <v>1204</v>
      </c>
      <c r="E5411" s="75">
        <v>1</v>
      </c>
      <c r="F5411" s="75">
        <v>15</v>
      </c>
      <c r="G5411" s="118">
        <v>30.574809999999999</v>
      </c>
    </row>
    <row r="5412" spans="1:7" s="56" customFormat="1" ht="12" hidden="1" customHeight="1" outlineLevel="1" x14ac:dyDescent="0.25">
      <c r="A5412" s="60" t="s">
        <v>2791</v>
      </c>
      <c r="B5412" s="62" t="s">
        <v>726</v>
      </c>
      <c r="C5412" s="60">
        <v>2023</v>
      </c>
      <c r="D5412" s="60" t="s">
        <v>1204</v>
      </c>
      <c r="E5412" s="75">
        <v>2</v>
      </c>
      <c r="F5412" s="75">
        <v>30</v>
      </c>
      <c r="G5412" s="118">
        <v>54.0167</v>
      </c>
    </row>
    <row r="5413" spans="1:7" s="56" customFormat="1" ht="12" hidden="1" customHeight="1" outlineLevel="1" x14ac:dyDescent="0.25">
      <c r="A5413" s="60" t="s">
        <v>2791</v>
      </c>
      <c r="B5413" s="62" t="s">
        <v>727</v>
      </c>
      <c r="C5413" s="60">
        <v>2023</v>
      </c>
      <c r="D5413" s="60" t="s">
        <v>1204</v>
      </c>
      <c r="E5413" s="75">
        <v>1</v>
      </c>
      <c r="F5413" s="75">
        <v>15</v>
      </c>
      <c r="G5413" s="118">
        <v>29.570959999999999</v>
      </c>
    </row>
    <row r="5414" spans="1:7" s="56" customFormat="1" ht="12" hidden="1" customHeight="1" outlineLevel="1" x14ac:dyDescent="0.25">
      <c r="A5414" s="60" t="s">
        <v>2791</v>
      </c>
      <c r="B5414" s="62" t="s">
        <v>728</v>
      </c>
      <c r="C5414" s="60">
        <v>2023</v>
      </c>
      <c r="D5414" s="60" t="s">
        <v>1204</v>
      </c>
      <c r="E5414" s="75">
        <v>1</v>
      </c>
      <c r="F5414" s="75">
        <v>12</v>
      </c>
      <c r="G5414" s="118">
        <v>19.98753</v>
      </c>
    </row>
    <row r="5415" spans="1:7" s="56" customFormat="1" ht="12" hidden="1" customHeight="1" outlineLevel="1" x14ac:dyDescent="0.25">
      <c r="A5415" s="60" t="s">
        <v>2791</v>
      </c>
      <c r="B5415" s="62" t="s">
        <v>729</v>
      </c>
      <c r="C5415" s="60">
        <v>2023</v>
      </c>
      <c r="D5415" s="60" t="s">
        <v>1204</v>
      </c>
      <c r="E5415" s="75">
        <v>1</v>
      </c>
      <c r="F5415" s="75">
        <v>12</v>
      </c>
      <c r="G5415" s="118">
        <v>16.728380000000001</v>
      </c>
    </row>
    <row r="5416" spans="1:7" s="56" customFormat="1" ht="12" hidden="1" customHeight="1" outlineLevel="1" x14ac:dyDescent="0.25">
      <c r="A5416" s="60" t="s">
        <v>2791</v>
      </c>
      <c r="B5416" s="62" t="s">
        <v>730</v>
      </c>
      <c r="C5416" s="60">
        <v>2023</v>
      </c>
      <c r="D5416" s="60" t="s">
        <v>1204</v>
      </c>
      <c r="E5416" s="75">
        <v>1</v>
      </c>
      <c r="F5416" s="75">
        <v>15</v>
      </c>
      <c r="G5416" s="118">
        <v>32.933779999999999</v>
      </c>
    </row>
    <row r="5417" spans="1:7" s="56" customFormat="1" ht="12" hidden="1" customHeight="1" outlineLevel="1" x14ac:dyDescent="0.25">
      <c r="A5417" s="60" t="s">
        <v>2791</v>
      </c>
      <c r="B5417" s="62" t="s">
        <v>4269</v>
      </c>
      <c r="C5417" s="60">
        <v>2023</v>
      </c>
      <c r="D5417" s="60" t="s">
        <v>1204</v>
      </c>
      <c r="E5417" s="75">
        <v>1</v>
      </c>
      <c r="F5417" s="75">
        <v>15</v>
      </c>
      <c r="G5417" s="118">
        <v>21.45637</v>
      </c>
    </row>
    <row r="5418" spans="1:7" s="56" customFormat="1" ht="12" hidden="1" customHeight="1" outlineLevel="1" x14ac:dyDescent="0.25">
      <c r="A5418" s="60" t="s">
        <v>2791</v>
      </c>
      <c r="B5418" s="62" t="s">
        <v>731</v>
      </c>
      <c r="C5418" s="60">
        <v>2023</v>
      </c>
      <c r="D5418" s="60" t="s">
        <v>1204</v>
      </c>
      <c r="E5418" s="75">
        <v>2</v>
      </c>
      <c r="F5418" s="75">
        <v>30</v>
      </c>
      <c r="G5418" s="118">
        <v>47.673369999999998</v>
      </c>
    </row>
    <row r="5419" spans="1:7" s="56" customFormat="1" ht="12" hidden="1" customHeight="1" outlineLevel="1" x14ac:dyDescent="0.25">
      <c r="A5419" s="60" t="s">
        <v>2791</v>
      </c>
      <c r="B5419" s="62" t="s">
        <v>732</v>
      </c>
      <c r="C5419" s="60">
        <v>2023</v>
      </c>
      <c r="D5419" s="60" t="s">
        <v>1204</v>
      </c>
      <c r="E5419" s="75">
        <v>1</v>
      </c>
      <c r="F5419" s="75">
        <v>7.5</v>
      </c>
      <c r="G5419" s="118">
        <v>61.859099999999998</v>
      </c>
    </row>
    <row r="5420" spans="1:7" s="56" customFormat="1" ht="12" hidden="1" customHeight="1" outlineLevel="1" x14ac:dyDescent="0.25">
      <c r="A5420" s="60" t="s">
        <v>2791</v>
      </c>
      <c r="B5420" s="62" t="s">
        <v>733</v>
      </c>
      <c r="C5420" s="60">
        <v>2023</v>
      </c>
      <c r="D5420" s="60" t="s">
        <v>1204</v>
      </c>
      <c r="E5420" s="75">
        <v>1</v>
      </c>
      <c r="F5420" s="75">
        <v>15</v>
      </c>
      <c r="G5420" s="118">
        <v>18.56664</v>
      </c>
    </row>
    <row r="5421" spans="1:7" s="56" customFormat="1" ht="12" hidden="1" customHeight="1" outlineLevel="1" x14ac:dyDescent="0.25">
      <c r="A5421" s="60" t="s">
        <v>2791</v>
      </c>
      <c r="B5421" s="62" t="s">
        <v>734</v>
      </c>
      <c r="C5421" s="60">
        <v>2023</v>
      </c>
      <c r="D5421" s="60" t="s">
        <v>1204</v>
      </c>
      <c r="E5421" s="75">
        <v>1</v>
      </c>
      <c r="F5421" s="75">
        <v>15</v>
      </c>
      <c r="G5421" s="118">
        <v>34.14555</v>
      </c>
    </row>
    <row r="5422" spans="1:7" s="56" customFormat="1" ht="12" hidden="1" customHeight="1" outlineLevel="1" x14ac:dyDescent="0.25">
      <c r="A5422" s="60" t="s">
        <v>2791</v>
      </c>
      <c r="B5422" s="62" t="s">
        <v>736</v>
      </c>
      <c r="C5422" s="60">
        <v>2023</v>
      </c>
      <c r="D5422" s="60" t="s">
        <v>1204</v>
      </c>
      <c r="E5422" s="75">
        <v>1</v>
      </c>
      <c r="F5422" s="75">
        <v>15</v>
      </c>
      <c r="G5422" s="118">
        <v>16.996849999999998</v>
      </c>
    </row>
    <row r="5423" spans="1:7" s="56" customFormat="1" ht="12" hidden="1" customHeight="1" outlineLevel="1" x14ac:dyDescent="0.25">
      <c r="A5423" s="60" t="s">
        <v>2791</v>
      </c>
      <c r="B5423" s="62" t="s">
        <v>737</v>
      </c>
      <c r="C5423" s="60">
        <v>2023</v>
      </c>
      <c r="D5423" s="60" t="s">
        <v>1204</v>
      </c>
      <c r="E5423" s="75">
        <v>1</v>
      </c>
      <c r="F5423" s="75">
        <v>15</v>
      </c>
      <c r="G5423" s="118">
        <v>20.127739999999999</v>
      </c>
    </row>
    <row r="5424" spans="1:7" s="56" customFormat="1" ht="12" hidden="1" customHeight="1" outlineLevel="1" x14ac:dyDescent="0.25">
      <c r="A5424" s="60" t="s">
        <v>2791</v>
      </c>
      <c r="B5424" s="62" t="s">
        <v>738</v>
      </c>
      <c r="C5424" s="60">
        <v>2023</v>
      </c>
      <c r="D5424" s="60" t="s">
        <v>1204</v>
      </c>
      <c r="E5424" s="75">
        <v>1</v>
      </c>
      <c r="F5424" s="75">
        <v>15</v>
      </c>
      <c r="G5424" s="118">
        <v>14.76769</v>
      </c>
    </row>
    <row r="5425" spans="1:7" s="56" customFormat="1" ht="12" hidden="1" customHeight="1" outlineLevel="1" x14ac:dyDescent="0.25">
      <c r="A5425" s="60" t="s">
        <v>2791</v>
      </c>
      <c r="B5425" s="62" t="s">
        <v>739</v>
      </c>
      <c r="C5425" s="60">
        <v>2023</v>
      </c>
      <c r="D5425" s="60" t="s">
        <v>1204</v>
      </c>
      <c r="E5425" s="75">
        <v>1</v>
      </c>
      <c r="F5425" s="75">
        <v>15</v>
      </c>
      <c r="G5425" s="118">
        <v>22.948560000000001</v>
      </c>
    </row>
    <row r="5426" spans="1:7" s="56" customFormat="1" ht="12" hidden="1" customHeight="1" outlineLevel="1" x14ac:dyDescent="0.25">
      <c r="A5426" s="60" t="s">
        <v>2791</v>
      </c>
      <c r="B5426" s="62" t="s">
        <v>740</v>
      </c>
      <c r="C5426" s="60">
        <v>2023</v>
      </c>
      <c r="D5426" s="60" t="s">
        <v>1204</v>
      </c>
      <c r="E5426" s="75">
        <v>1</v>
      </c>
      <c r="F5426" s="75">
        <v>7</v>
      </c>
      <c r="G5426" s="118">
        <v>58.502470000000002</v>
      </c>
    </row>
    <row r="5427" spans="1:7" s="56" customFormat="1" ht="12" hidden="1" customHeight="1" outlineLevel="1" x14ac:dyDescent="0.25">
      <c r="A5427" s="60" t="s">
        <v>2791</v>
      </c>
      <c r="B5427" s="62" t="s">
        <v>741</v>
      </c>
      <c r="C5427" s="60">
        <v>2023</v>
      </c>
      <c r="D5427" s="60" t="s">
        <v>1204</v>
      </c>
      <c r="E5427" s="75">
        <v>1</v>
      </c>
      <c r="F5427" s="75">
        <v>15</v>
      </c>
      <c r="G5427" s="118">
        <v>25.059950000000001</v>
      </c>
    </row>
    <row r="5428" spans="1:7" s="56" customFormat="1" ht="12" hidden="1" customHeight="1" outlineLevel="1" x14ac:dyDescent="0.25">
      <c r="A5428" s="60" t="s">
        <v>2791</v>
      </c>
      <c r="B5428" s="62" t="s">
        <v>742</v>
      </c>
      <c r="C5428" s="60">
        <v>2023</v>
      </c>
      <c r="D5428" s="60" t="s">
        <v>1204</v>
      </c>
      <c r="E5428" s="75">
        <v>1</v>
      </c>
      <c r="F5428" s="75">
        <v>15</v>
      </c>
      <c r="G5428" s="118">
        <v>24.09562</v>
      </c>
    </row>
    <row r="5429" spans="1:7" s="56" customFormat="1" ht="12" hidden="1" customHeight="1" outlineLevel="1" x14ac:dyDescent="0.25">
      <c r="A5429" s="60" t="s">
        <v>2791</v>
      </c>
      <c r="B5429" s="62" t="s">
        <v>743</v>
      </c>
      <c r="C5429" s="60">
        <v>2023</v>
      </c>
      <c r="D5429" s="60" t="s">
        <v>1204</v>
      </c>
      <c r="E5429" s="75">
        <v>1</v>
      </c>
      <c r="F5429" s="75">
        <v>12</v>
      </c>
      <c r="G5429" s="118">
        <v>32.03398</v>
      </c>
    </row>
    <row r="5430" spans="1:7" s="56" customFormat="1" ht="12" hidden="1" customHeight="1" outlineLevel="1" x14ac:dyDescent="0.25">
      <c r="A5430" s="60" t="s">
        <v>2791</v>
      </c>
      <c r="B5430" s="62" t="s">
        <v>744</v>
      </c>
      <c r="C5430" s="60">
        <v>2023</v>
      </c>
      <c r="D5430" s="60" t="s">
        <v>1204</v>
      </c>
      <c r="E5430" s="75">
        <v>1</v>
      </c>
      <c r="F5430" s="75">
        <v>15</v>
      </c>
      <c r="G5430" s="118">
        <v>26.44463</v>
      </c>
    </row>
    <row r="5431" spans="1:7" s="56" customFormat="1" ht="12" hidden="1" customHeight="1" outlineLevel="1" x14ac:dyDescent="0.25">
      <c r="A5431" s="60" t="s">
        <v>2791</v>
      </c>
      <c r="B5431" s="62" t="s">
        <v>745</v>
      </c>
      <c r="C5431" s="60">
        <v>2023</v>
      </c>
      <c r="D5431" s="60" t="s">
        <v>1204</v>
      </c>
      <c r="E5431" s="75">
        <v>1</v>
      </c>
      <c r="F5431" s="75">
        <v>15</v>
      </c>
      <c r="G5431" s="118">
        <v>19.838370000000001</v>
      </c>
    </row>
    <row r="5432" spans="1:7" s="56" customFormat="1" ht="12" hidden="1" customHeight="1" outlineLevel="1" x14ac:dyDescent="0.25">
      <c r="A5432" s="60" t="s">
        <v>2791</v>
      </c>
      <c r="B5432" s="62" t="s">
        <v>746</v>
      </c>
      <c r="C5432" s="60">
        <v>2023</v>
      </c>
      <c r="D5432" s="60" t="s">
        <v>1204</v>
      </c>
      <c r="E5432" s="75">
        <v>1</v>
      </c>
      <c r="F5432" s="75">
        <v>15</v>
      </c>
      <c r="G5432" s="118">
        <v>14.56827</v>
      </c>
    </row>
    <row r="5433" spans="1:7" s="56" customFormat="1" ht="12" hidden="1" customHeight="1" outlineLevel="1" x14ac:dyDescent="0.25">
      <c r="A5433" s="60" t="s">
        <v>2791</v>
      </c>
      <c r="B5433" s="62" t="s">
        <v>747</v>
      </c>
      <c r="C5433" s="60">
        <v>2023</v>
      </c>
      <c r="D5433" s="60" t="s">
        <v>1204</v>
      </c>
      <c r="E5433" s="75">
        <v>1</v>
      </c>
      <c r="F5433" s="75">
        <v>15</v>
      </c>
      <c r="G5433" s="118">
        <v>36.215699999999998</v>
      </c>
    </row>
    <row r="5434" spans="1:7" s="56" customFormat="1" ht="12" hidden="1" customHeight="1" outlineLevel="1" x14ac:dyDescent="0.25">
      <c r="A5434" s="60" t="s">
        <v>2791</v>
      </c>
      <c r="B5434" s="62" t="s">
        <v>748</v>
      </c>
      <c r="C5434" s="60">
        <v>2023</v>
      </c>
      <c r="D5434" s="60" t="s">
        <v>1204</v>
      </c>
      <c r="E5434" s="75">
        <v>1</v>
      </c>
      <c r="F5434" s="75">
        <v>15</v>
      </c>
      <c r="G5434" s="118">
        <v>21.85737</v>
      </c>
    </row>
    <row r="5435" spans="1:7" s="56" customFormat="1" ht="12" hidden="1" customHeight="1" outlineLevel="1" x14ac:dyDescent="0.25">
      <c r="A5435" s="60" t="s">
        <v>2791</v>
      </c>
      <c r="B5435" s="62" t="s">
        <v>749</v>
      </c>
      <c r="C5435" s="60">
        <v>2023</v>
      </c>
      <c r="D5435" s="60" t="s">
        <v>1204</v>
      </c>
      <c r="E5435" s="75">
        <v>1</v>
      </c>
      <c r="F5435" s="75">
        <v>15</v>
      </c>
      <c r="G5435" s="118">
        <v>31.42503</v>
      </c>
    </row>
    <row r="5436" spans="1:7" s="56" customFormat="1" ht="12" hidden="1" customHeight="1" outlineLevel="1" x14ac:dyDescent="0.25">
      <c r="A5436" s="60" t="s">
        <v>2791</v>
      </c>
      <c r="B5436" s="62" t="s">
        <v>750</v>
      </c>
      <c r="C5436" s="60">
        <v>2023</v>
      </c>
      <c r="D5436" s="60" t="s">
        <v>1204</v>
      </c>
      <c r="E5436" s="75">
        <v>1</v>
      </c>
      <c r="F5436" s="75">
        <v>15</v>
      </c>
      <c r="G5436" s="118">
        <v>31.038239999999998</v>
      </c>
    </row>
    <row r="5437" spans="1:7" s="56" customFormat="1" ht="12" hidden="1" customHeight="1" outlineLevel="1" x14ac:dyDescent="0.25">
      <c r="A5437" s="60" t="s">
        <v>2791</v>
      </c>
      <c r="B5437" s="62" t="s">
        <v>751</v>
      </c>
      <c r="C5437" s="60">
        <v>2023</v>
      </c>
      <c r="D5437" s="60" t="s">
        <v>1204</v>
      </c>
      <c r="E5437" s="75">
        <v>1</v>
      </c>
      <c r="F5437" s="75">
        <v>15</v>
      </c>
      <c r="G5437" s="118">
        <v>18.749169999999999</v>
      </c>
    </row>
    <row r="5438" spans="1:7" s="56" customFormat="1" ht="12" hidden="1" customHeight="1" outlineLevel="1" x14ac:dyDescent="0.25">
      <c r="A5438" s="60" t="s">
        <v>2791</v>
      </c>
      <c r="B5438" s="62" t="s">
        <v>752</v>
      </c>
      <c r="C5438" s="60">
        <v>2023</v>
      </c>
      <c r="D5438" s="60" t="s">
        <v>1204</v>
      </c>
      <c r="E5438" s="75">
        <v>1</v>
      </c>
      <c r="F5438" s="75">
        <v>15</v>
      </c>
      <c r="G5438" s="118">
        <v>19.151199999999999</v>
      </c>
    </row>
    <row r="5439" spans="1:7" s="56" customFormat="1" ht="12" hidden="1" customHeight="1" outlineLevel="1" x14ac:dyDescent="0.25">
      <c r="A5439" s="60" t="s">
        <v>2791</v>
      </c>
      <c r="B5439" s="62" t="s">
        <v>753</v>
      </c>
      <c r="C5439" s="60">
        <v>2023</v>
      </c>
      <c r="D5439" s="60" t="s">
        <v>1204</v>
      </c>
      <c r="E5439" s="75">
        <v>1</v>
      </c>
      <c r="F5439" s="75">
        <v>15</v>
      </c>
      <c r="G5439" s="118">
        <v>30.930599999999998</v>
      </c>
    </row>
    <row r="5440" spans="1:7" s="56" customFormat="1" ht="12" hidden="1" customHeight="1" outlineLevel="1" x14ac:dyDescent="0.25">
      <c r="A5440" s="60" t="s">
        <v>2791</v>
      </c>
      <c r="B5440" s="62" t="s">
        <v>754</v>
      </c>
      <c r="C5440" s="60">
        <v>2023</v>
      </c>
      <c r="D5440" s="60" t="s">
        <v>1204</v>
      </c>
      <c r="E5440" s="75">
        <v>1</v>
      </c>
      <c r="F5440" s="75">
        <v>15</v>
      </c>
      <c r="G5440" s="118">
        <v>44.008400000000002</v>
      </c>
    </row>
    <row r="5441" spans="1:7" s="56" customFormat="1" ht="12" hidden="1" customHeight="1" outlineLevel="1" x14ac:dyDescent="0.25">
      <c r="A5441" s="60" t="s">
        <v>2791</v>
      </c>
      <c r="B5441" s="62" t="s">
        <v>755</v>
      </c>
      <c r="C5441" s="60">
        <v>2023</v>
      </c>
      <c r="D5441" s="60" t="s">
        <v>1204</v>
      </c>
      <c r="E5441" s="75">
        <v>1</v>
      </c>
      <c r="F5441" s="75">
        <v>13</v>
      </c>
      <c r="G5441" s="118">
        <v>44.008400000000002</v>
      </c>
    </row>
    <row r="5442" spans="1:7" s="56" customFormat="1" ht="12" hidden="1" customHeight="1" outlineLevel="1" x14ac:dyDescent="0.25">
      <c r="A5442" s="60" t="s">
        <v>2791</v>
      </c>
      <c r="B5442" s="62" t="s">
        <v>756</v>
      </c>
      <c r="C5442" s="60">
        <v>2023</v>
      </c>
      <c r="D5442" s="60" t="s">
        <v>1204</v>
      </c>
      <c r="E5442" s="75">
        <v>1</v>
      </c>
      <c r="F5442" s="75">
        <v>15</v>
      </c>
      <c r="G5442" s="118">
        <v>18.718520000000002</v>
      </c>
    </row>
    <row r="5443" spans="1:7" s="56" customFormat="1" ht="12" hidden="1" customHeight="1" outlineLevel="1" x14ac:dyDescent="0.25">
      <c r="A5443" s="60" t="s">
        <v>2791</v>
      </c>
      <c r="B5443" s="62" t="s">
        <v>757</v>
      </c>
      <c r="C5443" s="60">
        <v>2023</v>
      </c>
      <c r="D5443" s="60" t="s">
        <v>1204</v>
      </c>
      <c r="E5443" s="75">
        <v>1</v>
      </c>
      <c r="F5443" s="75">
        <v>15</v>
      </c>
      <c r="G5443" s="118">
        <v>30.695620000000002</v>
      </c>
    </row>
    <row r="5444" spans="1:7" s="56" customFormat="1" ht="12" hidden="1" customHeight="1" outlineLevel="1" x14ac:dyDescent="0.25">
      <c r="A5444" s="60" t="s">
        <v>2791</v>
      </c>
      <c r="B5444" s="62" t="s">
        <v>758</v>
      </c>
      <c r="C5444" s="60">
        <v>2023</v>
      </c>
      <c r="D5444" s="60" t="s">
        <v>1204</v>
      </c>
      <c r="E5444" s="75">
        <v>1</v>
      </c>
      <c r="F5444" s="75">
        <v>7.5</v>
      </c>
      <c r="G5444" s="118">
        <v>41.546280000000003</v>
      </c>
    </row>
    <row r="5445" spans="1:7" s="56" customFormat="1" ht="12" hidden="1" customHeight="1" outlineLevel="1" x14ac:dyDescent="0.25">
      <c r="A5445" s="60" t="s">
        <v>2791</v>
      </c>
      <c r="B5445" s="62" t="s">
        <v>759</v>
      </c>
      <c r="C5445" s="60">
        <v>2023</v>
      </c>
      <c r="D5445" s="60" t="s">
        <v>1204</v>
      </c>
      <c r="E5445" s="75">
        <v>1</v>
      </c>
      <c r="F5445" s="75">
        <v>15</v>
      </c>
      <c r="G5445" s="118">
        <v>22.81812</v>
      </c>
    </row>
    <row r="5446" spans="1:7" s="56" customFormat="1" ht="12" hidden="1" customHeight="1" outlineLevel="1" x14ac:dyDescent="0.25">
      <c r="A5446" s="60" t="s">
        <v>2791</v>
      </c>
      <c r="B5446" s="62" t="s">
        <v>760</v>
      </c>
      <c r="C5446" s="60">
        <v>2023</v>
      </c>
      <c r="D5446" s="60" t="s">
        <v>1204</v>
      </c>
      <c r="E5446" s="75">
        <v>1</v>
      </c>
      <c r="F5446" s="75">
        <v>15</v>
      </c>
      <c r="G5446" s="118">
        <v>29.77758</v>
      </c>
    </row>
    <row r="5447" spans="1:7" s="56" customFormat="1" ht="12" hidden="1" customHeight="1" outlineLevel="1" x14ac:dyDescent="0.25">
      <c r="A5447" s="60" t="s">
        <v>2791</v>
      </c>
      <c r="B5447" s="62" t="s">
        <v>762</v>
      </c>
      <c r="C5447" s="60">
        <v>2023</v>
      </c>
      <c r="D5447" s="60" t="s">
        <v>1204</v>
      </c>
      <c r="E5447" s="75">
        <v>1</v>
      </c>
      <c r="F5447" s="75">
        <v>15</v>
      </c>
      <c r="G5447" s="118">
        <v>20.218150000000001</v>
      </c>
    </row>
    <row r="5448" spans="1:7" s="56" customFormat="1" ht="12" hidden="1" customHeight="1" outlineLevel="1" x14ac:dyDescent="0.25">
      <c r="A5448" s="60" t="s">
        <v>2791</v>
      </c>
      <c r="B5448" s="62" t="s">
        <v>763</v>
      </c>
      <c r="C5448" s="60">
        <v>2023</v>
      </c>
      <c r="D5448" s="60" t="s">
        <v>1204</v>
      </c>
      <c r="E5448" s="75">
        <v>1</v>
      </c>
      <c r="F5448" s="75">
        <v>15</v>
      </c>
      <c r="G5448" s="118">
        <v>15.397169999999999</v>
      </c>
    </row>
    <row r="5449" spans="1:7" s="56" customFormat="1" ht="12" hidden="1" customHeight="1" outlineLevel="1" x14ac:dyDescent="0.25">
      <c r="A5449" s="60" t="s">
        <v>2791</v>
      </c>
      <c r="B5449" s="62" t="s">
        <v>764</v>
      </c>
      <c r="C5449" s="60">
        <v>2023</v>
      </c>
      <c r="D5449" s="60" t="s">
        <v>1204</v>
      </c>
      <c r="E5449" s="75">
        <v>1</v>
      </c>
      <c r="F5449" s="75">
        <v>15</v>
      </c>
      <c r="G5449" s="118">
        <v>18.86299</v>
      </c>
    </row>
    <row r="5450" spans="1:7" s="56" customFormat="1" ht="12" hidden="1" customHeight="1" outlineLevel="1" x14ac:dyDescent="0.25">
      <c r="A5450" s="60" t="s">
        <v>2791</v>
      </c>
      <c r="B5450" s="62" t="s">
        <v>765</v>
      </c>
      <c r="C5450" s="60">
        <v>2023</v>
      </c>
      <c r="D5450" s="60" t="s">
        <v>1204</v>
      </c>
      <c r="E5450" s="75">
        <v>1</v>
      </c>
      <c r="F5450" s="75">
        <v>8</v>
      </c>
      <c r="G5450" s="118">
        <v>73.48142</v>
      </c>
    </row>
    <row r="5451" spans="1:7" s="56" customFormat="1" ht="12" hidden="1" customHeight="1" outlineLevel="1" x14ac:dyDescent="0.25">
      <c r="A5451" s="60" t="s">
        <v>2791</v>
      </c>
      <c r="B5451" s="62" t="s">
        <v>766</v>
      </c>
      <c r="C5451" s="60">
        <v>2023</v>
      </c>
      <c r="D5451" s="60" t="s">
        <v>1204</v>
      </c>
      <c r="E5451" s="75">
        <v>1</v>
      </c>
      <c r="F5451" s="75">
        <v>15</v>
      </c>
      <c r="G5451" s="118">
        <v>16.898070000000001</v>
      </c>
    </row>
    <row r="5452" spans="1:7" s="56" customFormat="1" ht="12" hidden="1" customHeight="1" outlineLevel="1" x14ac:dyDescent="0.25">
      <c r="A5452" s="60" t="s">
        <v>2791</v>
      </c>
      <c r="B5452" s="62" t="s">
        <v>767</v>
      </c>
      <c r="C5452" s="60">
        <v>2023</v>
      </c>
      <c r="D5452" s="60" t="s">
        <v>1204</v>
      </c>
      <c r="E5452" s="75">
        <v>1</v>
      </c>
      <c r="F5452" s="75">
        <v>15</v>
      </c>
      <c r="G5452" s="118">
        <v>16.894069999999999</v>
      </c>
    </row>
    <row r="5453" spans="1:7" s="56" customFormat="1" ht="12" hidden="1" customHeight="1" outlineLevel="1" x14ac:dyDescent="0.25">
      <c r="A5453" s="60" t="s">
        <v>2791</v>
      </c>
      <c r="B5453" s="62" t="s">
        <v>768</v>
      </c>
      <c r="C5453" s="60">
        <v>2023</v>
      </c>
      <c r="D5453" s="60" t="s">
        <v>1204</v>
      </c>
      <c r="E5453" s="75">
        <v>1</v>
      </c>
      <c r="F5453" s="75">
        <v>15</v>
      </c>
      <c r="G5453" s="118">
        <v>44.008400000000002</v>
      </c>
    </row>
    <row r="5454" spans="1:7" s="56" customFormat="1" ht="12" hidden="1" customHeight="1" outlineLevel="1" x14ac:dyDescent="0.25">
      <c r="A5454" s="60" t="s">
        <v>2791</v>
      </c>
      <c r="B5454" s="62" t="s">
        <v>769</v>
      </c>
      <c r="C5454" s="60">
        <v>2023</v>
      </c>
      <c r="D5454" s="60" t="s">
        <v>1204</v>
      </c>
      <c r="E5454" s="75">
        <v>1</v>
      </c>
      <c r="F5454" s="75">
        <v>15</v>
      </c>
      <c r="G5454" s="118">
        <v>20.742699999999999</v>
      </c>
    </row>
    <row r="5455" spans="1:7" s="56" customFormat="1" ht="12" hidden="1" customHeight="1" outlineLevel="1" x14ac:dyDescent="0.25">
      <c r="A5455" s="60" t="s">
        <v>2791</v>
      </c>
      <c r="B5455" s="62" t="s">
        <v>770</v>
      </c>
      <c r="C5455" s="60">
        <v>2023</v>
      </c>
      <c r="D5455" s="60" t="s">
        <v>1204</v>
      </c>
      <c r="E5455" s="75">
        <v>1</v>
      </c>
      <c r="F5455" s="75">
        <v>15</v>
      </c>
      <c r="G5455" s="118">
        <v>6.9347599999999998</v>
      </c>
    </row>
    <row r="5456" spans="1:7" s="56" customFormat="1" ht="12" hidden="1" customHeight="1" outlineLevel="1" x14ac:dyDescent="0.25">
      <c r="A5456" s="60" t="s">
        <v>2791</v>
      </c>
      <c r="B5456" s="62" t="s">
        <v>771</v>
      </c>
      <c r="C5456" s="60">
        <v>2023</v>
      </c>
      <c r="D5456" s="60" t="s">
        <v>1204</v>
      </c>
      <c r="E5456" s="75">
        <v>1</v>
      </c>
      <c r="F5456" s="75">
        <v>15</v>
      </c>
      <c r="G5456" s="118">
        <v>15.973750000000001</v>
      </c>
    </row>
    <row r="5457" spans="1:7" s="56" customFormat="1" ht="12" hidden="1" customHeight="1" outlineLevel="1" x14ac:dyDescent="0.25">
      <c r="A5457" s="60" t="s">
        <v>2791</v>
      </c>
      <c r="B5457" s="62" t="s">
        <v>772</v>
      </c>
      <c r="C5457" s="60">
        <v>2023</v>
      </c>
      <c r="D5457" s="60" t="s">
        <v>1204</v>
      </c>
      <c r="E5457" s="75">
        <v>2</v>
      </c>
      <c r="F5457" s="75">
        <v>30</v>
      </c>
      <c r="G5457" s="118">
        <v>39.682400000000001</v>
      </c>
    </row>
    <row r="5458" spans="1:7" s="56" customFormat="1" ht="12" hidden="1" customHeight="1" outlineLevel="1" x14ac:dyDescent="0.25">
      <c r="A5458" s="60" t="s">
        <v>2791</v>
      </c>
      <c r="B5458" s="62" t="s">
        <v>774</v>
      </c>
      <c r="C5458" s="60">
        <v>2023</v>
      </c>
      <c r="D5458" s="60" t="s">
        <v>1204</v>
      </c>
      <c r="E5458" s="75">
        <v>1</v>
      </c>
      <c r="F5458" s="75">
        <v>12</v>
      </c>
      <c r="G5458" s="118">
        <v>64.008399999999995</v>
      </c>
    </row>
    <row r="5459" spans="1:7" s="56" customFormat="1" ht="12" hidden="1" customHeight="1" outlineLevel="1" x14ac:dyDescent="0.25">
      <c r="A5459" s="60" t="s">
        <v>2791</v>
      </c>
      <c r="B5459" s="62" t="s">
        <v>775</v>
      </c>
      <c r="C5459" s="60">
        <v>2023</v>
      </c>
      <c r="D5459" s="60" t="s">
        <v>1204</v>
      </c>
      <c r="E5459" s="75">
        <v>1</v>
      </c>
      <c r="F5459" s="75">
        <v>15</v>
      </c>
      <c r="G5459" s="118">
        <v>33.052570000000003</v>
      </c>
    </row>
    <row r="5460" spans="1:7" s="56" customFormat="1" ht="12" hidden="1" customHeight="1" outlineLevel="1" x14ac:dyDescent="0.25">
      <c r="A5460" s="60" t="s">
        <v>2791</v>
      </c>
      <c r="B5460" s="62" t="s">
        <v>776</v>
      </c>
      <c r="C5460" s="60">
        <v>2023</v>
      </c>
      <c r="D5460" s="60" t="s">
        <v>1204</v>
      </c>
      <c r="E5460" s="75">
        <v>1</v>
      </c>
      <c r="F5460" s="75">
        <v>15</v>
      </c>
      <c r="G5460" s="118">
        <v>17.748139999999999</v>
      </c>
    </row>
    <row r="5461" spans="1:7" s="56" customFormat="1" ht="12" hidden="1" customHeight="1" outlineLevel="1" x14ac:dyDescent="0.25">
      <c r="A5461" s="60" t="s">
        <v>2791</v>
      </c>
      <c r="B5461" s="62" t="s">
        <v>777</v>
      </c>
      <c r="C5461" s="60">
        <v>2023</v>
      </c>
      <c r="D5461" s="60" t="s">
        <v>1204</v>
      </c>
      <c r="E5461" s="75">
        <v>1</v>
      </c>
      <c r="F5461" s="75">
        <v>15</v>
      </c>
      <c r="G5461" s="118">
        <v>64.008399999999995</v>
      </c>
    </row>
    <row r="5462" spans="1:7" s="56" customFormat="1" ht="12" hidden="1" customHeight="1" outlineLevel="1" x14ac:dyDescent="0.25">
      <c r="A5462" s="60" t="s">
        <v>2791</v>
      </c>
      <c r="B5462" s="62" t="s">
        <v>778</v>
      </c>
      <c r="C5462" s="60">
        <v>2023</v>
      </c>
      <c r="D5462" s="60" t="s">
        <v>1204</v>
      </c>
      <c r="E5462" s="75">
        <v>1</v>
      </c>
      <c r="F5462" s="75">
        <v>15</v>
      </c>
      <c r="G5462" s="118">
        <v>20.00779</v>
      </c>
    </row>
    <row r="5463" spans="1:7" s="56" customFormat="1" ht="12" hidden="1" customHeight="1" outlineLevel="1" x14ac:dyDescent="0.25">
      <c r="A5463" s="60" t="s">
        <v>2791</v>
      </c>
      <c r="B5463" s="62" t="s">
        <v>779</v>
      </c>
      <c r="C5463" s="60">
        <v>2023</v>
      </c>
      <c r="D5463" s="60" t="s">
        <v>1204</v>
      </c>
      <c r="E5463" s="75">
        <v>1</v>
      </c>
      <c r="F5463" s="75">
        <v>15</v>
      </c>
      <c r="G5463" s="118">
        <v>44.008299999999998</v>
      </c>
    </row>
    <row r="5464" spans="1:7" s="56" customFormat="1" ht="12" hidden="1" customHeight="1" outlineLevel="1" x14ac:dyDescent="0.25">
      <c r="A5464" s="60" t="s">
        <v>2791</v>
      </c>
      <c r="B5464" s="62" t="s">
        <v>780</v>
      </c>
      <c r="C5464" s="60">
        <v>2023</v>
      </c>
      <c r="D5464" s="60" t="s">
        <v>1204</v>
      </c>
      <c r="E5464" s="75">
        <v>2</v>
      </c>
      <c r="F5464" s="75">
        <v>30</v>
      </c>
      <c r="G5464" s="118">
        <v>53.043799999999997</v>
      </c>
    </row>
    <row r="5465" spans="1:7" s="56" customFormat="1" ht="12" hidden="1" customHeight="1" outlineLevel="1" x14ac:dyDescent="0.25">
      <c r="A5465" s="60" t="s">
        <v>2791</v>
      </c>
      <c r="B5465" s="62" t="s">
        <v>781</v>
      </c>
      <c r="C5465" s="60">
        <v>2023</v>
      </c>
      <c r="D5465" s="60" t="s">
        <v>1204</v>
      </c>
      <c r="E5465" s="75">
        <v>1</v>
      </c>
      <c r="F5465" s="75">
        <v>15</v>
      </c>
      <c r="G5465" s="118">
        <v>22.784089999999999</v>
      </c>
    </row>
    <row r="5466" spans="1:7" s="56" customFormat="1" ht="12" hidden="1" customHeight="1" outlineLevel="1" x14ac:dyDescent="0.25">
      <c r="A5466" s="60" t="s">
        <v>2791</v>
      </c>
      <c r="B5466" s="62" t="s">
        <v>782</v>
      </c>
      <c r="C5466" s="60">
        <v>2023</v>
      </c>
      <c r="D5466" s="60" t="s">
        <v>1204</v>
      </c>
      <c r="E5466" s="75">
        <v>1</v>
      </c>
      <c r="F5466" s="75">
        <v>10</v>
      </c>
      <c r="G5466" s="118">
        <v>44.008400000000002</v>
      </c>
    </row>
    <row r="5467" spans="1:7" s="56" customFormat="1" ht="12" hidden="1" customHeight="1" outlineLevel="1" x14ac:dyDescent="0.25">
      <c r="A5467" s="60" t="s">
        <v>2791</v>
      </c>
      <c r="B5467" s="62" t="s">
        <v>783</v>
      </c>
      <c r="C5467" s="60">
        <v>2023</v>
      </c>
      <c r="D5467" s="60" t="s">
        <v>1204</v>
      </c>
      <c r="E5467" s="75">
        <v>4</v>
      </c>
      <c r="F5467" s="75">
        <v>60</v>
      </c>
      <c r="G5467" s="118">
        <v>176.03360000000001</v>
      </c>
    </row>
    <row r="5468" spans="1:7" s="56" customFormat="1" ht="12" hidden="1" customHeight="1" outlineLevel="1" x14ac:dyDescent="0.25">
      <c r="A5468" s="60" t="s">
        <v>2791</v>
      </c>
      <c r="B5468" s="62" t="s">
        <v>784</v>
      </c>
      <c r="C5468" s="60">
        <v>2023</v>
      </c>
      <c r="D5468" s="60" t="s">
        <v>1204</v>
      </c>
      <c r="E5468" s="75">
        <v>1</v>
      </c>
      <c r="F5468" s="75">
        <v>15</v>
      </c>
      <c r="G5468" s="118">
        <v>22.912269999999999</v>
      </c>
    </row>
    <row r="5469" spans="1:7" s="56" customFormat="1" ht="12" hidden="1" customHeight="1" outlineLevel="1" x14ac:dyDescent="0.25">
      <c r="A5469" s="60" t="s">
        <v>2791</v>
      </c>
      <c r="B5469" s="62" t="s">
        <v>785</v>
      </c>
      <c r="C5469" s="60">
        <v>2023</v>
      </c>
      <c r="D5469" s="60" t="s">
        <v>1204</v>
      </c>
      <c r="E5469" s="75">
        <v>1</v>
      </c>
      <c r="F5469" s="75">
        <v>15</v>
      </c>
      <c r="G5469" s="118">
        <v>38.230359999999997</v>
      </c>
    </row>
    <row r="5470" spans="1:7" s="56" customFormat="1" ht="12" hidden="1" customHeight="1" outlineLevel="1" x14ac:dyDescent="0.25">
      <c r="A5470" s="60" t="s">
        <v>2791</v>
      </c>
      <c r="B5470" s="62" t="s">
        <v>788</v>
      </c>
      <c r="C5470" s="60">
        <v>2023</v>
      </c>
      <c r="D5470" s="60" t="s">
        <v>1204</v>
      </c>
      <c r="E5470" s="75">
        <v>1</v>
      </c>
      <c r="F5470" s="75">
        <v>15</v>
      </c>
      <c r="G5470" s="118">
        <v>26.576090000000001</v>
      </c>
    </row>
    <row r="5471" spans="1:7" s="56" customFormat="1" ht="12" hidden="1" customHeight="1" outlineLevel="1" x14ac:dyDescent="0.25">
      <c r="A5471" s="60" t="s">
        <v>2791</v>
      </c>
      <c r="B5471" s="62" t="s">
        <v>789</v>
      </c>
      <c r="C5471" s="60">
        <v>2023</v>
      </c>
      <c r="D5471" s="60" t="s">
        <v>1204</v>
      </c>
      <c r="E5471" s="75">
        <v>1</v>
      </c>
      <c r="F5471" s="75">
        <v>15</v>
      </c>
      <c r="G5471" s="118">
        <v>30.290659999999999</v>
      </c>
    </row>
    <row r="5472" spans="1:7" s="56" customFormat="1" ht="12" hidden="1" customHeight="1" outlineLevel="1" x14ac:dyDescent="0.25">
      <c r="A5472" s="60" t="s">
        <v>2791</v>
      </c>
      <c r="B5472" s="62" t="s">
        <v>790</v>
      </c>
      <c r="C5472" s="60">
        <v>2023</v>
      </c>
      <c r="D5472" s="60" t="s">
        <v>1204</v>
      </c>
      <c r="E5472" s="75">
        <v>2</v>
      </c>
      <c r="F5472" s="75">
        <v>30</v>
      </c>
      <c r="G5472" s="118">
        <v>41.03642</v>
      </c>
    </row>
    <row r="5473" spans="1:7" s="56" customFormat="1" ht="12" hidden="1" customHeight="1" outlineLevel="1" x14ac:dyDescent="0.25">
      <c r="A5473" s="60" t="s">
        <v>2791</v>
      </c>
      <c r="B5473" s="62" t="s">
        <v>791</v>
      </c>
      <c r="C5473" s="60">
        <v>2023</v>
      </c>
      <c r="D5473" s="60" t="s">
        <v>1204</v>
      </c>
      <c r="E5473" s="75">
        <v>1</v>
      </c>
      <c r="F5473" s="75">
        <v>15</v>
      </c>
      <c r="G5473" s="118">
        <v>44.008400000000002</v>
      </c>
    </row>
    <row r="5474" spans="1:7" s="56" customFormat="1" ht="12" hidden="1" customHeight="1" outlineLevel="1" x14ac:dyDescent="0.25">
      <c r="A5474" s="60" t="s">
        <v>2791</v>
      </c>
      <c r="B5474" s="62" t="s">
        <v>792</v>
      </c>
      <c r="C5474" s="60">
        <v>2023</v>
      </c>
      <c r="D5474" s="60" t="s">
        <v>1204</v>
      </c>
      <c r="E5474" s="75">
        <v>1</v>
      </c>
      <c r="F5474" s="75">
        <v>15</v>
      </c>
      <c r="G5474" s="118">
        <v>41.701570000000004</v>
      </c>
    </row>
    <row r="5475" spans="1:7" s="56" customFormat="1" ht="12" hidden="1" customHeight="1" outlineLevel="1" x14ac:dyDescent="0.25">
      <c r="A5475" s="60" t="s">
        <v>2791</v>
      </c>
      <c r="B5475" s="62" t="s">
        <v>793</v>
      </c>
      <c r="C5475" s="60">
        <v>2023</v>
      </c>
      <c r="D5475" s="60" t="s">
        <v>1204</v>
      </c>
      <c r="E5475" s="75">
        <v>1</v>
      </c>
      <c r="F5475" s="75">
        <v>15</v>
      </c>
      <c r="G5475" s="118">
        <v>39.364540000000005</v>
      </c>
    </row>
    <row r="5476" spans="1:7" s="56" customFormat="1" ht="12" hidden="1" customHeight="1" outlineLevel="1" x14ac:dyDescent="0.25">
      <c r="A5476" s="60" t="s">
        <v>2791</v>
      </c>
      <c r="B5476" s="62" t="s">
        <v>4270</v>
      </c>
      <c r="C5476" s="60">
        <v>2023</v>
      </c>
      <c r="D5476" s="60" t="s">
        <v>1204</v>
      </c>
      <c r="E5476" s="75">
        <v>1</v>
      </c>
      <c r="F5476" s="75">
        <v>15</v>
      </c>
      <c r="G5476" s="118">
        <v>17.141449999999999</v>
      </c>
    </row>
    <row r="5477" spans="1:7" s="56" customFormat="1" ht="12" hidden="1" customHeight="1" outlineLevel="1" x14ac:dyDescent="0.25">
      <c r="A5477" s="60" t="s">
        <v>2791</v>
      </c>
      <c r="B5477" s="62" t="s">
        <v>794</v>
      </c>
      <c r="C5477" s="60">
        <v>2023</v>
      </c>
      <c r="D5477" s="60" t="s">
        <v>1204</v>
      </c>
      <c r="E5477" s="75">
        <v>1</v>
      </c>
      <c r="F5477" s="75">
        <v>15</v>
      </c>
      <c r="G5477" s="118">
        <v>29.88795</v>
      </c>
    </row>
    <row r="5478" spans="1:7" s="56" customFormat="1" ht="12" hidden="1" customHeight="1" outlineLevel="1" x14ac:dyDescent="0.25">
      <c r="A5478" s="60" t="s">
        <v>2791</v>
      </c>
      <c r="B5478" s="62" t="s">
        <v>795</v>
      </c>
      <c r="C5478" s="60">
        <v>2023</v>
      </c>
      <c r="D5478" s="60" t="s">
        <v>1204</v>
      </c>
      <c r="E5478" s="75">
        <v>1</v>
      </c>
      <c r="F5478" s="75">
        <v>15</v>
      </c>
      <c r="G5478" s="118">
        <v>43.120910000000002</v>
      </c>
    </row>
    <row r="5479" spans="1:7" s="56" customFormat="1" ht="12" hidden="1" customHeight="1" outlineLevel="1" x14ac:dyDescent="0.25">
      <c r="A5479" s="60" t="s">
        <v>2791</v>
      </c>
      <c r="B5479" s="62" t="s">
        <v>796</v>
      </c>
      <c r="C5479" s="60">
        <v>2023</v>
      </c>
      <c r="D5479" s="60" t="s">
        <v>1204</v>
      </c>
      <c r="E5479" s="75">
        <v>1</v>
      </c>
      <c r="F5479" s="75">
        <v>15</v>
      </c>
      <c r="G5479" s="118">
        <v>38.620559999999998</v>
      </c>
    </row>
    <row r="5480" spans="1:7" s="56" customFormat="1" ht="12" hidden="1" customHeight="1" outlineLevel="1" x14ac:dyDescent="0.25">
      <c r="A5480" s="60" t="s">
        <v>2791</v>
      </c>
      <c r="B5480" s="62" t="s">
        <v>4271</v>
      </c>
      <c r="C5480" s="60">
        <v>2023</v>
      </c>
      <c r="D5480" s="60" t="s">
        <v>1204</v>
      </c>
      <c r="E5480" s="75">
        <v>1</v>
      </c>
      <c r="F5480" s="75">
        <v>15</v>
      </c>
      <c r="G5480" s="118">
        <v>17.141449999999999</v>
      </c>
    </row>
    <row r="5481" spans="1:7" s="56" customFormat="1" ht="12" hidden="1" customHeight="1" outlineLevel="1" x14ac:dyDescent="0.25">
      <c r="A5481" s="60" t="s">
        <v>2791</v>
      </c>
      <c r="B5481" s="62" t="s">
        <v>797</v>
      </c>
      <c r="C5481" s="60">
        <v>2023</v>
      </c>
      <c r="D5481" s="60" t="s">
        <v>1204</v>
      </c>
      <c r="E5481" s="75">
        <v>1</v>
      </c>
      <c r="F5481" s="75">
        <v>15</v>
      </c>
      <c r="G5481" s="118">
        <v>41.551819999999999</v>
      </c>
    </row>
    <row r="5482" spans="1:7" s="56" customFormat="1" ht="12" hidden="1" customHeight="1" outlineLevel="1" x14ac:dyDescent="0.25">
      <c r="A5482" s="60" t="s">
        <v>2791</v>
      </c>
      <c r="B5482" s="62" t="s">
        <v>798</v>
      </c>
      <c r="C5482" s="60">
        <v>2023</v>
      </c>
      <c r="D5482" s="60" t="s">
        <v>1204</v>
      </c>
      <c r="E5482" s="75">
        <v>1</v>
      </c>
      <c r="F5482" s="75">
        <v>15</v>
      </c>
      <c r="G5482" s="118">
        <v>18.78661</v>
      </c>
    </row>
    <row r="5483" spans="1:7" s="56" customFormat="1" ht="12" hidden="1" customHeight="1" outlineLevel="1" x14ac:dyDescent="0.25">
      <c r="A5483" s="60" t="s">
        <v>2791</v>
      </c>
      <c r="B5483" s="62" t="s">
        <v>801</v>
      </c>
      <c r="C5483" s="60">
        <v>2023</v>
      </c>
      <c r="D5483" s="60" t="s">
        <v>1204</v>
      </c>
      <c r="E5483" s="75">
        <v>1</v>
      </c>
      <c r="F5483" s="75">
        <v>15</v>
      </c>
      <c r="G5483" s="118">
        <v>34.058689999999999</v>
      </c>
    </row>
    <row r="5484" spans="1:7" s="56" customFormat="1" ht="12" hidden="1" customHeight="1" outlineLevel="1" x14ac:dyDescent="0.25">
      <c r="A5484" s="60" t="s">
        <v>2791</v>
      </c>
      <c r="B5484" s="62" t="s">
        <v>802</v>
      </c>
      <c r="C5484" s="60">
        <v>2023</v>
      </c>
      <c r="D5484" s="60" t="s">
        <v>1204</v>
      </c>
      <c r="E5484" s="75">
        <v>1</v>
      </c>
      <c r="F5484" s="75">
        <v>15</v>
      </c>
      <c r="G5484" s="118">
        <v>39.530250000000002</v>
      </c>
    </row>
    <row r="5485" spans="1:7" s="56" customFormat="1" ht="12" hidden="1" customHeight="1" outlineLevel="1" x14ac:dyDescent="0.25">
      <c r="A5485" s="60" t="s">
        <v>2791</v>
      </c>
      <c r="B5485" s="62" t="s">
        <v>803</v>
      </c>
      <c r="C5485" s="60">
        <v>2023</v>
      </c>
      <c r="D5485" s="60" t="s">
        <v>1204</v>
      </c>
      <c r="E5485" s="75">
        <v>1</v>
      </c>
      <c r="F5485" s="75">
        <v>15</v>
      </c>
      <c r="G5485" s="118">
        <v>33.50712</v>
      </c>
    </row>
    <row r="5486" spans="1:7" s="56" customFormat="1" ht="12" hidden="1" customHeight="1" outlineLevel="1" x14ac:dyDescent="0.25">
      <c r="A5486" s="60" t="s">
        <v>2791</v>
      </c>
      <c r="B5486" s="62" t="s">
        <v>804</v>
      </c>
      <c r="C5486" s="60">
        <v>2023</v>
      </c>
      <c r="D5486" s="60" t="s">
        <v>1204</v>
      </c>
      <c r="E5486" s="75">
        <v>1</v>
      </c>
      <c r="F5486" s="75">
        <v>15</v>
      </c>
      <c r="G5486" s="118">
        <v>37.5486</v>
      </c>
    </row>
    <row r="5487" spans="1:7" s="56" customFormat="1" ht="12" hidden="1" customHeight="1" outlineLevel="1" x14ac:dyDescent="0.25">
      <c r="A5487" s="60" t="s">
        <v>2791</v>
      </c>
      <c r="B5487" s="62" t="s">
        <v>805</v>
      </c>
      <c r="C5487" s="60">
        <v>2023</v>
      </c>
      <c r="D5487" s="60" t="s">
        <v>1204</v>
      </c>
      <c r="E5487" s="75">
        <v>1</v>
      </c>
      <c r="F5487" s="75">
        <v>15</v>
      </c>
      <c r="G5487" s="118">
        <v>32.769390000000001</v>
      </c>
    </row>
    <row r="5488" spans="1:7" s="56" customFormat="1" ht="12" hidden="1" customHeight="1" outlineLevel="1" x14ac:dyDescent="0.25">
      <c r="A5488" s="60" t="s">
        <v>2791</v>
      </c>
      <c r="B5488" s="62" t="s">
        <v>806</v>
      </c>
      <c r="C5488" s="60">
        <v>2023</v>
      </c>
      <c r="D5488" s="60" t="s">
        <v>1204</v>
      </c>
      <c r="E5488" s="75">
        <v>1</v>
      </c>
      <c r="F5488" s="75">
        <v>15</v>
      </c>
      <c r="G5488" s="118">
        <v>37.069670000000002</v>
      </c>
    </row>
    <row r="5489" spans="1:7" s="56" customFormat="1" ht="12" hidden="1" customHeight="1" outlineLevel="1" x14ac:dyDescent="0.25">
      <c r="A5489" s="60" t="s">
        <v>2791</v>
      </c>
      <c r="B5489" s="62" t="s">
        <v>807</v>
      </c>
      <c r="C5489" s="60">
        <v>2023</v>
      </c>
      <c r="D5489" s="60" t="s">
        <v>1204</v>
      </c>
      <c r="E5489" s="75">
        <v>1</v>
      </c>
      <c r="F5489" s="75">
        <v>15</v>
      </c>
      <c r="G5489" s="118">
        <v>32.812739999999998</v>
      </c>
    </row>
    <row r="5490" spans="1:7" s="56" customFormat="1" ht="12" hidden="1" customHeight="1" outlineLevel="1" x14ac:dyDescent="0.25">
      <c r="A5490" s="60" t="s">
        <v>2791</v>
      </c>
      <c r="B5490" s="62" t="s">
        <v>808</v>
      </c>
      <c r="C5490" s="60">
        <v>2023</v>
      </c>
      <c r="D5490" s="60" t="s">
        <v>1204</v>
      </c>
      <c r="E5490" s="75">
        <v>1</v>
      </c>
      <c r="F5490" s="75">
        <v>10</v>
      </c>
      <c r="G5490" s="118">
        <v>49.848190000000002</v>
      </c>
    </row>
    <row r="5491" spans="1:7" s="56" customFormat="1" ht="12" hidden="1" customHeight="1" outlineLevel="1" x14ac:dyDescent="0.25">
      <c r="A5491" s="60" t="s">
        <v>2791</v>
      </c>
      <c r="B5491" s="62" t="s">
        <v>4272</v>
      </c>
      <c r="C5491" s="60">
        <v>2023</v>
      </c>
      <c r="D5491" s="60" t="s">
        <v>1204</v>
      </c>
      <c r="E5491" s="75">
        <v>1</v>
      </c>
      <c r="F5491" s="75">
        <v>15</v>
      </c>
      <c r="G5491" s="118">
        <v>57.848150000000004</v>
      </c>
    </row>
    <row r="5492" spans="1:7" s="56" customFormat="1" ht="12" hidden="1" customHeight="1" outlineLevel="1" x14ac:dyDescent="0.25">
      <c r="A5492" s="60" t="s">
        <v>2791</v>
      </c>
      <c r="B5492" s="62" t="s">
        <v>809</v>
      </c>
      <c r="C5492" s="60">
        <v>2023</v>
      </c>
      <c r="D5492" s="60" t="s">
        <v>1204</v>
      </c>
      <c r="E5492" s="75">
        <v>1</v>
      </c>
      <c r="F5492" s="75">
        <v>15</v>
      </c>
      <c r="G5492" s="118">
        <v>16.097190000000001</v>
      </c>
    </row>
    <row r="5493" spans="1:7" s="56" customFormat="1" ht="12" hidden="1" customHeight="1" outlineLevel="1" x14ac:dyDescent="0.25">
      <c r="A5493" s="60" t="s">
        <v>2791</v>
      </c>
      <c r="B5493" s="62" t="s">
        <v>4273</v>
      </c>
      <c r="C5493" s="60">
        <v>2023</v>
      </c>
      <c r="D5493" s="60" t="s">
        <v>1204</v>
      </c>
      <c r="E5493" s="75">
        <v>1</v>
      </c>
      <c r="F5493" s="75">
        <v>15</v>
      </c>
      <c r="G5493" s="118">
        <v>61.184559999999998</v>
      </c>
    </row>
    <row r="5494" spans="1:7" s="56" customFormat="1" ht="12" hidden="1" customHeight="1" outlineLevel="1" x14ac:dyDescent="0.25">
      <c r="A5494" s="60" t="s">
        <v>2791</v>
      </c>
      <c r="B5494" s="62" t="s">
        <v>810</v>
      </c>
      <c r="C5494" s="60">
        <v>2023</v>
      </c>
      <c r="D5494" s="60" t="s">
        <v>1204</v>
      </c>
      <c r="E5494" s="75">
        <v>1</v>
      </c>
      <c r="F5494" s="75">
        <v>15</v>
      </c>
      <c r="G5494" s="118">
        <v>53.168559999999999</v>
      </c>
    </row>
    <row r="5495" spans="1:7" s="56" customFormat="1" ht="12" hidden="1" customHeight="1" outlineLevel="1" x14ac:dyDescent="0.25">
      <c r="A5495" s="60" t="s">
        <v>2791</v>
      </c>
      <c r="B5495" s="62" t="s">
        <v>811</v>
      </c>
      <c r="C5495" s="60">
        <v>2023</v>
      </c>
      <c r="D5495" s="60" t="s">
        <v>1204</v>
      </c>
      <c r="E5495" s="75">
        <v>1</v>
      </c>
      <c r="F5495" s="75">
        <v>15</v>
      </c>
      <c r="G5495" s="118">
        <v>44.958100000000002</v>
      </c>
    </row>
    <row r="5496" spans="1:7" s="56" customFormat="1" ht="12" hidden="1" customHeight="1" outlineLevel="1" x14ac:dyDescent="0.25">
      <c r="A5496" s="60" t="s">
        <v>2791</v>
      </c>
      <c r="B5496" s="62" t="s">
        <v>812</v>
      </c>
      <c r="C5496" s="60">
        <v>2023</v>
      </c>
      <c r="D5496" s="60" t="s">
        <v>1204</v>
      </c>
      <c r="E5496" s="75">
        <v>1</v>
      </c>
      <c r="F5496" s="75">
        <v>15</v>
      </c>
      <c r="G5496" s="118">
        <v>37.695210000000003</v>
      </c>
    </row>
    <row r="5497" spans="1:7" s="56" customFormat="1" ht="12" hidden="1" customHeight="1" outlineLevel="1" x14ac:dyDescent="0.25">
      <c r="A5497" s="60" t="s">
        <v>2791</v>
      </c>
      <c r="B5497" s="62" t="s">
        <v>817</v>
      </c>
      <c r="C5497" s="60">
        <v>2023</v>
      </c>
      <c r="D5497" s="60" t="s">
        <v>1204</v>
      </c>
      <c r="E5497" s="75">
        <v>1</v>
      </c>
      <c r="F5497" s="75">
        <v>15</v>
      </c>
      <c r="G5497" s="118">
        <v>34.478810000000003</v>
      </c>
    </row>
    <row r="5498" spans="1:7" s="56" customFormat="1" ht="12" hidden="1" customHeight="1" outlineLevel="1" x14ac:dyDescent="0.25">
      <c r="A5498" s="60" t="s">
        <v>2791</v>
      </c>
      <c r="B5498" s="62" t="s">
        <v>818</v>
      </c>
      <c r="C5498" s="60">
        <v>2023</v>
      </c>
      <c r="D5498" s="60" t="s">
        <v>1204</v>
      </c>
      <c r="E5498" s="75">
        <v>1</v>
      </c>
      <c r="F5498" s="75">
        <v>15</v>
      </c>
      <c r="G5498" s="118">
        <v>40.487349999999999</v>
      </c>
    </row>
    <row r="5499" spans="1:7" s="56" customFormat="1" ht="12" hidden="1" customHeight="1" outlineLevel="1" x14ac:dyDescent="0.25">
      <c r="A5499" s="60" t="s">
        <v>2791</v>
      </c>
      <c r="B5499" s="62" t="s">
        <v>819</v>
      </c>
      <c r="C5499" s="60">
        <v>2023</v>
      </c>
      <c r="D5499" s="60" t="s">
        <v>1204</v>
      </c>
      <c r="E5499" s="75">
        <v>1</v>
      </c>
      <c r="F5499" s="75">
        <v>15</v>
      </c>
      <c r="G5499" s="118">
        <v>41.377200000000002</v>
      </c>
    </row>
    <row r="5500" spans="1:7" s="56" customFormat="1" ht="12" hidden="1" customHeight="1" outlineLevel="1" x14ac:dyDescent="0.25">
      <c r="A5500" s="60" t="s">
        <v>2791</v>
      </c>
      <c r="B5500" s="62" t="s">
        <v>820</v>
      </c>
      <c r="C5500" s="60">
        <v>2023</v>
      </c>
      <c r="D5500" s="60" t="s">
        <v>1204</v>
      </c>
      <c r="E5500" s="75">
        <v>1</v>
      </c>
      <c r="F5500" s="75">
        <v>15</v>
      </c>
      <c r="G5500" s="118">
        <v>45.023420000000002</v>
      </c>
    </row>
    <row r="5501" spans="1:7" s="56" customFormat="1" ht="12" hidden="1" customHeight="1" outlineLevel="1" x14ac:dyDescent="0.25">
      <c r="A5501" s="60" t="s">
        <v>2791</v>
      </c>
      <c r="B5501" s="62" t="s">
        <v>821</v>
      </c>
      <c r="C5501" s="60">
        <v>2023</v>
      </c>
      <c r="D5501" s="60" t="s">
        <v>1204</v>
      </c>
      <c r="E5501" s="75">
        <v>1</v>
      </c>
      <c r="F5501" s="75">
        <v>15</v>
      </c>
      <c r="G5501" s="118">
        <v>40.055479999999996</v>
      </c>
    </row>
    <row r="5502" spans="1:7" s="56" customFormat="1" ht="12" hidden="1" customHeight="1" outlineLevel="1" x14ac:dyDescent="0.25">
      <c r="A5502" s="60" t="s">
        <v>2791</v>
      </c>
      <c r="B5502" s="62" t="s">
        <v>822</v>
      </c>
      <c r="C5502" s="60">
        <v>2023</v>
      </c>
      <c r="D5502" s="60" t="s">
        <v>1204</v>
      </c>
      <c r="E5502" s="75">
        <v>1</v>
      </c>
      <c r="F5502" s="75">
        <v>15</v>
      </c>
      <c r="G5502" s="118">
        <v>39.928989999999999</v>
      </c>
    </row>
    <row r="5503" spans="1:7" s="56" customFormat="1" ht="12" hidden="1" customHeight="1" outlineLevel="1" x14ac:dyDescent="0.25">
      <c r="A5503" s="60" t="s">
        <v>2791</v>
      </c>
      <c r="B5503" s="62" t="s">
        <v>823</v>
      </c>
      <c r="C5503" s="60">
        <v>2023</v>
      </c>
      <c r="D5503" s="60" t="s">
        <v>1204</v>
      </c>
      <c r="E5503" s="75">
        <v>1</v>
      </c>
      <c r="F5503" s="75">
        <v>15</v>
      </c>
      <c r="G5503" s="118">
        <v>40.296759999999999</v>
      </c>
    </row>
    <row r="5504" spans="1:7" s="56" customFormat="1" ht="12" hidden="1" customHeight="1" outlineLevel="1" x14ac:dyDescent="0.25">
      <c r="A5504" s="60" t="s">
        <v>2791</v>
      </c>
      <c r="B5504" s="62" t="s">
        <v>824</v>
      </c>
      <c r="C5504" s="60">
        <v>2023</v>
      </c>
      <c r="D5504" s="60" t="s">
        <v>1204</v>
      </c>
      <c r="E5504" s="75">
        <v>1</v>
      </c>
      <c r="F5504" s="75">
        <v>15</v>
      </c>
      <c r="G5504" s="118">
        <v>37.174409999999995</v>
      </c>
    </row>
    <row r="5505" spans="1:7" s="56" customFormat="1" ht="12" hidden="1" customHeight="1" outlineLevel="1" x14ac:dyDescent="0.25">
      <c r="A5505" s="60" t="s">
        <v>2791</v>
      </c>
      <c r="B5505" s="62" t="s">
        <v>825</v>
      </c>
      <c r="C5505" s="60">
        <v>2023</v>
      </c>
      <c r="D5505" s="60" t="s">
        <v>1204</v>
      </c>
      <c r="E5505" s="75">
        <v>2</v>
      </c>
      <c r="F5505" s="75">
        <v>30</v>
      </c>
      <c r="G5505" s="118">
        <v>89.671289999999999</v>
      </c>
    </row>
    <row r="5506" spans="1:7" s="56" customFormat="1" ht="12" hidden="1" customHeight="1" outlineLevel="1" x14ac:dyDescent="0.25">
      <c r="A5506" s="60" t="s">
        <v>2791</v>
      </c>
      <c r="B5506" s="62" t="s">
        <v>826</v>
      </c>
      <c r="C5506" s="60">
        <v>2023</v>
      </c>
      <c r="D5506" s="60" t="s">
        <v>1204</v>
      </c>
      <c r="E5506" s="75">
        <v>1</v>
      </c>
      <c r="F5506" s="75">
        <v>3</v>
      </c>
      <c r="G5506" s="118">
        <v>37.453870000000002</v>
      </c>
    </row>
    <row r="5507" spans="1:7" s="56" customFormat="1" ht="12" hidden="1" customHeight="1" outlineLevel="1" x14ac:dyDescent="0.25">
      <c r="A5507" s="60" t="s">
        <v>2791</v>
      </c>
      <c r="B5507" s="62" t="s">
        <v>829</v>
      </c>
      <c r="C5507" s="60">
        <v>2023</v>
      </c>
      <c r="D5507" s="60" t="s">
        <v>1204</v>
      </c>
      <c r="E5507" s="75">
        <v>1</v>
      </c>
      <c r="F5507" s="75">
        <v>10</v>
      </c>
      <c r="G5507" s="118">
        <v>56.495303819999997</v>
      </c>
    </row>
    <row r="5508" spans="1:7" s="56" customFormat="1" ht="12" hidden="1" customHeight="1" outlineLevel="1" x14ac:dyDescent="0.25">
      <c r="A5508" s="60" t="s">
        <v>2791</v>
      </c>
      <c r="B5508" s="62" t="s">
        <v>830</v>
      </c>
      <c r="C5508" s="60">
        <v>2023</v>
      </c>
      <c r="D5508" s="60" t="s">
        <v>1204</v>
      </c>
      <c r="E5508" s="75">
        <v>1</v>
      </c>
      <c r="F5508" s="75">
        <v>15</v>
      </c>
      <c r="G5508" s="118">
        <v>61.59</v>
      </c>
    </row>
    <row r="5509" spans="1:7" s="56" customFormat="1" ht="12" hidden="1" customHeight="1" outlineLevel="1" x14ac:dyDescent="0.25">
      <c r="A5509" s="60" t="s">
        <v>2791</v>
      </c>
      <c r="B5509" s="62" t="s">
        <v>831</v>
      </c>
      <c r="C5509" s="60">
        <v>2023</v>
      </c>
      <c r="D5509" s="60" t="s">
        <v>1204</v>
      </c>
      <c r="E5509" s="75">
        <v>1</v>
      </c>
      <c r="F5509" s="75">
        <v>15</v>
      </c>
      <c r="G5509" s="118">
        <v>38.700980000000001</v>
      </c>
    </row>
    <row r="5510" spans="1:7" s="56" customFormat="1" ht="12" hidden="1" customHeight="1" outlineLevel="1" x14ac:dyDescent="0.25">
      <c r="A5510" s="60" t="s">
        <v>2791</v>
      </c>
      <c r="B5510" s="62" t="s">
        <v>832</v>
      </c>
      <c r="C5510" s="60">
        <v>2023</v>
      </c>
      <c r="D5510" s="60" t="s">
        <v>1204</v>
      </c>
      <c r="E5510" s="75">
        <v>1</v>
      </c>
      <c r="F5510" s="75">
        <v>15</v>
      </c>
      <c r="G5510" s="118">
        <v>45.836350000000003</v>
      </c>
    </row>
    <row r="5511" spans="1:7" s="56" customFormat="1" ht="12" hidden="1" customHeight="1" outlineLevel="1" x14ac:dyDescent="0.25">
      <c r="A5511" s="60" t="s">
        <v>2791</v>
      </c>
      <c r="B5511" s="62" t="s">
        <v>833</v>
      </c>
      <c r="C5511" s="60">
        <v>2023</v>
      </c>
      <c r="D5511" s="60" t="s">
        <v>1204</v>
      </c>
      <c r="E5511" s="75">
        <v>1</v>
      </c>
      <c r="F5511" s="75">
        <v>15</v>
      </c>
      <c r="G5511" s="118">
        <v>27.93008</v>
      </c>
    </row>
    <row r="5512" spans="1:7" s="56" customFormat="1" ht="12" hidden="1" customHeight="1" outlineLevel="1" x14ac:dyDescent="0.25">
      <c r="A5512" s="60" t="s">
        <v>2791</v>
      </c>
      <c r="B5512" s="62" t="s">
        <v>834</v>
      </c>
      <c r="C5512" s="60">
        <v>2023</v>
      </c>
      <c r="D5512" s="60" t="s">
        <v>1204</v>
      </c>
      <c r="E5512" s="75">
        <v>1</v>
      </c>
      <c r="F5512" s="75">
        <v>15</v>
      </c>
      <c r="G5512" s="118">
        <v>42.50909</v>
      </c>
    </row>
    <row r="5513" spans="1:7" s="56" customFormat="1" ht="12" hidden="1" customHeight="1" outlineLevel="1" x14ac:dyDescent="0.25">
      <c r="A5513" s="60" t="s">
        <v>2791</v>
      </c>
      <c r="B5513" s="62" t="s">
        <v>835</v>
      </c>
      <c r="C5513" s="60">
        <v>2023</v>
      </c>
      <c r="D5513" s="60" t="s">
        <v>1204</v>
      </c>
      <c r="E5513" s="75">
        <v>1</v>
      </c>
      <c r="F5513" s="75">
        <v>15</v>
      </c>
      <c r="G5513" s="118">
        <v>57.668579999999999</v>
      </c>
    </row>
    <row r="5514" spans="1:7" s="56" customFormat="1" ht="12" hidden="1" customHeight="1" outlineLevel="1" x14ac:dyDescent="0.25">
      <c r="A5514" s="60" t="s">
        <v>2791</v>
      </c>
      <c r="B5514" s="62" t="s">
        <v>836</v>
      </c>
      <c r="C5514" s="60">
        <v>2023</v>
      </c>
      <c r="D5514" s="60" t="s">
        <v>1204</v>
      </c>
      <c r="E5514" s="75">
        <v>1</v>
      </c>
      <c r="F5514" s="75">
        <v>15</v>
      </c>
      <c r="G5514" s="118">
        <v>44.977670000000003</v>
      </c>
    </row>
    <row r="5515" spans="1:7" s="56" customFormat="1" ht="12" hidden="1" customHeight="1" outlineLevel="1" x14ac:dyDescent="0.25">
      <c r="A5515" s="60" t="s">
        <v>2791</v>
      </c>
      <c r="B5515" s="62" t="s">
        <v>838</v>
      </c>
      <c r="C5515" s="60">
        <v>2023</v>
      </c>
      <c r="D5515" s="60" t="s">
        <v>1204</v>
      </c>
      <c r="E5515" s="75">
        <v>1</v>
      </c>
      <c r="F5515" s="75">
        <v>15</v>
      </c>
      <c r="G5515" s="118">
        <v>47.808050000000001</v>
      </c>
    </row>
    <row r="5516" spans="1:7" s="56" customFormat="1" ht="12" hidden="1" customHeight="1" outlineLevel="1" x14ac:dyDescent="0.25">
      <c r="A5516" s="60" t="s">
        <v>2791</v>
      </c>
      <c r="B5516" s="62" t="s">
        <v>839</v>
      </c>
      <c r="C5516" s="60">
        <v>2023</v>
      </c>
      <c r="D5516" s="60" t="s">
        <v>1204</v>
      </c>
      <c r="E5516" s="75">
        <v>1</v>
      </c>
      <c r="F5516" s="75">
        <v>15</v>
      </c>
      <c r="G5516" s="118">
        <v>50.838740000000001</v>
      </c>
    </row>
    <row r="5517" spans="1:7" s="56" customFormat="1" ht="12" hidden="1" customHeight="1" outlineLevel="1" x14ac:dyDescent="0.25">
      <c r="A5517" s="60" t="s">
        <v>2791</v>
      </c>
      <c r="B5517" s="62" t="s">
        <v>841</v>
      </c>
      <c r="C5517" s="60">
        <v>2023</v>
      </c>
      <c r="D5517" s="60" t="s">
        <v>1204</v>
      </c>
      <c r="E5517" s="75">
        <v>1</v>
      </c>
      <c r="F5517" s="75">
        <v>15</v>
      </c>
      <c r="G5517" s="118">
        <v>51.619150000000005</v>
      </c>
    </row>
    <row r="5518" spans="1:7" s="56" customFormat="1" ht="12" hidden="1" customHeight="1" outlineLevel="1" x14ac:dyDescent="0.25">
      <c r="A5518" s="60" t="s">
        <v>2791</v>
      </c>
      <c r="B5518" s="62" t="s">
        <v>842</v>
      </c>
      <c r="C5518" s="60">
        <v>2023</v>
      </c>
      <c r="D5518" s="60" t="s">
        <v>1204</v>
      </c>
      <c r="E5518" s="75">
        <v>1</v>
      </c>
      <c r="F5518" s="75">
        <v>10</v>
      </c>
      <c r="G5518" s="118">
        <v>40.176764660000003</v>
      </c>
    </row>
    <row r="5519" spans="1:7" s="56" customFormat="1" ht="12" hidden="1" customHeight="1" outlineLevel="1" x14ac:dyDescent="0.25">
      <c r="A5519" s="60" t="s">
        <v>2791</v>
      </c>
      <c r="B5519" s="62" t="s">
        <v>843</v>
      </c>
      <c r="C5519" s="60">
        <v>2023</v>
      </c>
      <c r="D5519" s="60" t="s">
        <v>1204</v>
      </c>
      <c r="E5519" s="75">
        <v>1</v>
      </c>
      <c r="F5519" s="75">
        <v>15</v>
      </c>
      <c r="G5519" s="118">
        <v>29.71743</v>
      </c>
    </row>
    <row r="5520" spans="1:7" s="56" customFormat="1" ht="12" hidden="1" customHeight="1" outlineLevel="1" x14ac:dyDescent="0.25">
      <c r="A5520" s="60" t="s">
        <v>2791</v>
      </c>
      <c r="B5520" s="62" t="s">
        <v>845</v>
      </c>
      <c r="C5520" s="60">
        <v>2023</v>
      </c>
      <c r="D5520" s="60" t="s">
        <v>1204</v>
      </c>
      <c r="E5520" s="75">
        <v>1</v>
      </c>
      <c r="F5520" s="75">
        <v>15</v>
      </c>
      <c r="G5520" s="118">
        <v>49.849850000000004</v>
      </c>
    </row>
    <row r="5521" spans="1:7" s="56" customFormat="1" ht="12" hidden="1" customHeight="1" outlineLevel="1" x14ac:dyDescent="0.25">
      <c r="A5521" s="60" t="s">
        <v>2791</v>
      </c>
      <c r="B5521" s="62" t="s">
        <v>846</v>
      </c>
      <c r="C5521" s="60">
        <v>2023</v>
      </c>
      <c r="D5521" s="60" t="s">
        <v>1204</v>
      </c>
      <c r="E5521" s="75">
        <v>1</v>
      </c>
      <c r="F5521" s="75">
        <v>15</v>
      </c>
      <c r="G5521" s="118">
        <v>41.695660000000004</v>
      </c>
    </row>
    <row r="5522" spans="1:7" s="56" customFormat="1" ht="12" hidden="1" customHeight="1" outlineLevel="1" x14ac:dyDescent="0.25">
      <c r="A5522" s="60" t="s">
        <v>2791</v>
      </c>
      <c r="B5522" s="62" t="s">
        <v>847</v>
      </c>
      <c r="C5522" s="60">
        <v>2023</v>
      </c>
      <c r="D5522" s="60" t="s">
        <v>1204</v>
      </c>
      <c r="E5522" s="75">
        <v>1</v>
      </c>
      <c r="F5522" s="75">
        <v>6</v>
      </c>
      <c r="G5522" s="118">
        <v>50.059399999999997</v>
      </c>
    </row>
    <row r="5523" spans="1:7" s="56" customFormat="1" ht="12" hidden="1" customHeight="1" outlineLevel="1" x14ac:dyDescent="0.25">
      <c r="A5523" s="60" t="s">
        <v>2791</v>
      </c>
      <c r="B5523" s="62" t="s">
        <v>848</v>
      </c>
      <c r="C5523" s="60">
        <v>2023</v>
      </c>
      <c r="D5523" s="60" t="s">
        <v>1204</v>
      </c>
      <c r="E5523" s="75">
        <v>1</v>
      </c>
      <c r="F5523" s="75">
        <v>10</v>
      </c>
      <c r="G5523" s="118">
        <v>46.998399999999997</v>
      </c>
    </row>
    <row r="5524" spans="1:7" s="56" customFormat="1" ht="12" hidden="1" customHeight="1" outlineLevel="1" x14ac:dyDescent="0.25">
      <c r="A5524" s="60" t="s">
        <v>2791</v>
      </c>
      <c r="B5524" s="62" t="s">
        <v>849</v>
      </c>
      <c r="C5524" s="60">
        <v>2023</v>
      </c>
      <c r="D5524" s="60" t="s">
        <v>1204</v>
      </c>
      <c r="E5524" s="75">
        <v>1</v>
      </c>
      <c r="F5524" s="75">
        <v>10</v>
      </c>
      <c r="G5524" s="118">
        <v>51.779150000000001</v>
      </c>
    </row>
    <row r="5525" spans="1:7" s="56" customFormat="1" ht="12" hidden="1" customHeight="1" outlineLevel="1" x14ac:dyDescent="0.25">
      <c r="A5525" s="60" t="s">
        <v>2791</v>
      </c>
      <c r="B5525" s="62" t="s">
        <v>850</v>
      </c>
      <c r="C5525" s="60">
        <v>2023</v>
      </c>
      <c r="D5525" s="60" t="s">
        <v>1204</v>
      </c>
      <c r="E5525" s="75">
        <v>1</v>
      </c>
      <c r="F5525" s="75">
        <v>15</v>
      </c>
      <c r="G5525" s="118">
        <v>41.916130000000003</v>
      </c>
    </row>
    <row r="5526" spans="1:7" s="56" customFormat="1" ht="12" hidden="1" customHeight="1" outlineLevel="1" x14ac:dyDescent="0.25">
      <c r="A5526" s="60" t="s">
        <v>2791</v>
      </c>
      <c r="B5526" s="62" t="s">
        <v>851</v>
      </c>
      <c r="C5526" s="60">
        <v>2023</v>
      </c>
      <c r="D5526" s="60" t="s">
        <v>1204</v>
      </c>
      <c r="E5526" s="75">
        <v>1</v>
      </c>
      <c r="F5526" s="75">
        <v>15</v>
      </c>
      <c r="G5526" s="118">
        <v>51.357100000000003</v>
      </c>
    </row>
    <row r="5527" spans="1:7" s="56" customFormat="1" ht="12" hidden="1" customHeight="1" outlineLevel="1" x14ac:dyDescent="0.25">
      <c r="A5527" s="60" t="s">
        <v>2791</v>
      </c>
      <c r="B5527" s="62" t="s">
        <v>852</v>
      </c>
      <c r="C5527" s="60">
        <v>2023</v>
      </c>
      <c r="D5527" s="60" t="s">
        <v>1204</v>
      </c>
      <c r="E5527" s="75">
        <v>1</v>
      </c>
      <c r="F5527" s="75">
        <v>3</v>
      </c>
      <c r="G5527" s="118">
        <v>21.957699999999999</v>
      </c>
    </row>
    <row r="5528" spans="1:7" s="56" customFormat="1" ht="12" hidden="1" customHeight="1" outlineLevel="1" x14ac:dyDescent="0.25">
      <c r="A5528" s="60" t="s">
        <v>2791</v>
      </c>
      <c r="B5528" s="62" t="s">
        <v>853</v>
      </c>
      <c r="C5528" s="60">
        <v>2023</v>
      </c>
      <c r="D5528" s="60" t="s">
        <v>1204</v>
      </c>
      <c r="E5528" s="75">
        <v>1</v>
      </c>
      <c r="F5528" s="75">
        <v>6</v>
      </c>
      <c r="G5528" s="118">
        <v>61.241160000000001</v>
      </c>
    </row>
    <row r="5529" spans="1:7" s="56" customFormat="1" ht="12" hidden="1" customHeight="1" outlineLevel="1" x14ac:dyDescent="0.25">
      <c r="A5529" s="60" t="s">
        <v>2791</v>
      </c>
      <c r="B5529" s="62" t="s">
        <v>854</v>
      </c>
      <c r="C5529" s="60">
        <v>2023</v>
      </c>
      <c r="D5529" s="60" t="s">
        <v>1204</v>
      </c>
      <c r="E5529" s="75">
        <v>1</v>
      </c>
      <c r="F5529" s="75">
        <v>15</v>
      </c>
      <c r="G5529" s="118">
        <v>53.598230000000001</v>
      </c>
    </row>
    <row r="5530" spans="1:7" s="56" customFormat="1" ht="12" hidden="1" customHeight="1" outlineLevel="1" x14ac:dyDescent="0.25">
      <c r="A5530" s="60" t="s">
        <v>2791</v>
      </c>
      <c r="B5530" s="62" t="s">
        <v>855</v>
      </c>
      <c r="C5530" s="60">
        <v>2023</v>
      </c>
      <c r="D5530" s="60" t="s">
        <v>1204</v>
      </c>
      <c r="E5530" s="75">
        <v>1</v>
      </c>
      <c r="F5530" s="75">
        <v>15</v>
      </c>
      <c r="G5530" s="118">
        <v>54.861499999999999</v>
      </c>
    </row>
    <row r="5531" spans="1:7" s="56" customFormat="1" ht="12" hidden="1" customHeight="1" outlineLevel="1" x14ac:dyDescent="0.25">
      <c r="A5531" s="60" t="s">
        <v>2791</v>
      </c>
      <c r="B5531" s="62" t="s">
        <v>4274</v>
      </c>
      <c r="C5531" s="60">
        <v>2023</v>
      </c>
      <c r="D5531" s="60" t="s">
        <v>1204</v>
      </c>
      <c r="E5531" s="75">
        <v>1</v>
      </c>
      <c r="F5531" s="75">
        <v>15</v>
      </c>
      <c r="G5531" s="118">
        <v>57.752330000000008</v>
      </c>
    </row>
    <row r="5532" spans="1:7" s="56" customFormat="1" ht="12" hidden="1" customHeight="1" outlineLevel="1" x14ac:dyDescent="0.25">
      <c r="A5532" s="60" t="s">
        <v>2791</v>
      </c>
      <c r="B5532" s="62" t="s">
        <v>4275</v>
      </c>
      <c r="C5532" s="60">
        <v>2023</v>
      </c>
      <c r="D5532" s="60" t="s">
        <v>1204</v>
      </c>
      <c r="E5532" s="75">
        <v>1</v>
      </c>
      <c r="F5532" s="75">
        <v>15</v>
      </c>
      <c r="G5532" s="118">
        <v>20.025639999999999</v>
      </c>
    </row>
    <row r="5533" spans="1:7" s="56" customFormat="1" ht="12" hidden="1" customHeight="1" outlineLevel="1" x14ac:dyDescent="0.25">
      <c r="A5533" s="60" t="s">
        <v>2791</v>
      </c>
      <c r="B5533" s="62" t="s">
        <v>4276</v>
      </c>
      <c r="C5533" s="60">
        <v>2023</v>
      </c>
      <c r="D5533" s="60" t="s">
        <v>1204</v>
      </c>
      <c r="E5533" s="75">
        <v>1</v>
      </c>
      <c r="F5533" s="75">
        <v>15</v>
      </c>
      <c r="G5533" s="118">
        <v>53.440349999999995</v>
      </c>
    </row>
    <row r="5534" spans="1:7" s="56" customFormat="1" ht="12" hidden="1" customHeight="1" outlineLevel="1" x14ac:dyDescent="0.25">
      <c r="A5534" s="60" t="s">
        <v>2791</v>
      </c>
      <c r="B5534" s="62" t="s">
        <v>4277</v>
      </c>
      <c r="C5534" s="60">
        <v>2023</v>
      </c>
      <c r="D5534" s="60" t="s">
        <v>1204</v>
      </c>
      <c r="E5534" s="75">
        <v>1</v>
      </c>
      <c r="F5534" s="75">
        <v>15</v>
      </c>
      <c r="G5534" s="118">
        <v>17.85361</v>
      </c>
    </row>
    <row r="5535" spans="1:7" s="56" customFormat="1" ht="12" hidden="1" customHeight="1" outlineLevel="1" x14ac:dyDescent="0.25">
      <c r="A5535" s="60" t="s">
        <v>2791</v>
      </c>
      <c r="B5535" s="62" t="s">
        <v>4278</v>
      </c>
      <c r="C5535" s="60">
        <v>2023</v>
      </c>
      <c r="D5535" s="60" t="s">
        <v>1204</v>
      </c>
      <c r="E5535" s="75">
        <v>1</v>
      </c>
      <c r="F5535" s="75">
        <v>15</v>
      </c>
      <c r="G5535" s="118">
        <v>25.410430000000002</v>
      </c>
    </row>
    <row r="5536" spans="1:7" s="56" customFormat="1" ht="12" hidden="1" customHeight="1" outlineLevel="1" x14ac:dyDescent="0.25">
      <c r="A5536" s="60" t="s">
        <v>2791</v>
      </c>
      <c r="B5536" s="62" t="s">
        <v>4279</v>
      </c>
      <c r="C5536" s="60">
        <v>2023</v>
      </c>
      <c r="D5536" s="60" t="s">
        <v>1204</v>
      </c>
      <c r="E5536" s="75">
        <v>1</v>
      </c>
      <c r="F5536" s="75">
        <v>15</v>
      </c>
      <c r="G5536" s="118">
        <v>22.124839999999999</v>
      </c>
    </row>
    <row r="5537" spans="1:7" s="56" customFormat="1" ht="12" hidden="1" customHeight="1" outlineLevel="1" x14ac:dyDescent="0.25">
      <c r="A5537" s="60" t="s">
        <v>2791</v>
      </c>
      <c r="B5537" s="62" t="s">
        <v>4280</v>
      </c>
      <c r="C5537" s="60">
        <v>2023</v>
      </c>
      <c r="D5537" s="60" t="s">
        <v>1204</v>
      </c>
      <c r="E5537" s="75">
        <v>1</v>
      </c>
      <c r="F5537" s="75">
        <v>15</v>
      </c>
      <c r="G5537" s="118">
        <v>14.690459999999998</v>
      </c>
    </row>
    <row r="5538" spans="1:7" s="56" customFormat="1" ht="12" hidden="1" customHeight="1" outlineLevel="1" x14ac:dyDescent="0.25">
      <c r="A5538" s="60" t="s">
        <v>2791</v>
      </c>
      <c r="B5538" s="62" t="s">
        <v>4281</v>
      </c>
      <c r="C5538" s="60">
        <v>2023</v>
      </c>
      <c r="D5538" s="60" t="s">
        <v>1204</v>
      </c>
      <c r="E5538" s="75">
        <v>1</v>
      </c>
      <c r="F5538" s="75">
        <v>15</v>
      </c>
      <c r="G5538" s="118">
        <v>15.57849</v>
      </c>
    </row>
    <row r="5539" spans="1:7" s="56" customFormat="1" ht="12" hidden="1" customHeight="1" outlineLevel="1" x14ac:dyDescent="0.25">
      <c r="A5539" s="60" t="s">
        <v>2791</v>
      </c>
      <c r="B5539" s="62" t="s">
        <v>4282</v>
      </c>
      <c r="C5539" s="60">
        <v>2023</v>
      </c>
      <c r="D5539" s="60" t="s">
        <v>1204</v>
      </c>
      <c r="E5539" s="75">
        <v>1</v>
      </c>
      <c r="F5539" s="75">
        <v>15</v>
      </c>
      <c r="G5539" s="118">
        <v>15.620609999999999</v>
      </c>
    </row>
    <row r="5540" spans="1:7" s="56" customFormat="1" ht="12" hidden="1" customHeight="1" outlineLevel="1" x14ac:dyDescent="0.25">
      <c r="A5540" s="60" t="s">
        <v>2791</v>
      </c>
      <c r="B5540" s="62" t="s">
        <v>4283</v>
      </c>
      <c r="C5540" s="60">
        <v>2023</v>
      </c>
      <c r="D5540" s="60" t="s">
        <v>1204</v>
      </c>
      <c r="E5540" s="75">
        <v>1</v>
      </c>
      <c r="F5540" s="75">
        <v>14</v>
      </c>
      <c r="G5540" s="118">
        <v>14.39705</v>
      </c>
    </row>
    <row r="5541" spans="1:7" s="56" customFormat="1" ht="12" hidden="1" customHeight="1" outlineLevel="1" x14ac:dyDescent="0.25">
      <c r="A5541" s="60" t="s">
        <v>2791</v>
      </c>
      <c r="B5541" s="62" t="s">
        <v>4284</v>
      </c>
      <c r="C5541" s="60">
        <v>2023</v>
      </c>
      <c r="D5541" s="60" t="s">
        <v>1204</v>
      </c>
      <c r="E5541" s="75">
        <v>1</v>
      </c>
      <c r="F5541" s="75">
        <v>15</v>
      </c>
      <c r="G5541" s="118">
        <v>14.488160000000001</v>
      </c>
    </row>
    <row r="5542" spans="1:7" s="56" customFormat="1" ht="12" hidden="1" customHeight="1" outlineLevel="1" x14ac:dyDescent="0.25">
      <c r="A5542" s="60" t="s">
        <v>2791</v>
      </c>
      <c r="B5542" s="62" t="s">
        <v>4285</v>
      </c>
      <c r="C5542" s="60">
        <v>2023</v>
      </c>
      <c r="D5542" s="60" t="s">
        <v>1204</v>
      </c>
      <c r="E5542" s="75">
        <v>1</v>
      </c>
      <c r="F5542" s="75">
        <v>15</v>
      </c>
      <c r="G5542" s="118">
        <v>14.46583</v>
      </c>
    </row>
    <row r="5543" spans="1:7" s="56" customFormat="1" ht="12" hidden="1" customHeight="1" outlineLevel="1" x14ac:dyDescent="0.25">
      <c r="A5543" s="60" t="s">
        <v>2791</v>
      </c>
      <c r="B5543" s="62" t="s">
        <v>4286</v>
      </c>
      <c r="C5543" s="60">
        <v>2023</v>
      </c>
      <c r="D5543" s="60" t="s">
        <v>1204</v>
      </c>
      <c r="E5543" s="75">
        <v>1</v>
      </c>
      <c r="F5543" s="75">
        <v>15</v>
      </c>
      <c r="G5543" s="118">
        <v>15.4781</v>
      </c>
    </row>
    <row r="5544" spans="1:7" s="56" customFormat="1" ht="12" hidden="1" customHeight="1" outlineLevel="1" x14ac:dyDescent="0.25">
      <c r="A5544" s="60" t="s">
        <v>2791</v>
      </c>
      <c r="B5544" s="62" t="s">
        <v>4287</v>
      </c>
      <c r="C5544" s="60">
        <v>2023</v>
      </c>
      <c r="D5544" s="60" t="s">
        <v>1204</v>
      </c>
      <c r="E5544" s="75">
        <v>1</v>
      </c>
      <c r="F5544" s="75">
        <v>15</v>
      </c>
      <c r="G5544" s="118">
        <v>15.633179999999999</v>
      </c>
    </row>
    <row r="5545" spans="1:7" s="56" customFormat="1" ht="12" hidden="1" customHeight="1" outlineLevel="1" x14ac:dyDescent="0.25">
      <c r="A5545" s="60" t="s">
        <v>2791</v>
      </c>
      <c r="B5545" s="62" t="s">
        <v>4288</v>
      </c>
      <c r="C5545" s="60">
        <v>2023</v>
      </c>
      <c r="D5545" s="60" t="s">
        <v>1204</v>
      </c>
      <c r="E5545" s="75">
        <v>1</v>
      </c>
      <c r="F5545" s="75">
        <v>15</v>
      </c>
      <c r="G5545" s="118">
        <v>15.74958</v>
      </c>
    </row>
    <row r="5546" spans="1:7" s="56" customFormat="1" ht="12" hidden="1" customHeight="1" outlineLevel="1" x14ac:dyDescent="0.25">
      <c r="A5546" s="60" t="s">
        <v>2791</v>
      </c>
      <c r="B5546" s="62" t="s">
        <v>4289</v>
      </c>
      <c r="C5546" s="60">
        <v>2023</v>
      </c>
      <c r="D5546" s="60" t="s">
        <v>1204</v>
      </c>
      <c r="E5546" s="75">
        <v>1</v>
      </c>
      <c r="F5546" s="75">
        <v>6</v>
      </c>
      <c r="G5546" s="118">
        <v>78.088380000000001</v>
      </c>
    </row>
    <row r="5547" spans="1:7" s="56" customFormat="1" ht="12" hidden="1" customHeight="1" outlineLevel="1" x14ac:dyDescent="0.25">
      <c r="A5547" s="60" t="s">
        <v>2791</v>
      </c>
      <c r="B5547" s="62" t="s">
        <v>4290</v>
      </c>
      <c r="C5547" s="60">
        <v>2023</v>
      </c>
      <c r="D5547" s="60" t="s">
        <v>1204</v>
      </c>
      <c r="E5547" s="75">
        <v>1</v>
      </c>
      <c r="F5547" s="75">
        <v>15</v>
      </c>
      <c r="G5547" s="118">
        <v>15.053190000000001</v>
      </c>
    </row>
    <row r="5548" spans="1:7" s="56" customFormat="1" ht="12" hidden="1" customHeight="1" outlineLevel="1" x14ac:dyDescent="0.25">
      <c r="A5548" s="60" t="s">
        <v>2791</v>
      </c>
      <c r="B5548" s="62" t="s">
        <v>4291</v>
      </c>
      <c r="C5548" s="60">
        <v>2023</v>
      </c>
      <c r="D5548" s="60" t="s">
        <v>1204</v>
      </c>
      <c r="E5548" s="75">
        <v>1</v>
      </c>
      <c r="F5548" s="75">
        <v>15</v>
      </c>
      <c r="G5548" s="118">
        <v>14.46583</v>
      </c>
    </row>
    <row r="5549" spans="1:7" s="56" customFormat="1" ht="12" hidden="1" customHeight="1" outlineLevel="1" x14ac:dyDescent="0.25">
      <c r="A5549" s="60" t="s">
        <v>2791</v>
      </c>
      <c r="B5549" s="62" t="s">
        <v>4292</v>
      </c>
      <c r="C5549" s="60">
        <v>2023</v>
      </c>
      <c r="D5549" s="60" t="s">
        <v>1204</v>
      </c>
      <c r="E5549" s="75">
        <v>1</v>
      </c>
      <c r="F5549" s="75">
        <v>15</v>
      </c>
      <c r="G5549" s="118">
        <v>15.4781</v>
      </c>
    </row>
    <row r="5550" spans="1:7" s="56" customFormat="1" ht="12" hidden="1" customHeight="1" outlineLevel="1" x14ac:dyDescent="0.25">
      <c r="A5550" s="60" t="s">
        <v>2791</v>
      </c>
      <c r="B5550" s="62" t="s">
        <v>4293</v>
      </c>
      <c r="C5550" s="60">
        <v>2023</v>
      </c>
      <c r="D5550" s="60" t="s">
        <v>1204</v>
      </c>
      <c r="E5550" s="75">
        <v>1</v>
      </c>
      <c r="F5550" s="75">
        <v>11</v>
      </c>
      <c r="G5550" s="118">
        <v>14.88974</v>
      </c>
    </row>
    <row r="5551" spans="1:7" s="56" customFormat="1" ht="12" hidden="1" customHeight="1" outlineLevel="1" x14ac:dyDescent="0.25">
      <c r="A5551" s="60" t="s">
        <v>2791</v>
      </c>
      <c r="B5551" s="62" t="s">
        <v>4294</v>
      </c>
      <c r="C5551" s="60">
        <v>2023</v>
      </c>
      <c r="D5551" s="60" t="s">
        <v>1204</v>
      </c>
      <c r="E5551" s="75">
        <v>1</v>
      </c>
      <c r="F5551" s="75">
        <v>15</v>
      </c>
      <c r="G5551" s="118">
        <v>15.4781</v>
      </c>
    </row>
    <row r="5552" spans="1:7" s="56" customFormat="1" ht="12" hidden="1" customHeight="1" outlineLevel="1" x14ac:dyDescent="0.25">
      <c r="A5552" s="60" t="s">
        <v>2791</v>
      </c>
      <c r="B5552" s="62" t="s">
        <v>4295</v>
      </c>
      <c r="C5552" s="60">
        <v>2023</v>
      </c>
      <c r="D5552" s="60" t="s">
        <v>1204</v>
      </c>
      <c r="E5552" s="75">
        <v>1</v>
      </c>
      <c r="F5552" s="75">
        <v>15</v>
      </c>
      <c r="G5552" s="118">
        <v>19.01709</v>
      </c>
    </row>
    <row r="5553" spans="1:7" s="56" customFormat="1" ht="12" hidden="1" customHeight="1" outlineLevel="1" x14ac:dyDescent="0.25">
      <c r="A5553" s="60" t="s">
        <v>2791</v>
      </c>
      <c r="B5553" s="62" t="s">
        <v>4296</v>
      </c>
      <c r="C5553" s="60">
        <v>2023</v>
      </c>
      <c r="D5553" s="60" t="s">
        <v>1204</v>
      </c>
      <c r="E5553" s="75">
        <v>1</v>
      </c>
      <c r="F5553" s="75">
        <v>15</v>
      </c>
      <c r="G5553" s="118">
        <v>19.643740000000005</v>
      </c>
    </row>
    <row r="5554" spans="1:7" s="56" customFormat="1" ht="12" hidden="1" customHeight="1" outlineLevel="1" x14ac:dyDescent="0.25">
      <c r="A5554" s="60" t="s">
        <v>2791</v>
      </c>
      <c r="B5554" s="62" t="s">
        <v>4297</v>
      </c>
      <c r="C5554" s="60">
        <v>2023</v>
      </c>
      <c r="D5554" s="60" t="s">
        <v>1204</v>
      </c>
      <c r="E5554" s="75">
        <v>1</v>
      </c>
      <c r="F5554" s="75">
        <v>15</v>
      </c>
      <c r="G5554" s="118">
        <v>14.488160000000001</v>
      </c>
    </row>
    <row r="5555" spans="1:7" s="56" customFormat="1" ht="12" hidden="1" customHeight="1" outlineLevel="1" x14ac:dyDescent="0.25">
      <c r="A5555" s="60" t="s">
        <v>2791</v>
      </c>
      <c r="B5555" s="62" t="s">
        <v>4298</v>
      </c>
      <c r="C5555" s="60">
        <v>2023</v>
      </c>
      <c r="D5555" s="60" t="s">
        <v>1204</v>
      </c>
      <c r="E5555" s="75">
        <v>1</v>
      </c>
      <c r="F5555" s="75">
        <v>15</v>
      </c>
      <c r="G5555" s="118">
        <v>14.68746</v>
      </c>
    </row>
    <row r="5556" spans="1:7" s="56" customFormat="1" ht="12" hidden="1" customHeight="1" outlineLevel="1" x14ac:dyDescent="0.25">
      <c r="A5556" s="60" t="s">
        <v>2791</v>
      </c>
      <c r="B5556" s="62" t="s">
        <v>4299</v>
      </c>
      <c r="C5556" s="60">
        <v>2023</v>
      </c>
      <c r="D5556" s="60" t="s">
        <v>1204</v>
      </c>
      <c r="E5556" s="75">
        <v>1</v>
      </c>
      <c r="F5556" s="75">
        <v>15</v>
      </c>
      <c r="G5556" s="118">
        <v>14.68746</v>
      </c>
    </row>
    <row r="5557" spans="1:7" s="56" customFormat="1" ht="12" hidden="1" customHeight="1" outlineLevel="1" x14ac:dyDescent="0.25">
      <c r="A5557" s="60" t="s">
        <v>2791</v>
      </c>
      <c r="B5557" s="62" t="s">
        <v>4300</v>
      </c>
      <c r="C5557" s="60">
        <v>2023</v>
      </c>
      <c r="D5557" s="60" t="s">
        <v>1204</v>
      </c>
      <c r="E5557" s="75">
        <v>1</v>
      </c>
      <c r="F5557" s="75">
        <v>15</v>
      </c>
      <c r="G5557" s="118">
        <v>19.384900000000002</v>
      </c>
    </row>
    <row r="5558" spans="1:7" s="56" customFormat="1" ht="12" hidden="1" customHeight="1" outlineLevel="1" x14ac:dyDescent="0.25">
      <c r="A5558" s="60" t="s">
        <v>2791</v>
      </c>
      <c r="B5558" s="62" t="s">
        <v>4301</v>
      </c>
      <c r="C5558" s="60">
        <v>2023</v>
      </c>
      <c r="D5558" s="60" t="s">
        <v>1204</v>
      </c>
      <c r="E5558" s="75">
        <v>1</v>
      </c>
      <c r="F5558" s="75">
        <v>6</v>
      </c>
      <c r="G5558" s="118">
        <v>22.491799999999998</v>
      </c>
    </row>
    <row r="5559" spans="1:7" s="56" customFormat="1" ht="12" hidden="1" customHeight="1" outlineLevel="1" x14ac:dyDescent="0.25">
      <c r="A5559" s="60" t="s">
        <v>2791</v>
      </c>
      <c r="B5559" s="62" t="s">
        <v>4302</v>
      </c>
      <c r="C5559" s="60">
        <v>2023</v>
      </c>
      <c r="D5559" s="60" t="s">
        <v>1204</v>
      </c>
      <c r="E5559" s="75">
        <v>1</v>
      </c>
      <c r="F5559" s="75">
        <v>15</v>
      </c>
      <c r="G5559" s="118">
        <v>18.12303</v>
      </c>
    </row>
    <row r="5560" spans="1:7" s="56" customFormat="1" ht="12" hidden="1" customHeight="1" outlineLevel="1" x14ac:dyDescent="0.25">
      <c r="A5560" s="60" t="s">
        <v>2791</v>
      </c>
      <c r="B5560" s="62" t="s">
        <v>4303</v>
      </c>
      <c r="C5560" s="60">
        <v>2023</v>
      </c>
      <c r="D5560" s="60" t="s">
        <v>1204</v>
      </c>
      <c r="E5560" s="75">
        <v>1</v>
      </c>
      <c r="F5560" s="75">
        <v>15</v>
      </c>
      <c r="G5560" s="118">
        <v>17.836970000000001</v>
      </c>
    </row>
    <row r="5561" spans="1:7" s="56" customFormat="1" ht="12" hidden="1" customHeight="1" outlineLevel="1" x14ac:dyDescent="0.25">
      <c r="A5561" s="60" t="s">
        <v>2791</v>
      </c>
      <c r="B5561" s="62" t="s">
        <v>4304</v>
      </c>
      <c r="C5561" s="60">
        <v>2023</v>
      </c>
      <c r="D5561" s="60" t="s">
        <v>1204</v>
      </c>
      <c r="E5561" s="75">
        <v>1</v>
      </c>
      <c r="F5561" s="75">
        <v>15</v>
      </c>
      <c r="G5561" s="118">
        <v>14.41638</v>
      </c>
    </row>
    <row r="5562" spans="1:7" s="56" customFormat="1" ht="12" hidden="1" customHeight="1" outlineLevel="1" x14ac:dyDescent="0.25">
      <c r="A5562" s="60" t="s">
        <v>2791</v>
      </c>
      <c r="B5562" s="62" t="s">
        <v>4305</v>
      </c>
      <c r="C5562" s="60">
        <v>2023</v>
      </c>
      <c r="D5562" s="60" t="s">
        <v>1204</v>
      </c>
      <c r="E5562" s="75">
        <v>1</v>
      </c>
      <c r="F5562" s="75">
        <v>15</v>
      </c>
      <c r="G5562" s="118">
        <v>15.032260000000001</v>
      </c>
    </row>
    <row r="5563" spans="1:7" s="56" customFormat="1" ht="12" hidden="1" customHeight="1" outlineLevel="1" x14ac:dyDescent="0.25">
      <c r="A5563" s="60" t="s">
        <v>2791</v>
      </c>
      <c r="B5563" s="62" t="s">
        <v>4306</v>
      </c>
      <c r="C5563" s="60">
        <v>2023</v>
      </c>
      <c r="D5563" s="60" t="s">
        <v>1204</v>
      </c>
      <c r="E5563" s="75">
        <v>1</v>
      </c>
      <c r="F5563" s="75">
        <v>15</v>
      </c>
      <c r="G5563" s="118">
        <v>14.46583</v>
      </c>
    </row>
    <row r="5564" spans="1:7" s="56" customFormat="1" ht="12" hidden="1" customHeight="1" outlineLevel="1" x14ac:dyDescent="0.25">
      <c r="A5564" s="60" t="s">
        <v>2791</v>
      </c>
      <c r="B5564" s="62" t="s">
        <v>4307</v>
      </c>
      <c r="C5564" s="60">
        <v>2023</v>
      </c>
      <c r="D5564" s="60" t="s">
        <v>1204</v>
      </c>
      <c r="E5564" s="75">
        <v>1</v>
      </c>
      <c r="F5564" s="75">
        <v>15</v>
      </c>
      <c r="G5564" s="118">
        <v>14.488160000000001</v>
      </c>
    </row>
    <row r="5565" spans="1:7" s="56" customFormat="1" ht="12" hidden="1" customHeight="1" outlineLevel="1" x14ac:dyDescent="0.25">
      <c r="A5565" s="60" t="s">
        <v>2791</v>
      </c>
      <c r="B5565" s="62" t="s">
        <v>4308</v>
      </c>
      <c r="C5565" s="60">
        <v>2023</v>
      </c>
      <c r="D5565" s="60" t="s">
        <v>1204</v>
      </c>
      <c r="E5565" s="75">
        <v>1</v>
      </c>
      <c r="F5565" s="75">
        <v>15</v>
      </c>
      <c r="G5565" s="118">
        <v>14.419379999999999</v>
      </c>
    </row>
    <row r="5566" spans="1:7" s="56" customFormat="1" ht="12" hidden="1" customHeight="1" outlineLevel="1" x14ac:dyDescent="0.25">
      <c r="A5566" s="60" t="s">
        <v>2791</v>
      </c>
      <c r="B5566" s="62" t="s">
        <v>4309</v>
      </c>
      <c r="C5566" s="60">
        <v>2023</v>
      </c>
      <c r="D5566" s="60" t="s">
        <v>1204</v>
      </c>
      <c r="E5566" s="75">
        <v>1</v>
      </c>
      <c r="F5566" s="75">
        <v>15</v>
      </c>
      <c r="G5566" s="118">
        <v>14.690459999999998</v>
      </c>
    </row>
    <row r="5567" spans="1:7" s="56" customFormat="1" ht="12" hidden="1" customHeight="1" outlineLevel="1" x14ac:dyDescent="0.25">
      <c r="A5567" s="60" t="s">
        <v>2791</v>
      </c>
      <c r="B5567" s="62" t="s">
        <v>4310</v>
      </c>
      <c r="C5567" s="60">
        <v>2023</v>
      </c>
      <c r="D5567" s="60" t="s">
        <v>1204</v>
      </c>
      <c r="E5567" s="75">
        <v>1</v>
      </c>
      <c r="F5567" s="75">
        <v>15</v>
      </c>
      <c r="G5567" s="118">
        <v>14.456760000000001</v>
      </c>
    </row>
    <row r="5568" spans="1:7" s="56" customFormat="1" ht="12" hidden="1" customHeight="1" outlineLevel="1" x14ac:dyDescent="0.25">
      <c r="A5568" s="60" t="s">
        <v>2791</v>
      </c>
      <c r="B5568" s="62" t="s">
        <v>4311</v>
      </c>
      <c r="C5568" s="60">
        <v>2023</v>
      </c>
      <c r="D5568" s="60" t="s">
        <v>1204</v>
      </c>
      <c r="E5568" s="75">
        <v>1</v>
      </c>
      <c r="F5568" s="75">
        <v>15</v>
      </c>
      <c r="G5568" s="118">
        <v>18.935849999999999</v>
      </c>
    </row>
    <row r="5569" spans="1:7" s="56" customFormat="1" ht="12" hidden="1" customHeight="1" outlineLevel="1" x14ac:dyDescent="0.25">
      <c r="A5569" s="60" t="s">
        <v>2791</v>
      </c>
      <c r="B5569" s="62" t="s">
        <v>4312</v>
      </c>
      <c r="C5569" s="60">
        <v>2023</v>
      </c>
      <c r="D5569" s="60" t="s">
        <v>1204</v>
      </c>
      <c r="E5569" s="75">
        <v>1</v>
      </c>
      <c r="F5569" s="75">
        <v>15</v>
      </c>
      <c r="G5569" s="118">
        <v>14.600770000000001</v>
      </c>
    </row>
    <row r="5570" spans="1:7" s="56" customFormat="1" ht="12" hidden="1" customHeight="1" outlineLevel="1" x14ac:dyDescent="0.25">
      <c r="A5570" s="60" t="s">
        <v>2791</v>
      </c>
      <c r="B5570" s="62" t="s">
        <v>4313</v>
      </c>
      <c r="C5570" s="60">
        <v>2023</v>
      </c>
      <c r="D5570" s="60" t="s">
        <v>1204</v>
      </c>
      <c r="E5570" s="75">
        <v>1</v>
      </c>
      <c r="F5570" s="75">
        <v>15</v>
      </c>
      <c r="G5570" s="118">
        <v>18.242619999999999</v>
      </c>
    </row>
    <row r="5571" spans="1:7" s="56" customFormat="1" ht="12" hidden="1" customHeight="1" outlineLevel="1" x14ac:dyDescent="0.25">
      <c r="A5571" s="60" t="s">
        <v>2791</v>
      </c>
      <c r="B5571" s="62" t="s">
        <v>4314</v>
      </c>
      <c r="C5571" s="60">
        <v>2023</v>
      </c>
      <c r="D5571" s="60" t="s">
        <v>1204</v>
      </c>
      <c r="E5571" s="75">
        <v>1</v>
      </c>
      <c r="F5571" s="75">
        <v>15</v>
      </c>
      <c r="G5571" s="118">
        <v>17.457610000000003</v>
      </c>
    </row>
    <row r="5572" spans="1:7" s="56" customFormat="1" ht="12" hidden="1" customHeight="1" outlineLevel="1" x14ac:dyDescent="0.25">
      <c r="A5572" s="60" t="s">
        <v>2791</v>
      </c>
      <c r="B5572" s="62" t="s">
        <v>4315</v>
      </c>
      <c r="C5572" s="60">
        <v>2023</v>
      </c>
      <c r="D5572" s="60" t="s">
        <v>1204</v>
      </c>
      <c r="E5572" s="75">
        <v>1</v>
      </c>
      <c r="F5572" s="75">
        <v>15</v>
      </c>
      <c r="G5572" s="118">
        <v>17.334129999999998</v>
      </c>
    </row>
    <row r="5573" spans="1:7" s="56" customFormat="1" ht="12" hidden="1" customHeight="1" outlineLevel="1" x14ac:dyDescent="0.25">
      <c r="A5573" s="60" t="s">
        <v>2791</v>
      </c>
      <c r="B5573" s="62" t="s">
        <v>4316</v>
      </c>
      <c r="C5573" s="60">
        <v>2023</v>
      </c>
      <c r="D5573" s="60" t="s">
        <v>1204</v>
      </c>
      <c r="E5573" s="75">
        <v>1</v>
      </c>
      <c r="F5573" s="75">
        <v>15</v>
      </c>
      <c r="G5573" s="118">
        <v>17.457610000000003</v>
      </c>
    </row>
    <row r="5574" spans="1:7" s="56" customFormat="1" ht="12" hidden="1" customHeight="1" outlineLevel="1" x14ac:dyDescent="0.25">
      <c r="A5574" s="60" t="s">
        <v>2791</v>
      </c>
      <c r="B5574" s="62" t="s">
        <v>4317</v>
      </c>
      <c r="C5574" s="60">
        <v>2023</v>
      </c>
      <c r="D5574" s="60" t="s">
        <v>1204</v>
      </c>
      <c r="E5574" s="75">
        <v>1</v>
      </c>
      <c r="F5574" s="75">
        <v>15</v>
      </c>
      <c r="G5574" s="118">
        <v>17.334129999999998</v>
      </c>
    </row>
    <row r="5575" spans="1:7" s="56" customFormat="1" ht="12" hidden="1" customHeight="1" outlineLevel="1" x14ac:dyDescent="0.25">
      <c r="A5575" s="60" t="s">
        <v>2791</v>
      </c>
      <c r="B5575" s="62" t="s">
        <v>4318</v>
      </c>
      <c r="C5575" s="60">
        <v>2023</v>
      </c>
      <c r="D5575" s="60" t="s">
        <v>1204</v>
      </c>
      <c r="E5575" s="75">
        <v>1</v>
      </c>
      <c r="F5575" s="75">
        <v>15</v>
      </c>
      <c r="G5575" s="118">
        <v>18.345949999999998</v>
      </c>
    </row>
    <row r="5576" spans="1:7" s="56" customFormat="1" ht="12" hidden="1" customHeight="1" outlineLevel="1" x14ac:dyDescent="0.25">
      <c r="A5576" s="60" t="s">
        <v>2791</v>
      </c>
      <c r="B5576" s="62" t="s">
        <v>4319</v>
      </c>
      <c r="C5576" s="60">
        <v>2023</v>
      </c>
      <c r="D5576" s="60" t="s">
        <v>1204</v>
      </c>
      <c r="E5576" s="75">
        <v>1</v>
      </c>
      <c r="F5576" s="75">
        <v>15</v>
      </c>
      <c r="G5576" s="118">
        <v>29.1038</v>
      </c>
    </row>
    <row r="5577" spans="1:7" s="56" customFormat="1" ht="12" hidden="1" customHeight="1" outlineLevel="1" x14ac:dyDescent="0.25">
      <c r="A5577" s="60" t="s">
        <v>2791</v>
      </c>
      <c r="B5577" s="62" t="s">
        <v>4320</v>
      </c>
      <c r="C5577" s="60">
        <v>2023</v>
      </c>
      <c r="D5577" s="60" t="s">
        <v>1204</v>
      </c>
      <c r="E5577" s="75">
        <v>1</v>
      </c>
      <c r="F5577" s="75">
        <v>15</v>
      </c>
      <c r="G5577" s="118">
        <v>15.102129999999999</v>
      </c>
    </row>
    <row r="5578" spans="1:7" s="56" customFormat="1" ht="12" hidden="1" customHeight="1" outlineLevel="1" x14ac:dyDescent="0.25">
      <c r="A5578" s="60" t="s">
        <v>2791</v>
      </c>
      <c r="B5578" s="62" t="s">
        <v>4321</v>
      </c>
      <c r="C5578" s="60">
        <v>2023</v>
      </c>
      <c r="D5578" s="60" t="s">
        <v>1204</v>
      </c>
      <c r="E5578" s="75">
        <v>1</v>
      </c>
      <c r="F5578" s="75">
        <v>15</v>
      </c>
      <c r="G5578" s="118">
        <v>15.160100000000002</v>
      </c>
    </row>
    <row r="5579" spans="1:7" s="56" customFormat="1" ht="12" hidden="1" customHeight="1" outlineLevel="1" x14ac:dyDescent="0.25">
      <c r="A5579" s="60" t="s">
        <v>2791</v>
      </c>
      <c r="B5579" s="62" t="s">
        <v>4322</v>
      </c>
      <c r="C5579" s="60">
        <v>2023</v>
      </c>
      <c r="D5579" s="60" t="s">
        <v>1204</v>
      </c>
      <c r="E5579" s="75">
        <v>1</v>
      </c>
      <c r="F5579" s="75">
        <v>15</v>
      </c>
      <c r="G5579" s="118">
        <v>30.232959999999999</v>
      </c>
    </row>
    <row r="5580" spans="1:7" s="56" customFormat="1" ht="12" hidden="1" customHeight="1" outlineLevel="1" x14ac:dyDescent="0.25">
      <c r="A5580" s="60" t="s">
        <v>2791</v>
      </c>
      <c r="B5580" s="62" t="s">
        <v>4323</v>
      </c>
      <c r="C5580" s="60">
        <v>2023</v>
      </c>
      <c r="D5580" s="60" t="s">
        <v>1204</v>
      </c>
      <c r="E5580" s="75">
        <v>1</v>
      </c>
      <c r="F5580" s="75">
        <v>15</v>
      </c>
      <c r="G5580" s="118">
        <v>27.50132</v>
      </c>
    </row>
    <row r="5581" spans="1:7" s="56" customFormat="1" ht="12" hidden="1" customHeight="1" outlineLevel="1" x14ac:dyDescent="0.25">
      <c r="A5581" s="60" t="s">
        <v>2791</v>
      </c>
      <c r="B5581" s="62" t="s">
        <v>4324</v>
      </c>
      <c r="C5581" s="60">
        <v>2023</v>
      </c>
      <c r="D5581" s="60" t="s">
        <v>1204</v>
      </c>
      <c r="E5581" s="75">
        <v>1</v>
      </c>
      <c r="F5581" s="75">
        <v>15</v>
      </c>
      <c r="G5581" s="118">
        <v>19.606400000000004</v>
      </c>
    </row>
    <row r="5582" spans="1:7" s="56" customFormat="1" ht="12" hidden="1" customHeight="1" outlineLevel="1" x14ac:dyDescent="0.25">
      <c r="A5582" s="60" t="s">
        <v>2791</v>
      </c>
      <c r="B5582" s="62" t="s">
        <v>4325</v>
      </c>
      <c r="C5582" s="60">
        <v>2023</v>
      </c>
      <c r="D5582" s="60" t="s">
        <v>1204</v>
      </c>
      <c r="E5582" s="75">
        <v>1</v>
      </c>
      <c r="F5582" s="75">
        <v>15</v>
      </c>
      <c r="G5582" s="118">
        <v>31.490940000000002</v>
      </c>
    </row>
    <row r="5583" spans="1:7" s="56" customFormat="1" ht="12" hidden="1" customHeight="1" outlineLevel="1" x14ac:dyDescent="0.25">
      <c r="A5583" s="60" t="s">
        <v>2791</v>
      </c>
      <c r="B5583" s="62" t="s">
        <v>4326</v>
      </c>
      <c r="C5583" s="60">
        <v>2023</v>
      </c>
      <c r="D5583" s="60" t="s">
        <v>1204</v>
      </c>
      <c r="E5583" s="75">
        <v>1</v>
      </c>
      <c r="F5583" s="75">
        <v>15</v>
      </c>
      <c r="G5583" s="118">
        <v>15.160100000000002</v>
      </c>
    </row>
    <row r="5584" spans="1:7" s="56" customFormat="1" ht="12" hidden="1" customHeight="1" outlineLevel="1" x14ac:dyDescent="0.25">
      <c r="A5584" s="60" t="s">
        <v>2791</v>
      </c>
      <c r="B5584" s="62" t="s">
        <v>4327</v>
      </c>
      <c r="C5584" s="60">
        <v>2023</v>
      </c>
      <c r="D5584" s="60" t="s">
        <v>1204</v>
      </c>
      <c r="E5584" s="75">
        <v>1</v>
      </c>
      <c r="F5584" s="75">
        <v>15</v>
      </c>
      <c r="G5584" s="118">
        <v>23.706810000000001</v>
      </c>
    </row>
    <row r="5585" spans="1:7" s="56" customFormat="1" ht="12" hidden="1" customHeight="1" outlineLevel="1" x14ac:dyDescent="0.25">
      <c r="A5585" s="60" t="s">
        <v>2791</v>
      </c>
      <c r="B5585" s="62" t="s">
        <v>4328</v>
      </c>
      <c r="C5585" s="60">
        <v>2023</v>
      </c>
      <c r="D5585" s="60" t="s">
        <v>1204</v>
      </c>
      <c r="E5585" s="75">
        <v>1</v>
      </c>
      <c r="F5585" s="75">
        <v>15</v>
      </c>
      <c r="G5585" s="118">
        <v>17.956910000000001</v>
      </c>
    </row>
    <row r="5586" spans="1:7" s="56" customFormat="1" ht="12" hidden="1" customHeight="1" outlineLevel="1" x14ac:dyDescent="0.25">
      <c r="A5586" s="60" t="s">
        <v>2791</v>
      </c>
      <c r="B5586" s="62" t="s">
        <v>4329</v>
      </c>
      <c r="C5586" s="60">
        <v>2023</v>
      </c>
      <c r="D5586" s="60" t="s">
        <v>1204</v>
      </c>
      <c r="E5586" s="75">
        <v>1</v>
      </c>
      <c r="F5586" s="75">
        <v>15</v>
      </c>
      <c r="G5586" s="118">
        <v>21.653200000000002</v>
      </c>
    </row>
    <row r="5587" spans="1:7" s="56" customFormat="1" ht="12" hidden="1" customHeight="1" outlineLevel="1" x14ac:dyDescent="0.25">
      <c r="A5587" s="60" t="s">
        <v>2791</v>
      </c>
      <c r="B5587" s="62" t="s">
        <v>4330</v>
      </c>
      <c r="C5587" s="60">
        <v>2023</v>
      </c>
      <c r="D5587" s="60" t="s">
        <v>1204</v>
      </c>
      <c r="E5587" s="75">
        <v>1</v>
      </c>
      <c r="F5587" s="75">
        <v>15</v>
      </c>
      <c r="G5587" s="118">
        <v>16.719069999999999</v>
      </c>
    </row>
    <row r="5588" spans="1:7" s="56" customFormat="1" ht="12" hidden="1" customHeight="1" outlineLevel="1" x14ac:dyDescent="0.25">
      <c r="A5588" s="60" t="s">
        <v>2791</v>
      </c>
      <c r="B5588" s="62" t="s">
        <v>4331</v>
      </c>
      <c r="C5588" s="60">
        <v>2023</v>
      </c>
      <c r="D5588" s="60" t="s">
        <v>1204</v>
      </c>
      <c r="E5588" s="75">
        <v>1</v>
      </c>
      <c r="F5588" s="75">
        <v>15</v>
      </c>
      <c r="G5588" s="118">
        <v>18.74484</v>
      </c>
    </row>
    <row r="5589" spans="1:7" s="56" customFormat="1" ht="12" hidden="1" customHeight="1" outlineLevel="1" x14ac:dyDescent="0.25">
      <c r="A5589" s="60" t="s">
        <v>2791</v>
      </c>
      <c r="B5589" s="62" t="s">
        <v>4332</v>
      </c>
      <c r="C5589" s="60">
        <v>2023</v>
      </c>
      <c r="D5589" s="60" t="s">
        <v>1204</v>
      </c>
      <c r="E5589" s="75">
        <v>1</v>
      </c>
      <c r="F5589" s="75">
        <v>15</v>
      </c>
      <c r="G5589" s="118">
        <v>17.871869999999998</v>
      </c>
    </row>
    <row r="5590" spans="1:7" s="56" customFormat="1" ht="12" hidden="1" customHeight="1" outlineLevel="1" x14ac:dyDescent="0.25">
      <c r="A5590" s="60" t="s">
        <v>2791</v>
      </c>
      <c r="B5590" s="62" t="s">
        <v>4333</v>
      </c>
      <c r="C5590" s="60">
        <v>2023</v>
      </c>
      <c r="D5590" s="60" t="s">
        <v>1204</v>
      </c>
      <c r="E5590" s="75">
        <v>1</v>
      </c>
      <c r="F5590" s="75">
        <v>15</v>
      </c>
      <c r="G5590" s="118">
        <v>20.596049999999998</v>
      </c>
    </row>
    <row r="5591" spans="1:7" s="56" customFormat="1" ht="12" hidden="1" customHeight="1" outlineLevel="1" x14ac:dyDescent="0.25">
      <c r="A5591" s="60" t="s">
        <v>2791</v>
      </c>
      <c r="B5591" s="62" t="s">
        <v>4334</v>
      </c>
      <c r="C5591" s="60">
        <v>2023</v>
      </c>
      <c r="D5591" s="60" t="s">
        <v>1204</v>
      </c>
      <c r="E5591" s="75">
        <v>1</v>
      </c>
      <c r="F5591" s="75">
        <v>15</v>
      </c>
      <c r="G5591" s="118">
        <v>18.5075</v>
      </c>
    </row>
    <row r="5592" spans="1:7" s="56" customFormat="1" ht="12" hidden="1" customHeight="1" outlineLevel="1" x14ac:dyDescent="0.25">
      <c r="A5592" s="60" t="s">
        <v>2791</v>
      </c>
      <c r="B5592" s="62" t="s">
        <v>4335</v>
      </c>
      <c r="C5592" s="60">
        <v>2023</v>
      </c>
      <c r="D5592" s="60" t="s">
        <v>1204</v>
      </c>
      <c r="E5592" s="75">
        <v>1</v>
      </c>
      <c r="F5592" s="75">
        <v>15</v>
      </c>
      <c r="G5592" s="118">
        <v>18.119200000000003</v>
      </c>
    </row>
    <row r="5593" spans="1:7" s="56" customFormat="1" ht="12" hidden="1" customHeight="1" outlineLevel="1" x14ac:dyDescent="0.25">
      <c r="A5593" s="60" t="s">
        <v>2791</v>
      </c>
      <c r="B5593" s="62" t="s">
        <v>4336</v>
      </c>
      <c r="C5593" s="60">
        <v>2023</v>
      </c>
      <c r="D5593" s="60" t="s">
        <v>1204</v>
      </c>
      <c r="E5593" s="75">
        <v>1</v>
      </c>
      <c r="F5593" s="75">
        <v>15</v>
      </c>
      <c r="G5593" s="118">
        <v>18.5075</v>
      </c>
    </row>
    <row r="5594" spans="1:7" s="56" customFormat="1" ht="12" hidden="1" customHeight="1" outlineLevel="1" x14ac:dyDescent="0.25">
      <c r="A5594" s="60" t="s">
        <v>2791</v>
      </c>
      <c r="B5594" s="62" t="s">
        <v>4337</v>
      </c>
      <c r="C5594" s="60">
        <v>2023</v>
      </c>
      <c r="D5594" s="60" t="s">
        <v>1204</v>
      </c>
      <c r="E5594" s="75">
        <v>1</v>
      </c>
      <c r="F5594" s="75">
        <v>15</v>
      </c>
      <c r="G5594" s="118">
        <v>25.227070000000001</v>
      </c>
    </row>
    <row r="5595" spans="1:7" s="56" customFormat="1" ht="12" hidden="1" customHeight="1" outlineLevel="1" x14ac:dyDescent="0.25">
      <c r="A5595" s="60" t="s">
        <v>2791</v>
      </c>
      <c r="B5595" s="62" t="s">
        <v>4338</v>
      </c>
      <c r="C5595" s="60">
        <v>2023</v>
      </c>
      <c r="D5595" s="60" t="s">
        <v>1204</v>
      </c>
      <c r="E5595" s="75">
        <v>1</v>
      </c>
      <c r="F5595" s="75">
        <v>15</v>
      </c>
      <c r="G5595" s="118">
        <v>18.875</v>
      </c>
    </row>
    <row r="5596" spans="1:7" s="56" customFormat="1" ht="12" hidden="1" customHeight="1" outlineLevel="1" x14ac:dyDescent="0.25">
      <c r="A5596" s="60" t="s">
        <v>2791</v>
      </c>
      <c r="B5596" s="62" t="s">
        <v>4339</v>
      </c>
      <c r="C5596" s="60">
        <v>2023</v>
      </c>
      <c r="D5596" s="60" t="s">
        <v>1204</v>
      </c>
      <c r="E5596" s="75">
        <v>1</v>
      </c>
      <c r="F5596" s="75">
        <v>15</v>
      </c>
      <c r="G5596" s="118">
        <v>28.478269999999998</v>
      </c>
    </row>
    <row r="5597" spans="1:7" s="56" customFormat="1" ht="12" hidden="1" customHeight="1" outlineLevel="1" x14ac:dyDescent="0.25">
      <c r="A5597" s="60" t="s">
        <v>2791</v>
      </c>
      <c r="B5597" s="62" t="s">
        <v>4340</v>
      </c>
      <c r="C5597" s="60">
        <v>2023</v>
      </c>
      <c r="D5597" s="60" t="s">
        <v>1204</v>
      </c>
      <c r="E5597" s="75">
        <v>1</v>
      </c>
      <c r="F5597" s="75">
        <v>12</v>
      </c>
      <c r="G5597" s="118">
        <v>18.270400000000002</v>
      </c>
    </row>
    <row r="5598" spans="1:7" s="56" customFormat="1" ht="12" hidden="1" customHeight="1" outlineLevel="1" x14ac:dyDescent="0.25">
      <c r="A5598" s="60" t="s">
        <v>2791</v>
      </c>
      <c r="B5598" s="62" t="s">
        <v>4341</v>
      </c>
      <c r="C5598" s="60">
        <v>2023</v>
      </c>
      <c r="D5598" s="60" t="s">
        <v>1204</v>
      </c>
      <c r="E5598" s="75">
        <v>1</v>
      </c>
      <c r="F5598" s="75">
        <v>15</v>
      </c>
      <c r="G5598" s="118">
        <v>16.785489999999999</v>
      </c>
    </row>
    <row r="5599" spans="1:7" s="56" customFormat="1" ht="12" hidden="1" customHeight="1" outlineLevel="1" x14ac:dyDescent="0.25">
      <c r="A5599" s="60" t="s">
        <v>2791</v>
      </c>
      <c r="B5599" s="62" t="s">
        <v>4342</v>
      </c>
      <c r="C5599" s="60">
        <v>2023</v>
      </c>
      <c r="D5599" s="60" t="s">
        <v>1204</v>
      </c>
      <c r="E5599" s="75">
        <v>1</v>
      </c>
      <c r="F5599" s="75">
        <v>15</v>
      </c>
      <c r="G5599" s="118">
        <v>17.07863</v>
      </c>
    </row>
    <row r="5600" spans="1:7" s="56" customFormat="1" ht="12" hidden="1" customHeight="1" outlineLevel="1" x14ac:dyDescent="0.25">
      <c r="A5600" s="60" t="s">
        <v>2791</v>
      </c>
      <c r="B5600" s="62" t="s">
        <v>4343</v>
      </c>
      <c r="C5600" s="60">
        <v>2023</v>
      </c>
      <c r="D5600" s="60" t="s">
        <v>1204</v>
      </c>
      <c r="E5600" s="75">
        <v>1</v>
      </c>
      <c r="F5600" s="75">
        <v>15</v>
      </c>
      <c r="G5600" s="118">
        <v>26.458849999999998</v>
      </c>
    </row>
    <row r="5601" spans="1:7" s="56" customFormat="1" ht="12" hidden="1" customHeight="1" outlineLevel="1" x14ac:dyDescent="0.25">
      <c r="A5601" s="60" t="s">
        <v>2791</v>
      </c>
      <c r="B5601" s="62" t="s">
        <v>4344</v>
      </c>
      <c r="C5601" s="60">
        <v>2023</v>
      </c>
      <c r="D5601" s="60" t="s">
        <v>1204</v>
      </c>
      <c r="E5601" s="75">
        <v>1</v>
      </c>
      <c r="F5601" s="75">
        <v>15</v>
      </c>
      <c r="G5601" s="118">
        <v>15.102129999999999</v>
      </c>
    </row>
    <row r="5602" spans="1:7" s="56" customFormat="1" ht="12" hidden="1" customHeight="1" outlineLevel="1" x14ac:dyDescent="0.25">
      <c r="A5602" s="60" t="s">
        <v>2791</v>
      </c>
      <c r="B5602" s="62" t="s">
        <v>4345</v>
      </c>
      <c r="C5602" s="60">
        <v>2023</v>
      </c>
      <c r="D5602" s="60" t="s">
        <v>1204</v>
      </c>
      <c r="E5602" s="75">
        <v>1</v>
      </c>
      <c r="F5602" s="75">
        <v>15</v>
      </c>
      <c r="G5602" s="118">
        <v>14.865360000000001</v>
      </c>
    </row>
    <row r="5603" spans="1:7" s="56" customFormat="1" ht="12" hidden="1" customHeight="1" outlineLevel="1" x14ac:dyDescent="0.25">
      <c r="A5603" s="60" t="s">
        <v>2791</v>
      </c>
      <c r="B5603" s="62" t="s">
        <v>4346</v>
      </c>
      <c r="C5603" s="60">
        <v>2023</v>
      </c>
      <c r="D5603" s="60" t="s">
        <v>1204</v>
      </c>
      <c r="E5603" s="75">
        <v>1</v>
      </c>
      <c r="F5603" s="75">
        <v>15</v>
      </c>
      <c r="G5603" s="118">
        <v>15.102129999999999</v>
      </c>
    </row>
    <row r="5604" spans="1:7" s="56" customFormat="1" ht="12" hidden="1" customHeight="1" outlineLevel="1" x14ac:dyDescent="0.25">
      <c r="A5604" s="60" t="s">
        <v>2791</v>
      </c>
      <c r="B5604" s="62" t="s">
        <v>4347</v>
      </c>
      <c r="C5604" s="60">
        <v>2023</v>
      </c>
      <c r="D5604" s="60" t="s">
        <v>1204</v>
      </c>
      <c r="E5604" s="75">
        <v>1</v>
      </c>
      <c r="F5604" s="75">
        <v>15</v>
      </c>
      <c r="G5604" s="118">
        <v>31.888930000000002</v>
      </c>
    </row>
    <row r="5605" spans="1:7" s="56" customFormat="1" ht="12" hidden="1" customHeight="1" outlineLevel="1" x14ac:dyDescent="0.25">
      <c r="A5605" s="60" t="s">
        <v>2791</v>
      </c>
      <c r="B5605" s="62" t="s">
        <v>4348</v>
      </c>
      <c r="C5605" s="60">
        <v>2023</v>
      </c>
      <c r="D5605" s="60" t="s">
        <v>1204</v>
      </c>
      <c r="E5605" s="75">
        <v>1</v>
      </c>
      <c r="F5605" s="75">
        <v>15</v>
      </c>
      <c r="G5605" s="118">
        <v>23.538490000000003</v>
      </c>
    </row>
    <row r="5606" spans="1:7" s="56" customFormat="1" ht="12" hidden="1" customHeight="1" outlineLevel="1" x14ac:dyDescent="0.25">
      <c r="A5606" s="60" t="s">
        <v>2791</v>
      </c>
      <c r="B5606" s="62" t="s">
        <v>4349</v>
      </c>
      <c r="C5606" s="60">
        <v>2023</v>
      </c>
      <c r="D5606" s="60" t="s">
        <v>1204</v>
      </c>
      <c r="E5606" s="75">
        <v>1</v>
      </c>
      <c r="F5606" s="75">
        <v>15</v>
      </c>
      <c r="G5606" s="118">
        <v>14.865360000000001</v>
      </c>
    </row>
    <row r="5607" spans="1:7" s="56" customFormat="1" ht="12" hidden="1" customHeight="1" outlineLevel="1" x14ac:dyDescent="0.25">
      <c r="A5607" s="60" t="s">
        <v>2791</v>
      </c>
      <c r="B5607" s="62" t="s">
        <v>4350</v>
      </c>
      <c r="C5607" s="60">
        <v>2023</v>
      </c>
      <c r="D5607" s="60" t="s">
        <v>1204</v>
      </c>
      <c r="E5607" s="75">
        <v>1</v>
      </c>
      <c r="F5607" s="75">
        <v>15</v>
      </c>
      <c r="G5607" s="118">
        <v>15.160100000000002</v>
      </c>
    </row>
    <row r="5608" spans="1:7" s="56" customFormat="1" ht="12" hidden="1" customHeight="1" outlineLevel="1" x14ac:dyDescent="0.25">
      <c r="A5608" s="60" t="s">
        <v>2791</v>
      </c>
      <c r="B5608" s="62" t="s">
        <v>4351</v>
      </c>
      <c r="C5608" s="60">
        <v>2023</v>
      </c>
      <c r="D5608" s="60" t="s">
        <v>1204</v>
      </c>
      <c r="E5608" s="75">
        <v>1</v>
      </c>
      <c r="F5608" s="75">
        <v>15</v>
      </c>
      <c r="G5608" s="118">
        <v>23.374570000000002</v>
      </c>
    </row>
    <row r="5609" spans="1:7" s="56" customFormat="1" ht="12" hidden="1" customHeight="1" outlineLevel="1" x14ac:dyDescent="0.25">
      <c r="A5609" s="60" t="s">
        <v>2791</v>
      </c>
      <c r="B5609" s="62" t="s">
        <v>4352</v>
      </c>
      <c r="C5609" s="60">
        <v>2023</v>
      </c>
      <c r="D5609" s="60" t="s">
        <v>1204</v>
      </c>
      <c r="E5609" s="75">
        <v>1</v>
      </c>
      <c r="F5609" s="75">
        <v>15</v>
      </c>
      <c r="G5609" s="118">
        <v>23.590869999999999</v>
      </c>
    </row>
    <row r="5610" spans="1:7" s="56" customFormat="1" ht="12" hidden="1" customHeight="1" outlineLevel="1" x14ac:dyDescent="0.25">
      <c r="A5610" s="60" t="s">
        <v>2791</v>
      </c>
      <c r="B5610" s="62" t="s">
        <v>4353</v>
      </c>
      <c r="C5610" s="60">
        <v>2023</v>
      </c>
      <c r="D5610" s="60" t="s">
        <v>1204</v>
      </c>
      <c r="E5610" s="75">
        <v>1</v>
      </c>
      <c r="F5610" s="75">
        <v>15</v>
      </c>
      <c r="G5610" s="118">
        <v>38.0578</v>
      </c>
    </row>
    <row r="5611" spans="1:7" s="56" customFormat="1" ht="12" hidden="1" customHeight="1" outlineLevel="1" x14ac:dyDescent="0.25">
      <c r="A5611" s="60" t="s">
        <v>2791</v>
      </c>
      <c r="B5611" s="62" t="s">
        <v>4354</v>
      </c>
      <c r="C5611" s="60">
        <v>2023</v>
      </c>
      <c r="D5611" s="60" t="s">
        <v>1204</v>
      </c>
      <c r="E5611" s="75">
        <v>1</v>
      </c>
      <c r="F5611" s="75">
        <v>15</v>
      </c>
      <c r="G5611" s="118">
        <v>26.893169999999998</v>
      </c>
    </row>
    <row r="5612" spans="1:7" s="56" customFormat="1" ht="12" hidden="1" customHeight="1" outlineLevel="1" x14ac:dyDescent="0.25">
      <c r="A5612" s="60" t="s">
        <v>2791</v>
      </c>
      <c r="B5612" s="62" t="s">
        <v>4355</v>
      </c>
      <c r="C5612" s="60">
        <v>2023</v>
      </c>
      <c r="D5612" s="60" t="s">
        <v>1204</v>
      </c>
      <c r="E5612" s="75">
        <v>1</v>
      </c>
      <c r="F5612" s="75">
        <v>15</v>
      </c>
      <c r="G5612" s="118">
        <v>16.785489999999999</v>
      </c>
    </row>
    <row r="5613" spans="1:7" s="56" customFormat="1" ht="12" hidden="1" customHeight="1" outlineLevel="1" x14ac:dyDescent="0.25">
      <c r="A5613" s="60" t="s">
        <v>2791</v>
      </c>
      <c r="B5613" s="62" t="s">
        <v>4356</v>
      </c>
      <c r="C5613" s="60">
        <v>2023</v>
      </c>
      <c r="D5613" s="60" t="s">
        <v>1204</v>
      </c>
      <c r="E5613" s="75">
        <v>1</v>
      </c>
      <c r="F5613" s="75">
        <v>15</v>
      </c>
      <c r="G5613" s="118">
        <v>18.798930000000002</v>
      </c>
    </row>
    <row r="5614" spans="1:7" s="56" customFormat="1" ht="12" hidden="1" customHeight="1" outlineLevel="1" x14ac:dyDescent="0.25">
      <c r="A5614" s="60" t="s">
        <v>2791</v>
      </c>
      <c r="B5614" s="62" t="s">
        <v>4357</v>
      </c>
      <c r="C5614" s="60">
        <v>2023</v>
      </c>
      <c r="D5614" s="60" t="s">
        <v>1204</v>
      </c>
      <c r="E5614" s="75">
        <v>1</v>
      </c>
      <c r="F5614" s="75">
        <v>15</v>
      </c>
      <c r="G5614" s="118">
        <v>16.43037</v>
      </c>
    </row>
    <row r="5615" spans="1:7" s="56" customFormat="1" ht="12" hidden="1" customHeight="1" outlineLevel="1" x14ac:dyDescent="0.25">
      <c r="A5615" s="60" t="s">
        <v>2791</v>
      </c>
      <c r="B5615" s="62" t="s">
        <v>4358</v>
      </c>
      <c r="C5615" s="60">
        <v>2023</v>
      </c>
      <c r="D5615" s="60" t="s">
        <v>1204</v>
      </c>
      <c r="E5615" s="75">
        <v>1</v>
      </c>
      <c r="F5615" s="75">
        <v>15</v>
      </c>
      <c r="G5615" s="118">
        <v>18.5075</v>
      </c>
    </row>
    <row r="5616" spans="1:7" s="56" customFormat="1" ht="12" hidden="1" customHeight="1" outlineLevel="1" x14ac:dyDescent="0.25">
      <c r="A5616" s="60" t="s">
        <v>2791</v>
      </c>
      <c r="B5616" s="62" t="s">
        <v>4359</v>
      </c>
      <c r="C5616" s="60">
        <v>2023</v>
      </c>
      <c r="D5616" s="60" t="s">
        <v>1204</v>
      </c>
      <c r="E5616" s="75">
        <v>1</v>
      </c>
      <c r="F5616" s="75">
        <v>15</v>
      </c>
      <c r="G5616" s="118">
        <v>38.970400000000005</v>
      </c>
    </row>
    <row r="5617" spans="1:7" s="56" customFormat="1" ht="12" hidden="1" customHeight="1" outlineLevel="1" x14ac:dyDescent="0.25">
      <c r="A5617" s="60" t="s">
        <v>2791</v>
      </c>
      <c r="B5617" s="62" t="s">
        <v>4360</v>
      </c>
      <c r="C5617" s="60">
        <v>2023</v>
      </c>
      <c r="D5617" s="60" t="s">
        <v>1204</v>
      </c>
      <c r="E5617" s="75">
        <v>1</v>
      </c>
      <c r="F5617" s="75">
        <v>15</v>
      </c>
      <c r="G5617" s="118">
        <v>24.759679999999999</v>
      </c>
    </row>
    <row r="5618" spans="1:7" s="56" customFormat="1" ht="12" hidden="1" customHeight="1" outlineLevel="1" x14ac:dyDescent="0.25">
      <c r="A5618" s="60" t="s">
        <v>2791</v>
      </c>
      <c r="B5618" s="62" t="s">
        <v>4361</v>
      </c>
      <c r="C5618" s="60">
        <v>2023</v>
      </c>
      <c r="D5618" s="60" t="s">
        <v>1204</v>
      </c>
      <c r="E5618" s="75">
        <v>1</v>
      </c>
      <c r="F5618" s="75">
        <v>15</v>
      </c>
      <c r="G5618" s="118">
        <v>33.268140000000002</v>
      </c>
    </row>
    <row r="5619" spans="1:7" s="56" customFormat="1" ht="12" hidden="1" customHeight="1" outlineLevel="1" x14ac:dyDescent="0.25">
      <c r="A5619" s="60" t="s">
        <v>2791</v>
      </c>
      <c r="B5619" s="62" t="s">
        <v>4362</v>
      </c>
      <c r="C5619" s="60">
        <v>2023</v>
      </c>
      <c r="D5619" s="60" t="s">
        <v>1204</v>
      </c>
      <c r="E5619" s="75">
        <v>1</v>
      </c>
      <c r="F5619" s="75">
        <v>10</v>
      </c>
      <c r="G5619" s="118">
        <v>44.758040000000001</v>
      </c>
    </row>
    <row r="5620" spans="1:7" s="56" customFormat="1" ht="12" hidden="1" customHeight="1" outlineLevel="1" x14ac:dyDescent="0.25">
      <c r="A5620" s="60" t="s">
        <v>2791</v>
      </c>
      <c r="B5620" s="62" t="s">
        <v>4363</v>
      </c>
      <c r="C5620" s="60">
        <v>2023</v>
      </c>
      <c r="D5620" s="60" t="s">
        <v>1204</v>
      </c>
      <c r="E5620" s="75">
        <v>1</v>
      </c>
      <c r="F5620" s="75">
        <v>15</v>
      </c>
      <c r="G5620" s="118">
        <v>30.296509999999998</v>
      </c>
    </row>
    <row r="5621" spans="1:7" s="56" customFormat="1" ht="12" hidden="1" customHeight="1" outlineLevel="1" x14ac:dyDescent="0.25">
      <c r="A5621" s="60" t="s">
        <v>2791</v>
      </c>
      <c r="B5621" s="62" t="s">
        <v>4364</v>
      </c>
      <c r="C5621" s="60">
        <v>2023</v>
      </c>
      <c r="D5621" s="60" t="s">
        <v>1204</v>
      </c>
      <c r="E5621" s="75">
        <v>1</v>
      </c>
      <c r="F5621" s="75">
        <v>15</v>
      </c>
      <c r="G5621" s="118">
        <v>18.569290000000002</v>
      </c>
    </row>
    <row r="5622" spans="1:7" s="56" customFormat="1" ht="12" hidden="1" customHeight="1" outlineLevel="1" x14ac:dyDescent="0.25">
      <c r="A5622" s="60" t="s">
        <v>2791</v>
      </c>
      <c r="B5622" s="62" t="s">
        <v>4365</v>
      </c>
      <c r="C5622" s="60">
        <v>2023</v>
      </c>
      <c r="D5622" s="60" t="s">
        <v>1204</v>
      </c>
      <c r="E5622" s="75">
        <v>1</v>
      </c>
      <c r="F5622" s="75">
        <v>15</v>
      </c>
      <c r="G5622" s="118">
        <v>14.42112</v>
      </c>
    </row>
    <row r="5623" spans="1:7" s="56" customFormat="1" ht="12" hidden="1" customHeight="1" outlineLevel="1" x14ac:dyDescent="0.25">
      <c r="A5623" s="60" t="s">
        <v>2791</v>
      </c>
      <c r="B5623" s="62" t="s">
        <v>4366</v>
      </c>
      <c r="C5623" s="60">
        <v>2023</v>
      </c>
      <c r="D5623" s="60" t="s">
        <v>1204</v>
      </c>
      <c r="E5623" s="75">
        <v>1</v>
      </c>
      <c r="F5623" s="75">
        <v>15</v>
      </c>
      <c r="G5623" s="118">
        <v>20.108699999999999</v>
      </c>
    </row>
    <row r="5624" spans="1:7" s="56" customFormat="1" ht="12" hidden="1" customHeight="1" outlineLevel="1" x14ac:dyDescent="0.25">
      <c r="A5624" s="60" t="s">
        <v>2791</v>
      </c>
      <c r="B5624" s="62" t="s">
        <v>4367</v>
      </c>
      <c r="C5624" s="60">
        <v>2023</v>
      </c>
      <c r="D5624" s="60" t="s">
        <v>1204</v>
      </c>
      <c r="E5624" s="75">
        <v>1</v>
      </c>
      <c r="F5624" s="75">
        <v>15</v>
      </c>
      <c r="G5624" s="118">
        <v>25.338439999999999</v>
      </c>
    </row>
    <row r="5625" spans="1:7" s="56" customFormat="1" ht="12" hidden="1" customHeight="1" outlineLevel="1" x14ac:dyDescent="0.25">
      <c r="A5625" s="60" t="s">
        <v>2791</v>
      </c>
      <c r="B5625" s="62" t="s">
        <v>4368</v>
      </c>
      <c r="C5625" s="60">
        <v>2023</v>
      </c>
      <c r="D5625" s="60" t="s">
        <v>1204</v>
      </c>
      <c r="E5625" s="75">
        <v>1</v>
      </c>
      <c r="F5625" s="75">
        <v>15</v>
      </c>
      <c r="G5625" s="118">
        <v>25.872540000000001</v>
      </c>
    </row>
    <row r="5626" spans="1:7" s="56" customFormat="1" ht="12" hidden="1" customHeight="1" outlineLevel="1" x14ac:dyDescent="0.25">
      <c r="A5626" s="60" t="s">
        <v>2791</v>
      </c>
      <c r="B5626" s="62" t="s">
        <v>4369</v>
      </c>
      <c r="C5626" s="60">
        <v>2023</v>
      </c>
      <c r="D5626" s="60" t="s">
        <v>1204</v>
      </c>
      <c r="E5626" s="75">
        <v>1</v>
      </c>
      <c r="F5626" s="75">
        <v>15</v>
      </c>
      <c r="G5626" s="118">
        <v>17.871869999999998</v>
      </c>
    </row>
    <row r="5627" spans="1:7" s="56" customFormat="1" ht="12" hidden="1" customHeight="1" outlineLevel="1" x14ac:dyDescent="0.25">
      <c r="A5627" s="60" t="s">
        <v>2791</v>
      </c>
      <c r="B5627" s="62" t="s">
        <v>4370</v>
      </c>
      <c r="C5627" s="60">
        <v>2023</v>
      </c>
      <c r="D5627" s="60" t="s">
        <v>1204</v>
      </c>
      <c r="E5627" s="75">
        <v>1</v>
      </c>
      <c r="F5627" s="75">
        <v>15</v>
      </c>
      <c r="G5627" s="118">
        <v>18.774700000000003</v>
      </c>
    </row>
    <row r="5628" spans="1:7" s="56" customFormat="1" ht="12" hidden="1" customHeight="1" outlineLevel="1" x14ac:dyDescent="0.25">
      <c r="A5628" s="60" t="s">
        <v>2791</v>
      </c>
      <c r="B5628" s="62" t="s">
        <v>4371</v>
      </c>
      <c r="C5628" s="60">
        <v>2023</v>
      </c>
      <c r="D5628" s="60" t="s">
        <v>1204</v>
      </c>
      <c r="E5628" s="75">
        <v>1</v>
      </c>
      <c r="F5628" s="75">
        <v>15</v>
      </c>
      <c r="G5628" s="118">
        <v>27.00901</v>
      </c>
    </row>
    <row r="5629" spans="1:7" s="56" customFormat="1" ht="12" hidden="1" customHeight="1" outlineLevel="1" x14ac:dyDescent="0.25">
      <c r="A5629" s="60" t="s">
        <v>2791</v>
      </c>
      <c r="B5629" s="62" t="s">
        <v>4372</v>
      </c>
      <c r="C5629" s="60">
        <v>2023</v>
      </c>
      <c r="D5629" s="60" t="s">
        <v>1204</v>
      </c>
      <c r="E5629" s="75">
        <v>1</v>
      </c>
      <c r="F5629" s="75">
        <v>15</v>
      </c>
      <c r="G5629" s="118">
        <v>22.743400000000001</v>
      </c>
    </row>
    <row r="5630" spans="1:7" s="56" customFormat="1" ht="12" hidden="1" customHeight="1" outlineLevel="1" x14ac:dyDescent="0.25">
      <c r="A5630" s="60" t="s">
        <v>2791</v>
      </c>
      <c r="B5630" s="62" t="s">
        <v>4373</v>
      </c>
      <c r="C5630" s="60">
        <v>2023</v>
      </c>
      <c r="D5630" s="60" t="s">
        <v>1204</v>
      </c>
      <c r="E5630" s="75">
        <v>1</v>
      </c>
      <c r="F5630" s="75">
        <v>15</v>
      </c>
      <c r="G5630" s="118">
        <v>18.246279999999999</v>
      </c>
    </row>
    <row r="5631" spans="1:7" s="56" customFormat="1" ht="12" hidden="1" customHeight="1" outlineLevel="1" x14ac:dyDescent="0.25">
      <c r="A5631" s="60" t="s">
        <v>2791</v>
      </c>
      <c r="B5631" s="62" t="s">
        <v>4374</v>
      </c>
      <c r="C5631" s="60">
        <v>2023</v>
      </c>
      <c r="D5631" s="60" t="s">
        <v>1204</v>
      </c>
      <c r="E5631" s="75">
        <v>1</v>
      </c>
      <c r="F5631" s="75">
        <v>15</v>
      </c>
      <c r="G5631" s="118">
        <v>19.03631</v>
      </c>
    </row>
    <row r="5632" spans="1:7" s="56" customFormat="1" ht="12" hidden="1" customHeight="1" outlineLevel="1" x14ac:dyDescent="0.25">
      <c r="A5632" s="60" t="s">
        <v>2791</v>
      </c>
      <c r="B5632" s="62" t="s">
        <v>4375</v>
      </c>
      <c r="C5632" s="60">
        <v>2023</v>
      </c>
      <c r="D5632" s="60" t="s">
        <v>1204</v>
      </c>
      <c r="E5632" s="75">
        <v>1</v>
      </c>
      <c r="F5632" s="75">
        <v>15</v>
      </c>
      <c r="G5632" s="118">
        <v>19.14574</v>
      </c>
    </row>
    <row r="5633" spans="1:7" s="56" customFormat="1" ht="12" hidden="1" customHeight="1" outlineLevel="1" x14ac:dyDescent="0.25">
      <c r="A5633" s="60" t="s">
        <v>2791</v>
      </c>
      <c r="B5633" s="62" t="s">
        <v>4376</v>
      </c>
      <c r="C5633" s="60">
        <v>2023</v>
      </c>
      <c r="D5633" s="60" t="s">
        <v>1204</v>
      </c>
      <c r="E5633" s="75">
        <v>1</v>
      </c>
      <c r="F5633" s="75">
        <v>15</v>
      </c>
      <c r="G5633" s="118">
        <v>19.257210000000001</v>
      </c>
    </row>
    <row r="5634" spans="1:7" s="56" customFormat="1" ht="12" hidden="1" customHeight="1" outlineLevel="1" x14ac:dyDescent="0.25">
      <c r="A5634" s="60" t="s">
        <v>2791</v>
      </c>
      <c r="B5634" s="62" t="s">
        <v>4377</v>
      </c>
      <c r="C5634" s="60">
        <v>2023</v>
      </c>
      <c r="D5634" s="60" t="s">
        <v>1204</v>
      </c>
      <c r="E5634" s="75">
        <v>1</v>
      </c>
      <c r="F5634" s="75">
        <v>15</v>
      </c>
      <c r="G5634" s="118">
        <v>18.952999999999999</v>
      </c>
    </row>
    <row r="5635" spans="1:7" s="56" customFormat="1" ht="12" hidden="1" customHeight="1" outlineLevel="1" x14ac:dyDescent="0.25">
      <c r="A5635" s="60" t="s">
        <v>2791</v>
      </c>
      <c r="B5635" s="62" t="s">
        <v>4378</v>
      </c>
      <c r="C5635" s="60">
        <v>2023</v>
      </c>
      <c r="D5635" s="60" t="s">
        <v>1204</v>
      </c>
      <c r="E5635" s="75">
        <v>1</v>
      </c>
      <c r="F5635" s="75">
        <v>12</v>
      </c>
      <c r="G5635" s="118">
        <v>18.925910000000002</v>
      </c>
    </row>
    <row r="5636" spans="1:7" s="56" customFormat="1" ht="12" hidden="1" customHeight="1" outlineLevel="1" x14ac:dyDescent="0.25">
      <c r="A5636" s="60" t="s">
        <v>2791</v>
      </c>
      <c r="B5636" s="62" t="s">
        <v>4379</v>
      </c>
      <c r="C5636" s="60">
        <v>2023</v>
      </c>
      <c r="D5636" s="60" t="s">
        <v>1204</v>
      </c>
      <c r="E5636" s="75">
        <v>1</v>
      </c>
      <c r="F5636" s="75">
        <v>12</v>
      </c>
      <c r="G5636" s="118">
        <v>18.565520000000003</v>
      </c>
    </row>
    <row r="5637" spans="1:7" s="56" customFormat="1" ht="12" hidden="1" customHeight="1" outlineLevel="1" x14ac:dyDescent="0.25">
      <c r="A5637" s="60" t="s">
        <v>2791</v>
      </c>
      <c r="B5637" s="62" t="s">
        <v>4380</v>
      </c>
      <c r="C5637" s="60">
        <v>2023</v>
      </c>
      <c r="D5637" s="60" t="s">
        <v>1204</v>
      </c>
      <c r="E5637" s="75">
        <v>1</v>
      </c>
      <c r="F5637" s="75">
        <v>15</v>
      </c>
      <c r="G5637" s="118">
        <v>16.700080000000003</v>
      </c>
    </row>
    <row r="5638" spans="1:7" s="56" customFormat="1" ht="12" hidden="1" customHeight="1" outlineLevel="1" x14ac:dyDescent="0.25">
      <c r="A5638" s="60" t="s">
        <v>2791</v>
      </c>
      <c r="B5638" s="62" t="s">
        <v>4381</v>
      </c>
      <c r="C5638" s="60">
        <v>2023</v>
      </c>
      <c r="D5638" s="60" t="s">
        <v>1204</v>
      </c>
      <c r="E5638" s="75">
        <v>1</v>
      </c>
      <c r="F5638" s="75">
        <v>15</v>
      </c>
      <c r="G5638" s="118">
        <v>29.792929999999998</v>
      </c>
    </row>
    <row r="5639" spans="1:7" s="56" customFormat="1" ht="12" hidden="1" customHeight="1" outlineLevel="1" x14ac:dyDescent="0.25">
      <c r="A5639" s="60" t="s">
        <v>2791</v>
      </c>
      <c r="B5639" s="62" t="s">
        <v>4382</v>
      </c>
      <c r="C5639" s="60">
        <v>2023</v>
      </c>
      <c r="D5639" s="60" t="s">
        <v>1204</v>
      </c>
      <c r="E5639" s="75">
        <v>1</v>
      </c>
      <c r="F5639" s="75">
        <v>10</v>
      </c>
      <c r="G5639" s="118">
        <v>18.81888</v>
      </c>
    </row>
    <row r="5640" spans="1:7" s="56" customFormat="1" ht="12" hidden="1" customHeight="1" outlineLevel="1" x14ac:dyDescent="0.25">
      <c r="A5640" s="60" t="s">
        <v>2791</v>
      </c>
      <c r="B5640" s="62" t="s">
        <v>4383</v>
      </c>
      <c r="C5640" s="60">
        <v>2023</v>
      </c>
      <c r="D5640" s="60" t="s">
        <v>1204</v>
      </c>
      <c r="E5640" s="75">
        <v>1</v>
      </c>
      <c r="F5640" s="75">
        <v>15</v>
      </c>
      <c r="G5640" s="118">
        <v>17.558140000000002</v>
      </c>
    </row>
    <row r="5641" spans="1:7" s="56" customFormat="1" ht="12" hidden="1" customHeight="1" outlineLevel="1" x14ac:dyDescent="0.25">
      <c r="A5641" s="60" t="s">
        <v>2791</v>
      </c>
      <c r="B5641" s="62" t="s">
        <v>4384</v>
      </c>
      <c r="C5641" s="60">
        <v>2023</v>
      </c>
      <c r="D5641" s="60" t="s">
        <v>1204</v>
      </c>
      <c r="E5641" s="75">
        <v>1</v>
      </c>
      <c r="F5641" s="75">
        <v>15</v>
      </c>
      <c r="G5641" s="118">
        <v>19.97193</v>
      </c>
    </row>
    <row r="5642" spans="1:7" s="56" customFormat="1" ht="12" hidden="1" customHeight="1" outlineLevel="1" x14ac:dyDescent="0.25">
      <c r="A5642" s="60" t="s">
        <v>2791</v>
      </c>
      <c r="B5642" s="62" t="s">
        <v>4385</v>
      </c>
      <c r="C5642" s="60">
        <v>2023</v>
      </c>
      <c r="D5642" s="60" t="s">
        <v>1204</v>
      </c>
      <c r="E5642" s="75">
        <v>1</v>
      </c>
      <c r="F5642" s="75">
        <v>12</v>
      </c>
      <c r="G5642" s="118">
        <v>19.902939999999997</v>
      </c>
    </row>
    <row r="5643" spans="1:7" s="56" customFormat="1" ht="12" hidden="1" customHeight="1" outlineLevel="1" x14ac:dyDescent="0.25">
      <c r="A5643" s="60" t="s">
        <v>2791</v>
      </c>
      <c r="B5643" s="62" t="s">
        <v>4386</v>
      </c>
      <c r="C5643" s="60">
        <v>2023</v>
      </c>
      <c r="D5643" s="60" t="s">
        <v>1204</v>
      </c>
      <c r="E5643" s="75">
        <v>1</v>
      </c>
      <c r="F5643" s="75">
        <v>15</v>
      </c>
      <c r="G5643" s="118">
        <v>19.244900000000001</v>
      </c>
    </row>
    <row r="5644" spans="1:7" s="56" customFormat="1" ht="12" hidden="1" customHeight="1" outlineLevel="1" x14ac:dyDescent="0.25">
      <c r="A5644" s="60" t="s">
        <v>2791</v>
      </c>
      <c r="B5644" s="62" t="s">
        <v>4387</v>
      </c>
      <c r="C5644" s="60">
        <v>2023</v>
      </c>
      <c r="D5644" s="60" t="s">
        <v>1204</v>
      </c>
      <c r="E5644" s="75">
        <v>1</v>
      </c>
      <c r="F5644" s="75">
        <v>15</v>
      </c>
      <c r="G5644" s="118">
        <v>26.289460000000002</v>
      </c>
    </row>
    <row r="5645" spans="1:7" s="56" customFormat="1" ht="12" hidden="1" customHeight="1" outlineLevel="1" x14ac:dyDescent="0.25">
      <c r="A5645" s="60" t="s">
        <v>2791</v>
      </c>
      <c r="B5645" s="62" t="s">
        <v>4388</v>
      </c>
      <c r="C5645" s="60">
        <v>2023</v>
      </c>
      <c r="D5645" s="60" t="s">
        <v>1204</v>
      </c>
      <c r="E5645" s="75">
        <v>1</v>
      </c>
      <c r="F5645" s="75">
        <v>15</v>
      </c>
      <c r="G5645" s="118">
        <v>30.491459999999996</v>
      </c>
    </row>
    <row r="5646" spans="1:7" s="56" customFormat="1" ht="12" hidden="1" customHeight="1" outlineLevel="1" x14ac:dyDescent="0.25">
      <c r="A5646" s="60" t="s">
        <v>2791</v>
      </c>
      <c r="B5646" s="62" t="s">
        <v>4389</v>
      </c>
      <c r="C5646" s="60">
        <v>2023</v>
      </c>
      <c r="D5646" s="60" t="s">
        <v>1204</v>
      </c>
      <c r="E5646" s="75">
        <v>1</v>
      </c>
      <c r="F5646" s="75">
        <v>10</v>
      </c>
      <c r="G5646" s="118">
        <v>14.865620000000002</v>
      </c>
    </row>
    <row r="5647" spans="1:7" s="56" customFormat="1" ht="12" hidden="1" customHeight="1" outlineLevel="1" x14ac:dyDescent="0.25">
      <c r="A5647" s="60" t="s">
        <v>2791</v>
      </c>
      <c r="B5647" s="62" t="s">
        <v>4390</v>
      </c>
      <c r="C5647" s="60">
        <v>2023</v>
      </c>
      <c r="D5647" s="60" t="s">
        <v>1204</v>
      </c>
      <c r="E5647" s="75">
        <v>1</v>
      </c>
      <c r="F5647" s="75">
        <v>15</v>
      </c>
      <c r="G5647" s="118">
        <v>17.722869999999997</v>
      </c>
    </row>
    <row r="5648" spans="1:7" s="56" customFormat="1" ht="12" hidden="1" customHeight="1" outlineLevel="1" x14ac:dyDescent="0.25">
      <c r="A5648" s="60" t="s">
        <v>2791</v>
      </c>
      <c r="B5648" s="62" t="s">
        <v>4391</v>
      </c>
      <c r="C5648" s="60">
        <v>2023</v>
      </c>
      <c r="D5648" s="60" t="s">
        <v>1204</v>
      </c>
      <c r="E5648" s="75">
        <v>1</v>
      </c>
      <c r="F5648" s="75">
        <v>5</v>
      </c>
      <c r="G5648" s="118">
        <v>17.428450000000002</v>
      </c>
    </row>
    <row r="5649" spans="1:7" s="56" customFormat="1" ht="12" hidden="1" customHeight="1" outlineLevel="1" x14ac:dyDescent="0.25">
      <c r="A5649" s="60" t="s">
        <v>2791</v>
      </c>
      <c r="B5649" s="62" t="s">
        <v>4392</v>
      </c>
      <c r="C5649" s="60">
        <v>2023</v>
      </c>
      <c r="D5649" s="60" t="s">
        <v>1204</v>
      </c>
      <c r="E5649" s="75">
        <v>1</v>
      </c>
      <c r="F5649" s="75">
        <v>15</v>
      </c>
      <c r="G5649" s="118">
        <v>16.785520000000002</v>
      </c>
    </row>
    <row r="5650" spans="1:7" s="56" customFormat="1" ht="12" hidden="1" customHeight="1" outlineLevel="1" x14ac:dyDescent="0.25">
      <c r="A5650" s="60" t="s">
        <v>2791</v>
      </c>
      <c r="B5650" s="62" t="s">
        <v>4393</v>
      </c>
      <c r="C5650" s="60">
        <v>2023</v>
      </c>
      <c r="D5650" s="60" t="s">
        <v>1204</v>
      </c>
      <c r="E5650" s="75">
        <v>1</v>
      </c>
      <c r="F5650" s="75">
        <v>5</v>
      </c>
      <c r="G5650" s="118">
        <v>24.04382</v>
      </c>
    </row>
    <row r="5651" spans="1:7" s="56" customFormat="1" ht="12" hidden="1" customHeight="1" outlineLevel="1" x14ac:dyDescent="0.25">
      <c r="A5651" s="60" t="s">
        <v>2791</v>
      </c>
      <c r="B5651" s="62" t="s">
        <v>4394</v>
      </c>
      <c r="C5651" s="60">
        <v>2023</v>
      </c>
      <c r="D5651" s="60" t="s">
        <v>1204</v>
      </c>
      <c r="E5651" s="75">
        <v>1</v>
      </c>
      <c r="F5651" s="75">
        <v>15</v>
      </c>
      <c r="G5651" s="118">
        <v>39.565239999999996</v>
      </c>
    </row>
    <row r="5652" spans="1:7" s="56" customFormat="1" ht="12" hidden="1" customHeight="1" outlineLevel="1" x14ac:dyDescent="0.25">
      <c r="A5652" s="60" t="s">
        <v>2791</v>
      </c>
      <c r="B5652" s="62" t="s">
        <v>4395</v>
      </c>
      <c r="C5652" s="60">
        <v>2023</v>
      </c>
      <c r="D5652" s="60" t="s">
        <v>1204</v>
      </c>
      <c r="E5652" s="75">
        <v>1</v>
      </c>
      <c r="F5652" s="75">
        <v>5</v>
      </c>
      <c r="G5652" s="118">
        <v>23.447180000000003</v>
      </c>
    </row>
    <row r="5653" spans="1:7" s="56" customFormat="1" ht="12" hidden="1" customHeight="1" outlineLevel="1" x14ac:dyDescent="0.25">
      <c r="A5653" s="60" t="s">
        <v>2791</v>
      </c>
      <c r="B5653" s="62" t="s">
        <v>4396</v>
      </c>
      <c r="C5653" s="60">
        <v>2023</v>
      </c>
      <c r="D5653" s="60" t="s">
        <v>1204</v>
      </c>
      <c r="E5653" s="75">
        <v>1</v>
      </c>
      <c r="F5653" s="75">
        <v>15</v>
      </c>
      <c r="G5653" s="118">
        <v>23.686540000000001</v>
      </c>
    </row>
    <row r="5654" spans="1:7" s="56" customFormat="1" ht="12" hidden="1" customHeight="1" outlineLevel="1" x14ac:dyDescent="0.25">
      <c r="A5654" s="60" t="s">
        <v>2791</v>
      </c>
      <c r="B5654" s="62" t="s">
        <v>4397</v>
      </c>
      <c r="C5654" s="60">
        <v>2023</v>
      </c>
      <c r="D5654" s="60" t="s">
        <v>1204</v>
      </c>
      <c r="E5654" s="75">
        <v>1</v>
      </c>
      <c r="F5654" s="75">
        <v>15</v>
      </c>
      <c r="G5654" s="118">
        <v>21.764389999999999</v>
      </c>
    </row>
    <row r="5655" spans="1:7" s="56" customFormat="1" ht="12" hidden="1" customHeight="1" outlineLevel="1" x14ac:dyDescent="0.25">
      <c r="A5655" s="60" t="s">
        <v>2791</v>
      </c>
      <c r="B5655" s="62" t="s">
        <v>4398</v>
      </c>
      <c r="C5655" s="60">
        <v>2023</v>
      </c>
      <c r="D5655" s="60" t="s">
        <v>1204</v>
      </c>
      <c r="E5655" s="75">
        <v>1</v>
      </c>
      <c r="F5655" s="75">
        <v>15</v>
      </c>
      <c r="G5655" s="118">
        <v>26.426819999999999</v>
      </c>
    </row>
    <row r="5656" spans="1:7" s="56" customFormat="1" ht="12" hidden="1" customHeight="1" outlineLevel="1" x14ac:dyDescent="0.25">
      <c r="A5656" s="60" t="s">
        <v>2791</v>
      </c>
      <c r="B5656" s="62" t="s">
        <v>4399</v>
      </c>
      <c r="C5656" s="60">
        <v>2023</v>
      </c>
      <c r="D5656" s="60" t="s">
        <v>1204</v>
      </c>
      <c r="E5656" s="75">
        <v>1</v>
      </c>
      <c r="F5656" s="75">
        <v>15</v>
      </c>
      <c r="G5656" s="118">
        <v>20.095229999999997</v>
      </c>
    </row>
    <row r="5657" spans="1:7" s="56" customFormat="1" ht="12" hidden="1" customHeight="1" outlineLevel="1" x14ac:dyDescent="0.25">
      <c r="A5657" s="60" t="s">
        <v>2791</v>
      </c>
      <c r="B5657" s="62" t="s">
        <v>4400</v>
      </c>
      <c r="C5657" s="60">
        <v>2023</v>
      </c>
      <c r="D5657" s="60" t="s">
        <v>1204</v>
      </c>
      <c r="E5657" s="75">
        <v>1</v>
      </c>
      <c r="F5657" s="75">
        <v>15</v>
      </c>
      <c r="G5657" s="118">
        <v>29.54223</v>
      </c>
    </row>
    <row r="5658" spans="1:7" s="56" customFormat="1" ht="12" hidden="1" customHeight="1" outlineLevel="1" x14ac:dyDescent="0.25">
      <c r="A5658" s="60" t="s">
        <v>2791</v>
      </c>
      <c r="B5658" s="62" t="s">
        <v>4401</v>
      </c>
      <c r="C5658" s="60">
        <v>2023</v>
      </c>
      <c r="D5658" s="60" t="s">
        <v>1204</v>
      </c>
      <c r="E5658" s="75">
        <v>1</v>
      </c>
      <c r="F5658" s="75">
        <v>15</v>
      </c>
      <c r="G5658" s="118">
        <v>19.740729999999999</v>
      </c>
    </row>
    <row r="5659" spans="1:7" s="56" customFormat="1" ht="12" hidden="1" customHeight="1" outlineLevel="1" x14ac:dyDescent="0.25">
      <c r="A5659" s="60" t="s">
        <v>2791</v>
      </c>
      <c r="B5659" s="62" t="s">
        <v>4402</v>
      </c>
      <c r="C5659" s="60">
        <v>2023</v>
      </c>
      <c r="D5659" s="60" t="s">
        <v>1204</v>
      </c>
      <c r="E5659" s="75">
        <v>1</v>
      </c>
      <c r="F5659" s="75">
        <v>15</v>
      </c>
      <c r="G5659" s="118">
        <v>17.465319999999998</v>
      </c>
    </row>
    <row r="5660" spans="1:7" s="56" customFormat="1" ht="12" hidden="1" customHeight="1" outlineLevel="1" x14ac:dyDescent="0.25">
      <c r="A5660" s="60" t="s">
        <v>2791</v>
      </c>
      <c r="B5660" s="62" t="s">
        <v>4403</v>
      </c>
      <c r="C5660" s="60">
        <v>2023</v>
      </c>
      <c r="D5660" s="60" t="s">
        <v>1204</v>
      </c>
      <c r="E5660" s="75">
        <v>1</v>
      </c>
      <c r="F5660" s="75">
        <v>5</v>
      </c>
      <c r="G5660" s="118">
        <v>44.012080000000005</v>
      </c>
    </row>
    <row r="5661" spans="1:7" s="56" customFormat="1" ht="12" hidden="1" customHeight="1" outlineLevel="1" x14ac:dyDescent="0.25">
      <c r="A5661" s="60" t="s">
        <v>2791</v>
      </c>
      <c r="B5661" s="62" t="s">
        <v>4404</v>
      </c>
      <c r="C5661" s="60">
        <v>2023</v>
      </c>
      <c r="D5661" s="60" t="s">
        <v>1204</v>
      </c>
      <c r="E5661" s="75">
        <v>1</v>
      </c>
      <c r="F5661" s="75">
        <v>15</v>
      </c>
      <c r="G5661" s="118">
        <v>35.525980000000004</v>
      </c>
    </row>
    <row r="5662" spans="1:7" s="56" customFormat="1" ht="12" hidden="1" customHeight="1" outlineLevel="1" x14ac:dyDescent="0.25">
      <c r="A5662" s="60" t="s">
        <v>2791</v>
      </c>
      <c r="B5662" s="62" t="s">
        <v>4405</v>
      </c>
      <c r="C5662" s="60">
        <v>2023</v>
      </c>
      <c r="D5662" s="60" t="s">
        <v>1204</v>
      </c>
      <c r="E5662" s="75">
        <v>1</v>
      </c>
      <c r="F5662" s="75">
        <v>15</v>
      </c>
      <c r="G5662" s="118">
        <v>18.347090000000001</v>
      </c>
    </row>
    <row r="5663" spans="1:7" s="56" customFormat="1" ht="12" hidden="1" customHeight="1" outlineLevel="1" x14ac:dyDescent="0.25">
      <c r="A5663" s="60" t="s">
        <v>2791</v>
      </c>
      <c r="B5663" s="62" t="s">
        <v>4406</v>
      </c>
      <c r="C5663" s="60">
        <v>2023</v>
      </c>
      <c r="D5663" s="60" t="s">
        <v>1204</v>
      </c>
      <c r="E5663" s="75">
        <v>1</v>
      </c>
      <c r="F5663" s="75">
        <v>15</v>
      </c>
      <c r="G5663" s="118">
        <v>16.377510000000001</v>
      </c>
    </row>
    <row r="5664" spans="1:7" s="56" customFormat="1" ht="12" hidden="1" customHeight="1" outlineLevel="1" x14ac:dyDescent="0.25">
      <c r="A5664" s="60" t="s">
        <v>2791</v>
      </c>
      <c r="B5664" s="62" t="s">
        <v>4407</v>
      </c>
      <c r="C5664" s="60">
        <v>2023</v>
      </c>
      <c r="D5664" s="60" t="s">
        <v>1204</v>
      </c>
      <c r="E5664" s="75">
        <v>1</v>
      </c>
      <c r="F5664" s="75">
        <v>15</v>
      </c>
      <c r="G5664" s="118">
        <v>24.305669999999999</v>
      </c>
    </row>
    <row r="5665" spans="1:7" s="56" customFormat="1" ht="12" hidden="1" customHeight="1" outlineLevel="1" x14ac:dyDescent="0.25">
      <c r="A5665" s="60" t="s">
        <v>2791</v>
      </c>
      <c r="B5665" s="62" t="s">
        <v>4408</v>
      </c>
      <c r="C5665" s="60">
        <v>2023</v>
      </c>
      <c r="D5665" s="60" t="s">
        <v>1204</v>
      </c>
      <c r="E5665" s="75">
        <v>1</v>
      </c>
      <c r="F5665" s="75">
        <v>15</v>
      </c>
      <c r="G5665" s="118">
        <v>20.52505</v>
      </c>
    </row>
    <row r="5666" spans="1:7" s="56" customFormat="1" ht="12" hidden="1" customHeight="1" outlineLevel="1" x14ac:dyDescent="0.25">
      <c r="A5666" s="60" t="s">
        <v>2791</v>
      </c>
      <c r="B5666" s="62" t="s">
        <v>4409</v>
      </c>
      <c r="C5666" s="60">
        <v>2023</v>
      </c>
      <c r="D5666" s="60" t="s">
        <v>1204</v>
      </c>
      <c r="E5666" s="75">
        <v>1</v>
      </c>
      <c r="F5666" s="75">
        <v>15</v>
      </c>
      <c r="G5666" s="118">
        <v>23.211290000000002</v>
      </c>
    </row>
    <row r="5667" spans="1:7" s="56" customFormat="1" ht="12" hidden="1" customHeight="1" outlineLevel="1" x14ac:dyDescent="0.25">
      <c r="A5667" s="60" t="s">
        <v>2791</v>
      </c>
      <c r="B5667" s="62" t="s">
        <v>4410</v>
      </c>
      <c r="C5667" s="60">
        <v>2023</v>
      </c>
      <c r="D5667" s="60" t="s">
        <v>1204</v>
      </c>
      <c r="E5667" s="75">
        <v>1</v>
      </c>
      <c r="F5667" s="75">
        <v>15</v>
      </c>
      <c r="G5667" s="118">
        <v>24.56475</v>
      </c>
    </row>
    <row r="5668" spans="1:7" s="56" customFormat="1" ht="12" hidden="1" customHeight="1" outlineLevel="1" x14ac:dyDescent="0.25">
      <c r="A5668" s="60" t="s">
        <v>2791</v>
      </c>
      <c r="B5668" s="62" t="s">
        <v>4411</v>
      </c>
      <c r="C5668" s="60">
        <v>2023</v>
      </c>
      <c r="D5668" s="60" t="s">
        <v>1204</v>
      </c>
      <c r="E5668" s="75">
        <v>1</v>
      </c>
      <c r="F5668" s="75">
        <v>15</v>
      </c>
      <c r="G5668" s="118">
        <v>22.360419999999998</v>
      </c>
    </row>
    <row r="5669" spans="1:7" s="56" customFormat="1" ht="12" hidden="1" customHeight="1" outlineLevel="1" x14ac:dyDescent="0.25">
      <c r="A5669" s="60" t="s">
        <v>2791</v>
      </c>
      <c r="B5669" s="62" t="s">
        <v>4412</v>
      </c>
      <c r="C5669" s="60">
        <v>2023</v>
      </c>
      <c r="D5669" s="60" t="s">
        <v>1204</v>
      </c>
      <c r="E5669" s="75">
        <v>1</v>
      </c>
      <c r="F5669" s="75">
        <v>15</v>
      </c>
      <c r="G5669" s="118">
        <v>51.418799999999997</v>
      </c>
    </row>
    <row r="5670" spans="1:7" s="56" customFormat="1" ht="12" hidden="1" customHeight="1" outlineLevel="1" x14ac:dyDescent="0.25">
      <c r="A5670" s="60" t="s">
        <v>2791</v>
      </c>
      <c r="B5670" s="62" t="s">
        <v>4413</v>
      </c>
      <c r="C5670" s="60">
        <v>2023</v>
      </c>
      <c r="D5670" s="60" t="s">
        <v>1204</v>
      </c>
      <c r="E5670" s="75">
        <v>1</v>
      </c>
      <c r="F5670" s="75">
        <v>10</v>
      </c>
      <c r="G5670" s="118">
        <v>34.103929999999998</v>
      </c>
    </row>
    <row r="5671" spans="1:7" s="56" customFormat="1" ht="12" hidden="1" customHeight="1" outlineLevel="1" x14ac:dyDescent="0.25">
      <c r="A5671" s="60" t="s">
        <v>2791</v>
      </c>
      <c r="B5671" s="62" t="s">
        <v>4414</v>
      </c>
      <c r="C5671" s="60">
        <v>2023</v>
      </c>
      <c r="D5671" s="60" t="s">
        <v>1204</v>
      </c>
      <c r="E5671" s="75">
        <v>1</v>
      </c>
      <c r="F5671" s="75">
        <v>15</v>
      </c>
      <c r="G5671" s="118">
        <v>20.918430000000001</v>
      </c>
    </row>
    <row r="5672" spans="1:7" s="56" customFormat="1" ht="12" hidden="1" customHeight="1" outlineLevel="1" x14ac:dyDescent="0.25">
      <c r="A5672" s="60" t="s">
        <v>2791</v>
      </c>
      <c r="B5672" s="62" t="s">
        <v>4415</v>
      </c>
      <c r="C5672" s="60">
        <v>2023</v>
      </c>
      <c r="D5672" s="60" t="s">
        <v>1204</v>
      </c>
      <c r="E5672" s="75">
        <v>1</v>
      </c>
      <c r="F5672" s="75">
        <v>15</v>
      </c>
      <c r="G5672" s="118">
        <v>18.520589999999999</v>
      </c>
    </row>
    <row r="5673" spans="1:7" s="56" customFormat="1" ht="12" hidden="1" customHeight="1" outlineLevel="1" x14ac:dyDescent="0.25">
      <c r="A5673" s="60" t="s">
        <v>2791</v>
      </c>
      <c r="B5673" s="62" t="s">
        <v>4416</v>
      </c>
      <c r="C5673" s="60">
        <v>2023</v>
      </c>
      <c r="D5673" s="60" t="s">
        <v>1204</v>
      </c>
      <c r="E5673" s="75">
        <v>1</v>
      </c>
      <c r="F5673" s="75">
        <v>15</v>
      </c>
      <c r="G5673" s="118">
        <v>21.248049999999999</v>
      </c>
    </row>
    <row r="5674" spans="1:7" s="56" customFormat="1" ht="12" hidden="1" customHeight="1" outlineLevel="1" x14ac:dyDescent="0.25">
      <c r="A5674" s="60" t="s">
        <v>2791</v>
      </c>
      <c r="B5674" s="62" t="s">
        <v>4417</v>
      </c>
      <c r="C5674" s="60">
        <v>2023</v>
      </c>
      <c r="D5674" s="60" t="s">
        <v>1204</v>
      </c>
      <c r="E5674" s="75">
        <v>1</v>
      </c>
      <c r="F5674" s="75">
        <v>15</v>
      </c>
      <c r="G5674" s="118">
        <v>18.626080000000002</v>
      </c>
    </row>
    <row r="5675" spans="1:7" s="56" customFormat="1" ht="12" hidden="1" customHeight="1" outlineLevel="1" x14ac:dyDescent="0.25">
      <c r="A5675" s="60" t="s">
        <v>2791</v>
      </c>
      <c r="B5675" s="62" t="s">
        <v>4418</v>
      </c>
      <c r="C5675" s="60">
        <v>2023</v>
      </c>
      <c r="D5675" s="60" t="s">
        <v>1204</v>
      </c>
      <c r="E5675" s="75">
        <v>1</v>
      </c>
      <c r="F5675" s="75">
        <v>15</v>
      </c>
      <c r="G5675" s="118">
        <v>17.838509999999999</v>
      </c>
    </row>
    <row r="5676" spans="1:7" s="56" customFormat="1" ht="12" hidden="1" customHeight="1" outlineLevel="1" x14ac:dyDescent="0.25">
      <c r="A5676" s="60" t="s">
        <v>2791</v>
      </c>
      <c r="B5676" s="62" t="s">
        <v>4419</v>
      </c>
      <c r="C5676" s="60">
        <v>2023</v>
      </c>
      <c r="D5676" s="60" t="s">
        <v>1204</v>
      </c>
      <c r="E5676" s="75">
        <v>1</v>
      </c>
      <c r="F5676" s="75">
        <v>6</v>
      </c>
      <c r="G5676" s="118">
        <v>31.456190000000003</v>
      </c>
    </row>
    <row r="5677" spans="1:7" s="56" customFormat="1" ht="12" hidden="1" customHeight="1" outlineLevel="1" x14ac:dyDescent="0.25">
      <c r="A5677" s="60" t="s">
        <v>2791</v>
      </c>
      <c r="B5677" s="62" t="s">
        <v>4420</v>
      </c>
      <c r="C5677" s="60">
        <v>2023</v>
      </c>
      <c r="D5677" s="60" t="s">
        <v>1204</v>
      </c>
      <c r="E5677" s="75">
        <v>1</v>
      </c>
      <c r="F5677" s="75">
        <v>15</v>
      </c>
      <c r="G5677" s="118">
        <v>32.474290000000003</v>
      </c>
    </row>
    <row r="5678" spans="1:7" s="56" customFormat="1" ht="12" hidden="1" customHeight="1" outlineLevel="1" x14ac:dyDescent="0.25">
      <c r="A5678" s="60" t="s">
        <v>2791</v>
      </c>
      <c r="B5678" s="62" t="s">
        <v>4421</v>
      </c>
      <c r="C5678" s="60">
        <v>2023</v>
      </c>
      <c r="D5678" s="60" t="s">
        <v>1204</v>
      </c>
      <c r="E5678" s="75">
        <v>1</v>
      </c>
      <c r="F5678" s="75">
        <v>15</v>
      </c>
      <c r="G5678" s="118">
        <v>24.367049999999999</v>
      </c>
    </row>
    <row r="5679" spans="1:7" s="56" customFormat="1" ht="12" hidden="1" customHeight="1" outlineLevel="1" x14ac:dyDescent="0.25">
      <c r="A5679" s="60" t="s">
        <v>2791</v>
      </c>
      <c r="B5679" s="62" t="s">
        <v>4422</v>
      </c>
      <c r="C5679" s="60">
        <v>2023</v>
      </c>
      <c r="D5679" s="60" t="s">
        <v>1204</v>
      </c>
      <c r="E5679" s="75">
        <v>1</v>
      </c>
      <c r="F5679" s="75">
        <v>3</v>
      </c>
      <c r="G5679" s="118">
        <v>46.853140000000003</v>
      </c>
    </row>
    <row r="5680" spans="1:7" s="56" customFormat="1" ht="12" hidden="1" customHeight="1" outlineLevel="1" x14ac:dyDescent="0.25">
      <c r="A5680" s="60" t="s">
        <v>2791</v>
      </c>
      <c r="B5680" s="62" t="s">
        <v>4423</v>
      </c>
      <c r="C5680" s="60">
        <v>2023</v>
      </c>
      <c r="D5680" s="60" t="s">
        <v>1204</v>
      </c>
      <c r="E5680" s="75">
        <v>1</v>
      </c>
      <c r="F5680" s="75">
        <v>15</v>
      </c>
      <c r="G5680" s="118">
        <v>23.379380000000001</v>
      </c>
    </row>
    <row r="5681" spans="1:7" s="56" customFormat="1" ht="12" hidden="1" customHeight="1" outlineLevel="1" x14ac:dyDescent="0.25">
      <c r="A5681" s="60" t="s">
        <v>2791</v>
      </c>
      <c r="B5681" s="62" t="s">
        <v>4424</v>
      </c>
      <c r="C5681" s="60">
        <v>2023</v>
      </c>
      <c r="D5681" s="60" t="s">
        <v>1204</v>
      </c>
      <c r="E5681" s="75">
        <v>1</v>
      </c>
      <c r="F5681" s="75">
        <v>15</v>
      </c>
      <c r="G5681" s="118">
        <v>26.563049999999997</v>
      </c>
    </row>
    <row r="5682" spans="1:7" s="56" customFormat="1" ht="12" hidden="1" customHeight="1" outlineLevel="1" x14ac:dyDescent="0.25">
      <c r="A5682" s="60" t="s">
        <v>2791</v>
      </c>
      <c r="B5682" s="62" t="s">
        <v>4425</v>
      </c>
      <c r="C5682" s="60">
        <v>2023</v>
      </c>
      <c r="D5682" s="60" t="s">
        <v>1204</v>
      </c>
      <c r="E5682" s="75">
        <v>1</v>
      </c>
      <c r="F5682" s="75">
        <v>15</v>
      </c>
      <c r="G5682" s="118">
        <v>28.065200000000001</v>
      </c>
    </row>
    <row r="5683" spans="1:7" s="56" customFormat="1" ht="12" hidden="1" customHeight="1" outlineLevel="1" x14ac:dyDescent="0.25">
      <c r="A5683" s="60" t="s">
        <v>2791</v>
      </c>
      <c r="B5683" s="62" t="s">
        <v>4426</v>
      </c>
      <c r="C5683" s="60">
        <v>2023</v>
      </c>
      <c r="D5683" s="60" t="s">
        <v>1204</v>
      </c>
      <c r="E5683" s="75">
        <v>1</v>
      </c>
      <c r="F5683" s="75">
        <v>15</v>
      </c>
      <c r="G5683" s="118">
        <v>40.761360000000003</v>
      </c>
    </row>
    <row r="5684" spans="1:7" s="56" customFormat="1" ht="12" hidden="1" customHeight="1" outlineLevel="1" x14ac:dyDescent="0.25">
      <c r="A5684" s="60" t="s">
        <v>2791</v>
      </c>
      <c r="B5684" s="62" t="s">
        <v>4427</v>
      </c>
      <c r="C5684" s="60">
        <v>2023</v>
      </c>
      <c r="D5684" s="60" t="s">
        <v>1204</v>
      </c>
      <c r="E5684" s="75">
        <v>1</v>
      </c>
      <c r="F5684" s="75">
        <v>15</v>
      </c>
      <c r="G5684" s="118">
        <v>41.050999999999995</v>
      </c>
    </row>
    <row r="5685" spans="1:7" s="56" customFormat="1" ht="12" hidden="1" customHeight="1" outlineLevel="1" x14ac:dyDescent="0.25">
      <c r="A5685" s="60" t="s">
        <v>2791</v>
      </c>
      <c r="B5685" s="62" t="s">
        <v>4428</v>
      </c>
      <c r="C5685" s="60">
        <v>2023</v>
      </c>
      <c r="D5685" s="60" t="s">
        <v>1204</v>
      </c>
      <c r="E5685" s="75">
        <v>1</v>
      </c>
      <c r="F5685" s="75">
        <v>12</v>
      </c>
      <c r="G5685" s="118">
        <v>24.718259999999997</v>
      </c>
    </row>
    <row r="5686" spans="1:7" s="56" customFormat="1" ht="12" hidden="1" customHeight="1" outlineLevel="1" x14ac:dyDescent="0.25">
      <c r="A5686" s="60" t="s">
        <v>2791</v>
      </c>
      <c r="B5686" s="62" t="s">
        <v>4429</v>
      </c>
      <c r="C5686" s="60">
        <v>2023</v>
      </c>
      <c r="D5686" s="60" t="s">
        <v>1204</v>
      </c>
      <c r="E5686" s="75">
        <v>1</v>
      </c>
      <c r="F5686" s="75">
        <v>1</v>
      </c>
      <c r="G5686" s="118">
        <v>28.490569999999998</v>
      </c>
    </row>
    <row r="5687" spans="1:7" s="56" customFormat="1" ht="12" hidden="1" customHeight="1" outlineLevel="1" x14ac:dyDescent="0.25">
      <c r="A5687" s="60" t="s">
        <v>2791</v>
      </c>
      <c r="B5687" s="62" t="s">
        <v>4430</v>
      </c>
      <c r="C5687" s="60">
        <v>2023</v>
      </c>
      <c r="D5687" s="60" t="s">
        <v>1204</v>
      </c>
      <c r="E5687" s="75">
        <v>1</v>
      </c>
      <c r="F5687" s="75">
        <v>7</v>
      </c>
      <c r="G5687" s="118">
        <v>52.220489999999998</v>
      </c>
    </row>
    <row r="5688" spans="1:7" s="56" customFormat="1" ht="12" hidden="1" customHeight="1" outlineLevel="1" x14ac:dyDescent="0.25">
      <c r="A5688" s="60" t="s">
        <v>2791</v>
      </c>
      <c r="B5688" s="62" t="s">
        <v>4431</v>
      </c>
      <c r="C5688" s="60">
        <v>2023</v>
      </c>
      <c r="D5688" s="60" t="s">
        <v>1204</v>
      </c>
      <c r="E5688" s="75">
        <v>1</v>
      </c>
      <c r="F5688" s="75">
        <v>15</v>
      </c>
      <c r="G5688" s="118">
        <v>45.090209999999999</v>
      </c>
    </row>
    <row r="5689" spans="1:7" s="56" customFormat="1" ht="12" hidden="1" customHeight="1" outlineLevel="1" x14ac:dyDescent="0.25">
      <c r="A5689" s="60" t="s">
        <v>2791</v>
      </c>
      <c r="B5689" s="62" t="s">
        <v>4432</v>
      </c>
      <c r="C5689" s="60">
        <v>2023</v>
      </c>
      <c r="D5689" s="60" t="s">
        <v>1204</v>
      </c>
      <c r="E5689" s="75">
        <v>1</v>
      </c>
      <c r="F5689" s="75">
        <v>15</v>
      </c>
      <c r="G5689" s="118">
        <v>44.502540000000003</v>
      </c>
    </row>
    <row r="5690" spans="1:7" s="56" customFormat="1" ht="12" hidden="1" customHeight="1" outlineLevel="1" x14ac:dyDescent="0.25">
      <c r="A5690" s="60" t="s">
        <v>2791</v>
      </c>
      <c r="B5690" s="62" t="s">
        <v>4433</v>
      </c>
      <c r="C5690" s="60">
        <v>2023</v>
      </c>
      <c r="D5690" s="60" t="s">
        <v>1204</v>
      </c>
      <c r="E5690" s="75">
        <v>1</v>
      </c>
      <c r="F5690" s="75">
        <v>15</v>
      </c>
      <c r="G5690" s="118">
        <v>31.410319999999999</v>
      </c>
    </row>
    <row r="5691" spans="1:7" s="56" customFormat="1" ht="12" hidden="1" customHeight="1" outlineLevel="1" x14ac:dyDescent="0.25">
      <c r="A5691" s="60" t="s">
        <v>2791</v>
      </c>
      <c r="B5691" s="62" t="s">
        <v>4434</v>
      </c>
      <c r="C5691" s="60">
        <v>2023</v>
      </c>
      <c r="D5691" s="60" t="s">
        <v>1204</v>
      </c>
      <c r="E5691" s="75">
        <v>1</v>
      </c>
      <c r="F5691" s="75">
        <v>15</v>
      </c>
      <c r="G5691" s="118">
        <v>34.396699999999996</v>
      </c>
    </row>
    <row r="5692" spans="1:7" s="56" customFormat="1" ht="12" hidden="1" customHeight="1" outlineLevel="1" x14ac:dyDescent="0.25">
      <c r="A5692" s="60" t="s">
        <v>2791</v>
      </c>
      <c r="B5692" s="62" t="s">
        <v>4435</v>
      </c>
      <c r="C5692" s="60">
        <v>2023</v>
      </c>
      <c r="D5692" s="60" t="s">
        <v>1204</v>
      </c>
      <c r="E5692" s="75">
        <v>1</v>
      </c>
      <c r="F5692" s="75">
        <v>15</v>
      </c>
      <c r="G5692" s="118">
        <v>31.03425</v>
      </c>
    </row>
    <row r="5693" spans="1:7" s="56" customFormat="1" ht="12" hidden="1" customHeight="1" outlineLevel="1" x14ac:dyDescent="0.25">
      <c r="A5693" s="60" t="s">
        <v>2791</v>
      </c>
      <c r="B5693" s="62" t="s">
        <v>4436</v>
      </c>
      <c r="C5693" s="60">
        <v>2023</v>
      </c>
      <c r="D5693" s="60" t="s">
        <v>1204</v>
      </c>
      <c r="E5693" s="75">
        <v>1</v>
      </c>
      <c r="F5693" s="75">
        <v>15</v>
      </c>
      <c r="G5693" s="118">
        <v>41.987230000000004</v>
      </c>
    </row>
    <row r="5694" spans="1:7" s="56" customFormat="1" ht="12" hidden="1" customHeight="1" outlineLevel="1" x14ac:dyDescent="0.25">
      <c r="A5694" s="60" t="s">
        <v>2791</v>
      </c>
      <c r="B5694" s="62" t="s">
        <v>4437</v>
      </c>
      <c r="C5694" s="60">
        <v>2023</v>
      </c>
      <c r="D5694" s="60" t="s">
        <v>1204</v>
      </c>
      <c r="E5694" s="75">
        <v>1</v>
      </c>
      <c r="F5694" s="75">
        <v>15</v>
      </c>
      <c r="G5694" s="118">
        <v>21.567580000000003</v>
      </c>
    </row>
    <row r="5695" spans="1:7" s="56" customFormat="1" ht="12" hidden="1" customHeight="1" outlineLevel="1" x14ac:dyDescent="0.25">
      <c r="A5695" s="60" t="s">
        <v>2791</v>
      </c>
      <c r="B5695" s="62" t="s">
        <v>4438</v>
      </c>
      <c r="C5695" s="60">
        <v>2023</v>
      </c>
      <c r="D5695" s="60" t="s">
        <v>1204</v>
      </c>
      <c r="E5695" s="75">
        <v>1</v>
      </c>
      <c r="F5695" s="75">
        <v>15</v>
      </c>
      <c r="G5695" s="118">
        <v>42.474339999999998</v>
      </c>
    </row>
    <row r="5696" spans="1:7" s="56" customFormat="1" ht="12" hidden="1" customHeight="1" outlineLevel="1" x14ac:dyDescent="0.25">
      <c r="A5696" s="60" t="s">
        <v>2791</v>
      </c>
      <c r="B5696" s="62" t="s">
        <v>4439</v>
      </c>
      <c r="C5696" s="60">
        <v>2023</v>
      </c>
      <c r="D5696" s="60" t="s">
        <v>1204</v>
      </c>
      <c r="E5696" s="75">
        <v>1</v>
      </c>
      <c r="F5696" s="75">
        <v>15</v>
      </c>
      <c r="G5696" s="118">
        <v>42.583309999999997</v>
      </c>
    </row>
    <row r="5697" spans="1:7" s="56" customFormat="1" ht="12" hidden="1" customHeight="1" outlineLevel="1" x14ac:dyDescent="0.25">
      <c r="A5697" s="60" t="s">
        <v>2791</v>
      </c>
      <c r="B5697" s="62" t="s">
        <v>4440</v>
      </c>
      <c r="C5697" s="60">
        <v>2023</v>
      </c>
      <c r="D5697" s="60" t="s">
        <v>1204</v>
      </c>
      <c r="E5697" s="75">
        <v>1</v>
      </c>
      <c r="F5697" s="75">
        <v>1</v>
      </c>
      <c r="G5697" s="118">
        <v>37.541220000000003</v>
      </c>
    </row>
    <row r="5698" spans="1:7" s="56" customFormat="1" ht="12" hidden="1" customHeight="1" outlineLevel="1" x14ac:dyDescent="0.25">
      <c r="A5698" s="60" t="s">
        <v>2791</v>
      </c>
      <c r="B5698" s="62" t="s">
        <v>4441</v>
      </c>
      <c r="C5698" s="60">
        <v>2023</v>
      </c>
      <c r="D5698" s="60" t="s">
        <v>1204</v>
      </c>
      <c r="E5698" s="75">
        <v>1</v>
      </c>
      <c r="F5698" s="75">
        <v>15</v>
      </c>
      <c r="G5698" s="118">
        <v>38.424419999999998</v>
      </c>
    </row>
    <row r="5699" spans="1:7" s="56" customFormat="1" ht="12" hidden="1" customHeight="1" outlineLevel="1" x14ac:dyDescent="0.25">
      <c r="A5699" s="60" t="s">
        <v>2791</v>
      </c>
      <c r="B5699" s="62" t="s">
        <v>4442</v>
      </c>
      <c r="C5699" s="60">
        <v>2023</v>
      </c>
      <c r="D5699" s="60" t="s">
        <v>1204</v>
      </c>
      <c r="E5699" s="75">
        <v>1</v>
      </c>
      <c r="F5699" s="75">
        <v>15</v>
      </c>
      <c r="G5699" s="118">
        <v>35.936979999999998</v>
      </c>
    </row>
    <row r="5700" spans="1:7" s="56" customFormat="1" ht="12" hidden="1" customHeight="1" outlineLevel="1" x14ac:dyDescent="0.25">
      <c r="A5700" s="60" t="s">
        <v>2791</v>
      </c>
      <c r="B5700" s="62" t="s">
        <v>4443</v>
      </c>
      <c r="C5700" s="60">
        <v>2023</v>
      </c>
      <c r="D5700" s="60" t="s">
        <v>1204</v>
      </c>
      <c r="E5700" s="75">
        <v>1</v>
      </c>
      <c r="F5700" s="75">
        <v>15</v>
      </c>
      <c r="G5700" s="118">
        <v>22.557689999999997</v>
      </c>
    </row>
    <row r="5701" spans="1:7" s="56" customFormat="1" ht="12" hidden="1" customHeight="1" outlineLevel="1" x14ac:dyDescent="0.25">
      <c r="A5701" s="60" t="s">
        <v>2791</v>
      </c>
      <c r="B5701" s="62" t="s">
        <v>4444</v>
      </c>
      <c r="C5701" s="60">
        <v>2023</v>
      </c>
      <c r="D5701" s="60" t="s">
        <v>1204</v>
      </c>
      <c r="E5701" s="75">
        <v>1</v>
      </c>
      <c r="F5701" s="75">
        <v>15</v>
      </c>
      <c r="G5701" s="118">
        <v>38.287869999999998</v>
      </c>
    </row>
    <row r="5702" spans="1:7" s="56" customFormat="1" ht="12" hidden="1" customHeight="1" outlineLevel="1" x14ac:dyDescent="0.25">
      <c r="A5702" s="60" t="s">
        <v>2791</v>
      </c>
      <c r="B5702" s="62" t="s">
        <v>4445</v>
      </c>
      <c r="C5702" s="60">
        <v>2023</v>
      </c>
      <c r="D5702" s="60" t="s">
        <v>1204</v>
      </c>
      <c r="E5702" s="75">
        <v>1</v>
      </c>
      <c r="F5702" s="75">
        <v>15</v>
      </c>
      <c r="G5702" s="118">
        <v>52.345240000000004</v>
      </c>
    </row>
    <row r="5703" spans="1:7" s="56" customFormat="1" ht="12" hidden="1" customHeight="1" outlineLevel="1" x14ac:dyDescent="0.25">
      <c r="A5703" s="60" t="s">
        <v>2791</v>
      </c>
      <c r="B5703" s="62" t="s">
        <v>4446</v>
      </c>
      <c r="C5703" s="60">
        <v>2023</v>
      </c>
      <c r="D5703" s="60" t="s">
        <v>1204</v>
      </c>
      <c r="E5703" s="75">
        <v>1</v>
      </c>
      <c r="F5703" s="75">
        <v>5</v>
      </c>
      <c r="G5703" s="118">
        <v>40.043629999999993</v>
      </c>
    </row>
    <row r="5704" spans="1:7" s="56" customFormat="1" ht="12" hidden="1" customHeight="1" outlineLevel="1" x14ac:dyDescent="0.25">
      <c r="A5704" s="60" t="s">
        <v>2791</v>
      </c>
      <c r="B5704" s="62" t="s">
        <v>4447</v>
      </c>
      <c r="C5704" s="60">
        <v>2023</v>
      </c>
      <c r="D5704" s="60" t="s">
        <v>1204</v>
      </c>
      <c r="E5704" s="75">
        <v>1</v>
      </c>
      <c r="F5704" s="75">
        <v>15</v>
      </c>
      <c r="G5704" s="118">
        <v>41.183399999999999</v>
      </c>
    </row>
    <row r="5705" spans="1:7" s="56" customFormat="1" ht="12" hidden="1" customHeight="1" outlineLevel="1" x14ac:dyDescent="0.25">
      <c r="A5705" s="60" t="s">
        <v>2791</v>
      </c>
      <c r="B5705" s="62" t="s">
        <v>4448</v>
      </c>
      <c r="C5705" s="60">
        <v>2023</v>
      </c>
      <c r="D5705" s="60" t="s">
        <v>1204</v>
      </c>
      <c r="E5705" s="75">
        <v>1</v>
      </c>
      <c r="F5705" s="75">
        <v>15</v>
      </c>
      <c r="G5705" s="118">
        <v>40.952100000000002</v>
      </c>
    </row>
    <row r="5706" spans="1:7" s="56" customFormat="1" ht="12" hidden="1" customHeight="1" outlineLevel="1" x14ac:dyDescent="0.25">
      <c r="A5706" s="60" t="s">
        <v>2791</v>
      </c>
      <c r="B5706" s="62" t="s">
        <v>4449</v>
      </c>
      <c r="C5706" s="60">
        <v>2023</v>
      </c>
      <c r="D5706" s="60" t="s">
        <v>1204</v>
      </c>
      <c r="E5706" s="75">
        <v>1</v>
      </c>
      <c r="F5706" s="75">
        <v>2</v>
      </c>
      <c r="G5706" s="118">
        <v>20.210529999999999</v>
      </c>
    </row>
    <row r="5707" spans="1:7" s="56" customFormat="1" ht="12" hidden="1" customHeight="1" outlineLevel="1" x14ac:dyDescent="0.25">
      <c r="A5707" s="60" t="s">
        <v>2791</v>
      </c>
      <c r="B5707" s="62" t="s">
        <v>4450</v>
      </c>
      <c r="C5707" s="60">
        <v>2023</v>
      </c>
      <c r="D5707" s="60" t="s">
        <v>1204</v>
      </c>
      <c r="E5707" s="75">
        <v>1</v>
      </c>
      <c r="F5707" s="75">
        <v>15</v>
      </c>
      <c r="G5707" s="118">
        <v>21.963930000000001</v>
      </c>
    </row>
    <row r="5708" spans="1:7" s="56" customFormat="1" ht="12" hidden="1" customHeight="1" outlineLevel="1" x14ac:dyDescent="0.25">
      <c r="A5708" s="60" t="s">
        <v>2791</v>
      </c>
      <c r="B5708" s="62" t="s">
        <v>4451</v>
      </c>
      <c r="C5708" s="60">
        <v>2023</v>
      </c>
      <c r="D5708" s="60" t="s">
        <v>1204</v>
      </c>
      <c r="E5708" s="75">
        <v>1</v>
      </c>
      <c r="F5708" s="75">
        <v>15</v>
      </c>
      <c r="G5708" s="118">
        <v>40.692089999999993</v>
      </c>
    </row>
    <row r="5709" spans="1:7" s="56" customFormat="1" ht="12" hidden="1" customHeight="1" outlineLevel="1" x14ac:dyDescent="0.25">
      <c r="A5709" s="60" t="s">
        <v>2791</v>
      </c>
      <c r="B5709" s="62" t="s">
        <v>4452</v>
      </c>
      <c r="C5709" s="60">
        <v>2023</v>
      </c>
      <c r="D5709" s="60" t="s">
        <v>1204</v>
      </c>
      <c r="E5709" s="75">
        <v>1</v>
      </c>
      <c r="F5709" s="75">
        <v>15</v>
      </c>
      <c r="G5709" s="118">
        <v>21.785150000000002</v>
      </c>
    </row>
    <row r="5710" spans="1:7" s="56" customFormat="1" ht="12" hidden="1" customHeight="1" outlineLevel="1" x14ac:dyDescent="0.25">
      <c r="A5710" s="60" t="s">
        <v>2791</v>
      </c>
      <c r="B5710" s="62" t="s">
        <v>4453</v>
      </c>
      <c r="C5710" s="60">
        <v>2023</v>
      </c>
      <c r="D5710" s="60" t="s">
        <v>1204</v>
      </c>
      <c r="E5710" s="75">
        <v>1</v>
      </c>
      <c r="F5710" s="75">
        <v>15</v>
      </c>
      <c r="G5710" s="118">
        <v>45.853910000000006</v>
      </c>
    </row>
    <row r="5711" spans="1:7" s="56" customFormat="1" ht="12" hidden="1" customHeight="1" outlineLevel="1" x14ac:dyDescent="0.25">
      <c r="A5711" s="60" t="s">
        <v>2791</v>
      </c>
      <c r="B5711" s="62" t="s">
        <v>4454</v>
      </c>
      <c r="C5711" s="60">
        <v>2023</v>
      </c>
      <c r="D5711" s="60" t="s">
        <v>1204</v>
      </c>
      <c r="E5711" s="75">
        <v>1</v>
      </c>
      <c r="F5711" s="75">
        <v>15</v>
      </c>
      <c r="G5711" s="118">
        <v>43.580500000000001</v>
      </c>
    </row>
    <row r="5712" spans="1:7" s="56" customFormat="1" ht="12" hidden="1" customHeight="1" outlineLevel="1" x14ac:dyDescent="0.25">
      <c r="A5712" s="60" t="s">
        <v>2791</v>
      </c>
      <c r="B5712" s="62" t="s">
        <v>4455</v>
      </c>
      <c r="C5712" s="60">
        <v>2023</v>
      </c>
      <c r="D5712" s="60" t="s">
        <v>1204</v>
      </c>
      <c r="E5712" s="75">
        <v>1</v>
      </c>
      <c r="F5712" s="75">
        <v>15</v>
      </c>
      <c r="G5712" s="118">
        <v>41.183410000000002</v>
      </c>
    </row>
    <row r="5713" spans="1:7" s="56" customFormat="1" ht="12" hidden="1" customHeight="1" outlineLevel="1" x14ac:dyDescent="0.25">
      <c r="A5713" s="60" t="s">
        <v>2791</v>
      </c>
      <c r="B5713" s="62" t="s">
        <v>4456</v>
      </c>
      <c r="C5713" s="60">
        <v>2023</v>
      </c>
      <c r="D5713" s="60" t="s">
        <v>1204</v>
      </c>
      <c r="E5713" s="75">
        <v>1</v>
      </c>
      <c r="F5713" s="75">
        <v>15</v>
      </c>
      <c r="G5713" s="118">
        <v>16.316310000000001</v>
      </c>
    </row>
    <row r="5714" spans="1:7" s="56" customFormat="1" ht="12" hidden="1" customHeight="1" outlineLevel="1" x14ac:dyDescent="0.25">
      <c r="A5714" s="60" t="s">
        <v>2791</v>
      </c>
      <c r="B5714" s="62" t="s">
        <v>4457</v>
      </c>
      <c r="C5714" s="60">
        <v>2023</v>
      </c>
      <c r="D5714" s="60" t="s">
        <v>1204</v>
      </c>
      <c r="E5714" s="75">
        <v>1</v>
      </c>
      <c r="F5714" s="75">
        <v>15</v>
      </c>
      <c r="G5714" s="118">
        <v>40.244399999999999</v>
      </c>
    </row>
    <row r="5715" spans="1:7" s="56" customFormat="1" ht="12" hidden="1" customHeight="1" outlineLevel="1" x14ac:dyDescent="0.25">
      <c r="A5715" s="60" t="s">
        <v>2791</v>
      </c>
      <c r="B5715" s="62" t="s">
        <v>4458</v>
      </c>
      <c r="C5715" s="60">
        <v>2023</v>
      </c>
      <c r="D5715" s="60" t="s">
        <v>1204</v>
      </c>
      <c r="E5715" s="75">
        <v>1</v>
      </c>
      <c r="F5715" s="75">
        <v>15</v>
      </c>
      <c r="G5715" s="118">
        <v>21.19041</v>
      </c>
    </row>
    <row r="5716" spans="1:7" s="56" customFormat="1" ht="12" hidden="1" customHeight="1" outlineLevel="1" x14ac:dyDescent="0.25">
      <c r="A5716" s="60" t="s">
        <v>2791</v>
      </c>
      <c r="B5716" s="62" t="s">
        <v>4459</v>
      </c>
      <c r="C5716" s="60">
        <v>2023</v>
      </c>
      <c r="D5716" s="60" t="s">
        <v>1204</v>
      </c>
      <c r="E5716" s="75">
        <v>1</v>
      </c>
      <c r="F5716" s="75">
        <v>15</v>
      </c>
      <c r="G5716" s="118">
        <v>35.407809999999998</v>
      </c>
    </row>
    <row r="5717" spans="1:7" s="56" customFormat="1" ht="12" hidden="1" customHeight="1" outlineLevel="1" x14ac:dyDescent="0.25">
      <c r="A5717" s="60" t="s">
        <v>2791</v>
      </c>
      <c r="B5717" s="62" t="s">
        <v>4460</v>
      </c>
      <c r="C5717" s="60">
        <v>2023</v>
      </c>
      <c r="D5717" s="60" t="s">
        <v>1204</v>
      </c>
      <c r="E5717" s="75">
        <v>1</v>
      </c>
      <c r="F5717" s="75">
        <v>15</v>
      </c>
      <c r="G5717" s="118">
        <v>21.785150000000002</v>
      </c>
    </row>
    <row r="5718" spans="1:7" s="56" customFormat="1" ht="12" hidden="1" customHeight="1" outlineLevel="1" x14ac:dyDescent="0.25">
      <c r="A5718" s="60" t="s">
        <v>2791</v>
      </c>
      <c r="B5718" s="62" t="s">
        <v>4461</v>
      </c>
      <c r="C5718" s="60">
        <v>2023</v>
      </c>
      <c r="D5718" s="60" t="s">
        <v>1204</v>
      </c>
      <c r="E5718" s="75">
        <v>1</v>
      </c>
      <c r="F5718" s="75">
        <v>15</v>
      </c>
      <c r="G5718" s="118">
        <v>18.56053</v>
      </c>
    </row>
    <row r="5719" spans="1:7" s="56" customFormat="1" ht="12" hidden="1" customHeight="1" outlineLevel="1" x14ac:dyDescent="0.25">
      <c r="A5719" s="60" t="s">
        <v>2791</v>
      </c>
      <c r="B5719" s="62" t="s">
        <v>4462</v>
      </c>
      <c r="C5719" s="60">
        <v>2023</v>
      </c>
      <c r="D5719" s="60" t="s">
        <v>1204</v>
      </c>
      <c r="E5719" s="75">
        <v>1</v>
      </c>
      <c r="F5719" s="75">
        <v>15</v>
      </c>
      <c r="G5719" s="118">
        <v>37.124749999999999</v>
      </c>
    </row>
    <row r="5720" spans="1:7" s="56" customFormat="1" ht="12" hidden="1" customHeight="1" outlineLevel="1" x14ac:dyDescent="0.25">
      <c r="A5720" s="60" t="s">
        <v>2791</v>
      </c>
      <c r="B5720" s="62" t="s">
        <v>4463</v>
      </c>
      <c r="C5720" s="60">
        <v>2023</v>
      </c>
      <c r="D5720" s="60" t="s">
        <v>1204</v>
      </c>
      <c r="E5720" s="75">
        <v>1</v>
      </c>
      <c r="F5720" s="75">
        <v>15</v>
      </c>
      <c r="G5720" s="118">
        <v>20.168270000000003</v>
      </c>
    </row>
    <row r="5721" spans="1:7" s="56" customFormat="1" ht="12" hidden="1" customHeight="1" outlineLevel="1" x14ac:dyDescent="0.25">
      <c r="A5721" s="60" t="s">
        <v>2791</v>
      </c>
      <c r="B5721" s="62" t="s">
        <v>4464</v>
      </c>
      <c r="C5721" s="60">
        <v>2023</v>
      </c>
      <c r="D5721" s="60" t="s">
        <v>1204</v>
      </c>
      <c r="E5721" s="75">
        <v>1</v>
      </c>
      <c r="F5721" s="75">
        <v>15</v>
      </c>
      <c r="G5721" s="118">
        <v>24.514189999999999</v>
      </c>
    </row>
    <row r="5722" spans="1:7" s="56" customFormat="1" ht="12" hidden="1" customHeight="1" outlineLevel="1" x14ac:dyDescent="0.25">
      <c r="A5722" s="60" t="s">
        <v>2791</v>
      </c>
      <c r="B5722" s="62" t="s">
        <v>4465</v>
      </c>
      <c r="C5722" s="60">
        <v>2023</v>
      </c>
      <c r="D5722" s="60" t="s">
        <v>1204</v>
      </c>
      <c r="E5722" s="75">
        <v>1</v>
      </c>
      <c r="F5722" s="75">
        <v>10</v>
      </c>
      <c r="G5722" s="118">
        <v>69.662729999999996</v>
      </c>
    </row>
    <row r="5723" spans="1:7" s="56" customFormat="1" ht="12" hidden="1" customHeight="1" outlineLevel="1" x14ac:dyDescent="0.25">
      <c r="A5723" s="60" t="s">
        <v>2791</v>
      </c>
      <c r="B5723" s="62" t="s">
        <v>4466</v>
      </c>
      <c r="C5723" s="60">
        <v>2023</v>
      </c>
      <c r="D5723" s="60" t="s">
        <v>1204</v>
      </c>
      <c r="E5723" s="75">
        <v>1</v>
      </c>
      <c r="F5723" s="75">
        <v>15</v>
      </c>
      <c r="G5723" s="118">
        <v>46.735640000000004</v>
      </c>
    </row>
    <row r="5724" spans="1:7" s="56" customFormat="1" ht="12" hidden="1" customHeight="1" outlineLevel="1" x14ac:dyDescent="0.25">
      <c r="A5724" s="60" t="s">
        <v>2791</v>
      </c>
      <c r="B5724" s="62" t="s">
        <v>4467</v>
      </c>
      <c r="C5724" s="60">
        <v>2023</v>
      </c>
      <c r="D5724" s="60" t="s">
        <v>1204</v>
      </c>
      <c r="E5724" s="75">
        <v>1</v>
      </c>
      <c r="F5724" s="75">
        <v>15</v>
      </c>
      <c r="G5724" s="118">
        <v>40.208339999999993</v>
      </c>
    </row>
    <row r="5725" spans="1:7" s="56" customFormat="1" ht="12" hidden="1" customHeight="1" outlineLevel="1" x14ac:dyDescent="0.25">
      <c r="A5725" s="60" t="s">
        <v>2791</v>
      </c>
      <c r="B5725" s="62" t="s">
        <v>4468</v>
      </c>
      <c r="C5725" s="60">
        <v>2023</v>
      </c>
      <c r="D5725" s="60" t="s">
        <v>1204</v>
      </c>
      <c r="E5725" s="75">
        <v>1</v>
      </c>
      <c r="F5725" s="75">
        <v>15</v>
      </c>
      <c r="G5725" s="118">
        <v>24.942720000000001</v>
      </c>
    </row>
    <row r="5726" spans="1:7" s="56" customFormat="1" ht="12" hidden="1" customHeight="1" outlineLevel="1" x14ac:dyDescent="0.25">
      <c r="A5726" s="60" t="s">
        <v>2791</v>
      </c>
      <c r="B5726" s="62" t="s">
        <v>4469</v>
      </c>
      <c r="C5726" s="60">
        <v>2023</v>
      </c>
      <c r="D5726" s="60" t="s">
        <v>1204</v>
      </c>
      <c r="E5726" s="75">
        <v>1</v>
      </c>
      <c r="F5726" s="75">
        <v>15</v>
      </c>
      <c r="G5726" s="118">
        <v>21.984310000000001</v>
      </c>
    </row>
    <row r="5727" spans="1:7" s="56" customFormat="1" ht="12" hidden="1" customHeight="1" outlineLevel="1" x14ac:dyDescent="0.25">
      <c r="A5727" s="60" t="s">
        <v>2791</v>
      </c>
      <c r="B5727" s="62" t="s">
        <v>4470</v>
      </c>
      <c r="C5727" s="60">
        <v>2023</v>
      </c>
      <c r="D5727" s="60" t="s">
        <v>1204</v>
      </c>
      <c r="E5727" s="75">
        <v>1</v>
      </c>
      <c r="F5727" s="75">
        <v>15</v>
      </c>
      <c r="G5727" s="118">
        <v>47.329280000000004</v>
      </c>
    </row>
    <row r="5728" spans="1:7" s="56" customFormat="1" ht="12" hidden="1" customHeight="1" outlineLevel="1" x14ac:dyDescent="0.25">
      <c r="A5728" s="60" t="s">
        <v>2791</v>
      </c>
      <c r="B5728" s="62" t="s">
        <v>4471</v>
      </c>
      <c r="C5728" s="60">
        <v>2023</v>
      </c>
      <c r="D5728" s="60" t="s">
        <v>1204</v>
      </c>
      <c r="E5728" s="75">
        <v>1</v>
      </c>
      <c r="F5728" s="75">
        <v>15</v>
      </c>
      <c r="G5728" s="118">
        <v>45.924709999999997</v>
      </c>
    </row>
    <row r="5729" spans="1:7" s="56" customFormat="1" ht="12" hidden="1" customHeight="1" outlineLevel="1" x14ac:dyDescent="0.25">
      <c r="A5729" s="60" t="s">
        <v>2791</v>
      </c>
      <c r="B5729" s="62" t="s">
        <v>4472</v>
      </c>
      <c r="C5729" s="60">
        <v>2023</v>
      </c>
      <c r="D5729" s="60" t="s">
        <v>1204</v>
      </c>
      <c r="E5729" s="75">
        <v>1</v>
      </c>
      <c r="F5729" s="75">
        <v>15</v>
      </c>
      <c r="G5729" s="118">
        <v>33.792529999999999</v>
      </c>
    </row>
    <row r="5730" spans="1:7" s="56" customFormat="1" ht="12" hidden="1" customHeight="1" outlineLevel="1" x14ac:dyDescent="0.25">
      <c r="A5730" s="60" t="s">
        <v>2791</v>
      </c>
      <c r="B5730" s="62" t="s">
        <v>4473</v>
      </c>
      <c r="C5730" s="60">
        <v>2023</v>
      </c>
      <c r="D5730" s="60" t="s">
        <v>1204</v>
      </c>
      <c r="E5730" s="75">
        <v>1</v>
      </c>
      <c r="F5730" s="75">
        <v>15</v>
      </c>
      <c r="G5730" s="118">
        <v>38.396099999999997</v>
      </c>
    </row>
    <row r="5731" spans="1:7" s="56" customFormat="1" ht="12" hidden="1" customHeight="1" outlineLevel="1" x14ac:dyDescent="0.25">
      <c r="A5731" s="60" t="s">
        <v>2791</v>
      </c>
      <c r="B5731" s="62" t="s">
        <v>4474</v>
      </c>
      <c r="C5731" s="60">
        <v>2023</v>
      </c>
      <c r="D5731" s="60" t="s">
        <v>1204</v>
      </c>
      <c r="E5731" s="75">
        <v>1</v>
      </c>
      <c r="F5731" s="75">
        <v>15</v>
      </c>
      <c r="G5731" s="118">
        <v>17.210080000000001</v>
      </c>
    </row>
    <row r="5732" spans="1:7" s="56" customFormat="1" ht="12" hidden="1" customHeight="1" outlineLevel="1" x14ac:dyDescent="0.25">
      <c r="A5732" s="60" t="s">
        <v>2791</v>
      </c>
      <c r="B5732" s="62" t="s">
        <v>4475</v>
      </c>
      <c r="C5732" s="60">
        <v>2023</v>
      </c>
      <c r="D5732" s="60" t="s">
        <v>1204</v>
      </c>
      <c r="E5732" s="75">
        <v>1</v>
      </c>
      <c r="F5732" s="75">
        <v>15</v>
      </c>
      <c r="G5732" s="118">
        <v>40.952089999999998</v>
      </c>
    </row>
    <row r="5733" spans="1:7" s="56" customFormat="1" ht="12" hidden="1" customHeight="1" outlineLevel="1" x14ac:dyDescent="0.25">
      <c r="A5733" s="60" t="s">
        <v>2791</v>
      </c>
      <c r="B5733" s="62" t="s">
        <v>4476</v>
      </c>
      <c r="C5733" s="60">
        <v>2023</v>
      </c>
      <c r="D5733" s="60" t="s">
        <v>1204</v>
      </c>
      <c r="E5733" s="75">
        <v>1</v>
      </c>
      <c r="F5733" s="75">
        <v>15</v>
      </c>
      <c r="G5733" s="118">
        <v>45.159190000000002</v>
      </c>
    </row>
    <row r="5734" spans="1:7" s="56" customFormat="1" ht="12" hidden="1" customHeight="1" outlineLevel="1" x14ac:dyDescent="0.25">
      <c r="A5734" s="60" t="s">
        <v>2791</v>
      </c>
      <c r="B5734" s="62" t="s">
        <v>4477</v>
      </c>
      <c r="C5734" s="60">
        <v>2023</v>
      </c>
      <c r="D5734" s="60" t="s">
        <v>1204</v>
      </c>
      <c r="E5734" s="75">
        <v>1</v>
      </c>
      <c r="F5734" s="75">
        <v>6</v>
      </c>
      <c r="G5734" s="118">
        <v>76.574829999999992</v>
      </c>
    </row>
    <row r="5735" spans="1:7" s="56" customFormat="1" ht="12" hidden="1" customHeight="1" outlineLevel="1" x14ac:dyDescent="0.25">
      <c r="A5735" s="60" t="s">
        <v>2791</v>
      </c>
      <c r="B5735" s="62" t="s">
        <v>4478</v>
      </c>
      <c r="C5735" s="60">
        <v>2023</v>
      </c>
      <c r="D5735" s="60" t="s">
        <v>1204</v>
      </c>
      <c r="E5735" s="75">
        <v>1</v>
      </c>
      <c r="F5735" s="75">
        <v>6</v>
      </c>
      <c r="G5735" s="118">
        <v>28.505060000000004</v>
      </c>
    </row>
    <row r="5736" spans="1:7" s="56" customFormat="1" ht="12" hidden="1" customHeight="1" outlineLevel="1" x14ac:dyDescent="0.25">
      <c r="A5736" s="60" t="s">
        <v>2791</v>
      </c>
      <c r="B5736" s="62" t="s">
        <v>4479</v>
      </c>
      <c r="C5736" s="60">
        <v>2023</v>
      </c>
      <c r="D5736" s="60" t="s">
        <v>1204</v>
      </c>
      <c r="E5736" s="75">
        <v>1</v>
      </c>
      <c r="F5736" s="75">
        <v>7</v>
      </c>
      <c r="G5736" s="118">
        <v>26.261779999999998</v>
      </c>
    </row>
    <row r="5737" spans="1:7" s="56" customFormat="1" ht="12" hidden="1" customHeight="1" outlineLevel="1" x14ac:dyDescent="0.25">
      <c r="A5737" s="60" t="s">
        <v>2791</v>
      </c>
      <c r="B5737" s="62" t="s">
        <v>4480</v>
      </c>
      <c r="C5737" s="60">
        <v>2023</v>
      </c>
      <c r="D5737" s="60" t="s">
        <v>1204</v>
      </c>
      <c r="E5737" s="75">
        <v>1</v>
      </c>
      <c r="F5737" s="75">
        <v>12</v>
      </c>
      <c r="G5737" s="118">
        <v>73.534009999999995</v>
      </c>
    </row>
    <row r="5738" spans="1:7" s="56" customFormat="1" ht="12" hidden="1" customHeight="1" outlineLevel="1" x14ac:dyDescent="0.25">
      <c r="A5738" s="60" t="s">
        <v>2791</v>
      </c>
      <c r="B5738" s="62" t="s">
        <v>4481</v>
      </c>
      <c r="C5738" s="60">
        <v>2023</v>
      </c>
      <c r="D5738" s="60" t="s">
        <v>1204</v>
      </c>
      <c r="E5738" s="75">
        <v>1</v>
      </c>
      <c r="F5738" s="75">
        <v>1</v>
      </c>
      <c r="G5738" s="118">
        <v>35.217800000000004</v>
      </c>
    </row>
    <row r="5739" spans="1:7" s="56" customFormat="1" ht="12" hidden="1" customHeight="1" outlineLevel="1" x14ac:dyDescent="0.25">
      <c r="A5739" s="60" t="s">
        <v>2791</v>
      </c>
      <c r="B5739" s="62" t="s">
        <v>4482</v>
      </c>
      <c r="C5739" s="60">
        <v>2023</v>
      </c>
      <c r="D5739" s="60" t="s">
        <v>1204</v>
      </c>
      <c r="E5739" s="75">
        <v>1</v>
      </c>
      <c r="F5739" s="75">
        <v>15</v>
      </c>
      <c r="G5739" s="118">
        <v>55.237450000000003</v>
      </c>
    </row>
    <row r="5740" spans="1:7" s="56" customFormat="1" ht="12" hidden="1" customHeight="1" outlineLevel="1" x14ac:dyDescent="0.25">
      <c r="A5740" s="60" t="s">
        <v>2791</v>
      </c>
      <c r="B5740" s="62" t="s">
        <v>4483</v>
      </c>
      <c r="C5740" s="60">
        <v>2023</v>
      </c>
      <c r="D5740" s="60" t="s">
        <v>1204</v>
      </c>
      <c r="E5740" s="75">
        <v>1</v>
      </c>
      <c r="F5740" s="75">
        <v>6</v>
      </c>
      <c r="G5740" s="118">
        <v>65.174900000000008</v>
      </c>
    </row>
    <row r="5741" spans="1:7" s="56" customFormat="1" ht="12" hidden="1" customHeight="1" outlineLevel="1" x14ac:dyDescent="0.25">
      <c r="A5741" s="60" t="s">
        <v>2791</v>
      </c>
      <c r="B5741" s="62" t="s">
        <v>4484</v>
      </c>
      <c r="C5741" s="60">
        <v>2023</v>
      </c>
      <c r="D5741" s="60" t="s">
        <v>1204</v>
      </c>
      <c r="E5741" s="75">
        <v>1</v>
      </c>
      <c r="F5741" s="75">
        <v>7</v>
      </c>
      <c r="G5741" s="118">
        <v>41.404330000000002</v>
      </c>
    </row>
    <row r="5742" spans="1:7" s="56" customFormat="1" ht="12" hidden="1" customHeight="1" outlineLevel="1" x14ac:dyDescent="0.25">
      <c r="A5742" s="60" t="s">
        <v>2791</v>
      </c>
      <c r="B5742" s="62" t="s">
        <v>4485</v>
      </c>
      <c r="C5742" s="60">
        <v>2023</v>
      </c>
      <c r="D5742" s="60" t="s">
        <v>1204</v>
      </c>
      <c r="E5742" s="75">
        <v>1</v>
      </c>
      <c r="F5742" s="75">
        <v>6</v>
      </c>
      <c r="G5742" s="118">
        <v>33.911169999999998</v>
      </c>
    </row>
    <row r="5743" spans="1:7" s="56" customFormat="1" ht="12" hidden="1" customHeight="1" outlineLevel="1" x14ac:dyDescent="0.25">
      <c r="A5743" s="60" t="s">
        <v>2791</v>
      </c>
      <c r="B5743" s="62" t="s">
        <v>4486</v>
      </c>
      <c r="C5743" s="60">
        <v>2023</v>
      </c>
      <c r="D5743" s="60" t="s">
        <v>1204</v>
      </c>
      <c r="E5743" s="75">
        <v>1</v>
      </c>
      <c r="F5743" s="75">
        <v>7</v>
      </c>
      <c r="G5743" s="118">
        <v>30.377179999999999</v>
      </c>
    </row>
    <row r="5744" spans="1:7" s="56" customFormat="1" ht="12" hidden="1" customHeight="1" outlineLevel="1" x14ac:dyDescent="0.25">
      <c r="A5744" s="60" t="s">
        <v>2791</v>
      </c>
      <c r="B5744" s="62" t="s">
        <v>4487</v>
      </c>
      <c r="C5744" s="60">
        <v>2023</v>
      </c>
      <c r="D5744" s="60" t="s">
        <v>1204</v>
      </c>
      <c r="E5744" s="75">
        <v>1</v>
      </c>
      <c r="F5744" s="75">
        <v>15</v>
      </c>
      <c r="G5744" s="118">
        <v>37.570660000000004</v>
      </c>
    </row>
    <row r="5745" spans="1:7" s="56" customFormat="1" ht="12" hidden="1" customHeight="1" outlineLevel="1" x14ac:dyDescent="0.25">
      <c r="A5745" s="60" t="s">
        <v>2791</v>
      </c>
      <c r="B5745" s="62" t="s">
        <v>4488</v>
      </c>
      <c r="C5745" s="60">
        <v>2023</v>
      </c>
      <c r="D5745" s="60" t="s">
        <v>1204</v>
      </c>
      <c r="E5745" s="75">
        <v>1</v>
      </c>
      <c r="F5745" s="75">
        <v>15</v>
      </c>
      <c r="G5745" s="118">
        <v>28.71818</v>
      </c>
    </row>
    <row r="5746" spans="1:7" s="56" customFormat="1" ht="12" hidden="1" customHeight="1" outlineLevel="1" x14ac:dyDescent="0.25">
      <c r="A5746" s="60" t="s">
        <v>2791</v>
      </c>
      <c r="B5746" s="62" t="s">
        <v>4489</v>
      </c>
      <c r="C5746" s="60">
        <v>2023</v>
      </c>
      <c r="D5746" s="60" t="s">
        <v>1204</v>
      </c>
      <c r="E5746" s="75">
        <v>1</v>
      </c>
      <c r="F5746" s="75">
        <v>1</v>
      </c>
      <c r="G5746" s="118">
        <v>35.808540000000001</v>
      </c>
    </row>
    <row r="5747" spans="1:7" s="56" customFormat="1" ht="12" hidden="1" customHeight="1" outlineLevel="1" x14ac:dyDescent="0.25">
      <c r="A5747" s="60" t="s">
        <v>2791</v>
      </c>
      <c r="B5747" s="62" t="s">
        <v>4490</v>
      </c>
      <c r="C5747" s="60">
        <v>2023</v>
      </c>
      <c r="D5747" s="60" t="s">
        <v>1204</v>
      </c>
      <c r="E5747" s="75">
        <v>1</v>
      </c>
      <c r="F5747" s="75">
        <v>1</v>
      </c>
      <c r="G5747" s="118">
        <v>35.197449999999996</v>
      </c>
    </row>
    <row r="5748" spans="1:7" s="56" customFormat="1" ht="12" hidden="1" customHeight="1" outlineLevel="1" x14ac:dyDescent="0.25">
      <c r="A5748" s="60" t="s">
        <v>2791</v>
      </c>
      <c r="B5748" s="62" t="s">
        <v>4491</v>
      </c>
      <c r="C5748" s="60">
        <v>2023</v>
      </c>
      <c r="D5748" s="60" t="s">
        <v>1204</v>
      </c>
      <c r="E5748" s="75">
        <v>1</v>
      </c>
      <c r="F5748" s="75">
        <v>1</v>
      </c>
      <c r="G5748" s="118">
        <v>58.913899999999998</v>
      </c>
    </row>
    <row r="5749" spans="1:7" s="56" customFormat="1" ht="12" hidden="1" customHeight="1" outlineLevel="1" x14ac:dyDescent="0.25">
      <c r="A5749" s="60" t="s">
        <v>2791</v>
      </c>
      <c r="B5749" s="62" t="s">
        <v>4492</v>
      </c>
      <c r="C5749" s="60">
        <v>2023</v>
      </c>
      <c r="D5749" s="60" t="s">
        <v>1204</v>
      </c>
      <c r="E5749" s="75">
        <v>1</v>
      </c>
      <c r="F5749" s="75">
        <v>1</v>
      </c>
      <c r="G5749" s="118">
        <v>48.493129999999994</v>
      </c>
    </row>
    <row r="5750" spans="1:7" s="56" customFormat="1" ht="12" hidden="1" customHeight="1" outlineLevel="1" x14ac:dyDescent="0.25">
      <c r="A5750" s="60" t="s">
        <v>2791</v>
      </c>
      <c r="B5750" s="62" t="s">
        <v>4493</v>
      </c>
      <c r="C5750" s="60">
        <v>2023</v>
      </c>
      <c r="D5750" s="60" t="s">
        <v>1204</v>
      </c>
      <c r="E5750" s="75">
        <v>1</v>
      </c>
      <c r="F5750" s="75">
        <v>1</v>
      </c>
      <c r="G5750" s="118">
        <v>44.793800000000005</v>
      </c>
    </row>
    <row r="5751" spans="1:7" s="56" customFormat="1" ht="12" hidden="1" customHeight="1" outlineLevel="1" x14ac:dyDescent="0.25">
      <c r="A5751" s="60" t="s">
        <v>2791</v>
      </c>
      <c r="B5751" s="62" t="s">
        <v>4494</v>
      </c>
      <c r="C5751" s="60">
        <v>2023</v>
      </c>
      <c r="D5751" s="60" t="s">
        <v>1204</v>
      </c>
      <c r="E5751" s="75">
        <v>1</v>
      </c>
      <c r="F5751" s="75">
        <v>1</v>
      </c>
      <c r="G5751" s="118">
        <v>44.226230000000008</v>
      </c>
    </row>
    <row r="5752" spans="1:7" s="56" customFormat="1" ht="12" hidden="1" customHeight="1" outlineLevel="1" x14ac:dyDescent="0.25">
      <c r="A5752" s="60" t="s">
        <v>2791</v>
      </c>
      <c r="B5752" s="62" t="s">
        <v>4495</v>
      </c>
      <c r="C5752" s="60">
        <v>2023</v>
      </c>
      <c r="D5752" s="60" t="s">
        <v>1204</v>
      </c>
      <c r="E5752" s="75">
        <v>1</v>
      </c>
      <c r="F5752" s="75">
        <v>1</v>
      </c>
      <c r="G5752" s="118">
        <v>39.696390000000001</v>
      </c>
    </row>
    <row r="5753" spans="1:7" s="56" customFormat="1" ht="12" hidden="1" customHeight="1" outlineLevel="1" x14ac:dyDescent="0.25">
      <c r="A5753" s="60" t="s">
        <v>2791</v>
      </c>
      <c r="B5753" s="62" t="s">
        <v>4496</v>
      </c>
      <c r="C5753" s="60">
        <v>2023</v>
      </c>
      <c r="D5753" s="60" t="s">
        <v>1204</v>
      </c>
      <c r="E5753" s="75">
        <v>1</v>
      </c>
      <c r="F5753" s="75">
        <v>3</v>
      </c>
      <c r="G5753" s="118">
        <v>60.932440000000007</v>
      </c>
    </row>
    <row r="5754" spans="1:7" s="56" customFormat="1" ht="12" hidden="1" customHeight="1" outlineLevel="1" x14ac:dyDescent="0.25">
      <c r="A5754" s="60" t="s">
        <v>2791</v>
      </c>
      <c r="B5754" s="62" t="s">
        <v>4497</v>
      </c>
      <c r="C5754" s="60">
        <v>2023</v>
      </c>
      <c r="D5754" s="60" t="s">
        <v>1204</v>
      </c>
      <c r="E5754" s="75">
        <v>1</v>
      </c>
      <c r="F5754" s="75">
        <v>3</v>
      </c>
      <c r="G5754" s="118">
        <v>55.2044</v>
      </c>
    </row>
    <row r="5755" spans="1:7" s="56" customFormat="1" ht="12" hidden="1" customHeight="1" outlineLevel="1" x14ac:dyDescent="0.25">
      <c r="A5755" s="60" t="s">
        <v>2791</v>
      </c>
      <c r="B5755" s="62" t="s">
        <v>4498</v>
      </c>
      <c r="C5755" s="60">
        <v>2023</v>
      </c>
      <c r="D5755" s="60" t="s">
        <v>1204</v>
      </c>
      <c r="E5755" s="75">
        <v>1</v>
      </c>
      <c r="F5755" s="75">
        <v>3</v>
      </c>
      <c r="G5755" s="118">
        <v>44.526179999999997</v>
      </c>
    </row>
    <row r="5756" spans="1:7" s="56" customFormat="1" ht="12" hidden="1" customHeight="1" outlineLevel="1" x14ac:dyDescent="0.25">
      <c r="A5756" s="60" t="s">
        <v>2791</v>
      </c>
      <c r="B5756" s="62" t="s">
        <v>4499</v>
      </c>
      <c r="C5756" s="60">
        <v>2023</v>
      </c>
      <c r="D5756" s="60" t="s">
        <v>1204</v>
      </c>
      <c r="E5756" s="75">
        <v>1</v>
      </c>
      <c r="F5756" s="75">
        <v>4</v>
      </c>
      <c r="G5756" s="118">
        <v>44.428669999999997</v>
      </c>
    </row>
    <row r="5757" spans="1:7" s="56" customFormat="1" ht="12" hidden="1" customHeight="1" outlineLevel="1" x14ac:dyDescent="0.25">
      <c r="A5757" s="60" t="s">
        <v>2791</v>
      </c>
      <c r="B5757" s="62" t="s">
        <v>4500</v>
      </c>
      <c r="C5757" s="60">
        <v>2023</v>
      </c>
      <c r="D5757" s="60" t="s">
        <v>1204</v>
      </c>
      <c r="E5757" s="75">
        <v>1</v>
      </c>
      <c r="F5757" s="75">
        <v>1</v>
      </c>
      <c r="G5757" s="118">
        <v>38.931570000000001</v>
      </c>
    </row>
    <row r="5758" spans="1:7" s="56" customFormat="1" ht="12" hidden="1" customHeight="1" outlineLevel="1" x14ac:dyDescent="0.25">
      <c r="A5758" s="60" t="s">
        <v>2791</v>
      </c>
      <c r="B5758" s="62" t="s">
        <v>4501</v>
      </c>
      <c r="C5758" s="60">
        <v>2023</v>
      </c>
      <c r="D5758" s="60" t="s">
        <v>1204</v>
      </c>
      <c r="E5758" s="75">
        <v>1</v>
      </c>
      <c r="F5758" s="75">
        <v>5</v>
      </c>
      <c r="G5758" s="118">
        <v>41.626870000000004</v>
      </c>
    </row>
    <row r="5759" spans="1:7" s="56" customFormat="1" ht="12" hidden="1" customHeight="1" outlineLevel="1" x14ac:dyDescent="0.25">
      <c r="A5759" s="60" t="s">
        <v>2791</v>
      </c>
      <c r="B5759" s="62" t="s">
        <v>4502</v>
      </c>
      <c r="C5759" s="60">
        <v>2023</v>
      </c>
      <c r="D5759" s="60" t="s">
        <v>1204</v>
      </c>
      <c r="E5759" s="75">
        <v>1</v>
      </c>
      <c r="F5759" s="75">
        <v>2</v>
      </c>
      <c r="G5759" s="118">
        <v>72.973079999999996</v>
      </c>
    </row>
    <row r="5760" spans="1:7" s="56" customFormat="1" ht="12" hidden="1" customHeight="1" outlineLevel="1" x14ac:dyDescent="0.25">
      <c r="A5760" s="60" t="s">
        <v>2791</v>
      </c>
      <c r="B5760" s="62" t="s">
        <v>4503</v>
      </c>
      <c r="C5760" s="60">
        <v>2023</v>
      </c>
      <c r="D5760" s="60" t="s">
        <v>1204</v>
      </c>
      <c r="E5760" s="75">
        <v>1</v>
      </c>
      <c r="F5760" s="75">
        <v>5</v>
      </c>
      <c r="G5760" s="118">
        <v>32.367849999999997</v>
      </c>
    </row>
    <row r="5761" spans="1:7" s="56" customFormat="1" ht="12" hidden="1" customHeight="1" outlineLevel="1" x14ac:dyDescent="0.25">
      <c r="A5761" s="60" t="s">
        <v>2791</v>
      </c>
      <c r="B5761" s="62" t="s">
        <v>4504</v>
      </c>
      <c r="C5761" s="60">
        <v>2023</v>
      </c>
      <c r="D5761" s="60" t="s">
        <v>1204</v>
      </c>
      <c r="E5761" s="75">
        <v>1</v>
      </c>
      <c r="F5761" s="75">
        <v>5</v>
      </c>
      <c r="G5761" s="118">
        <v>49.364279999999994</v>
      </c>
    </row>
    <row r="5762" spans="1:7" s="56" customFormat="1" ht="12" hidden="1" customHeight="1" outlineLevel="1" x14ac:dyDescent="0.25">
      <c r="A5762" s="60" t="s">
        <v>2791</v>
      </c>
      <c r="B5762" s="62" t="s">
        <v>4505</v>
      </c>
      <c r="C5762" s="60">
        <v>2023</v>
      </c>
      <c r="D5762" s="60" t="s">
        <v>1204</v>
      </c>
      <c r="E5762" s="75">
        <v>1</v>
      </c>
      <c r="F5762" s="75">
        <v>5</v>
      </c>
      <c r="G5762" s="118">
        <v>63.62574</v>
      </c>
    </row>
    <row r="5763" spans="1:7" s="56" customFormat="1" ht="12" hidden="1" customHeight="1" outlineLevel="1" x14ac:dyDescent="0.25">
      <c r="A5763" s="60" t="s">
        <v>2791</v>
      </c>
      <c r="B5763" s="62" t="s">
        <v>4506</v>
      </c>
      <c r="C5763" s="60">
        <v>2023</v>
      </c>
      <c r="D5763" s="60" t="s">
        <v>1204</v>
      </c>
      <c r="E5763" s="75">
        <v>1</v>
      </c>
      <c r="F5763" s="75">
        <v>5</v>
      </c>
      <c r="G5763" s="118">
        <v>46.733540000000005</v>
      </c>
    </row>
    <row r="5764" spans="1:7" s="56" customFormat="1" ht="12" hidden="1" customHeight="1" outlineLevel="1" x14ac:dyDescent="0.25">
      <c r="A5764" s="60" t="s">
        <v>2791</v>
      </c>
      <c r="B5764" s="62" t="s">
        <v>4507</v>
      </c>
      <c r="C5764" s="60">
        <v>2023</v>
      </c>
      <c r="D5764" s="60" t="s">
        <v>1204</v>
      </c>
      <c r="E5764" s="75">
        <v>1</v>
      </c>
      <c r="F5764" s="75">
        <v>5</v>
      </c>
      <c r="G5764" s="118">
        <v>41.293140000000001</v>
      </c>
    </row>
    <row r="5765" spans="1:7" s="56" customFormat="1" ht="12" hidden="1" customHeight="1" outlineLevel="1" x14ac:dyDescent="0.25">
      <c r="A5765" s="60" t="s">
        <v>2791</v>
      </c>
      <c r="B5765" s="62" t="s">
        <v>4508</v>
      </c>
      <c r="C5765" s="60">
        <v>2023</v>
      </c>
      <c r="D5765" s="60" t="s">
        <v>1204</v>
      </c>
      <c r="E5765" s="75">
        <v>1</v>
      </c>
      <c r="F5765" s="75">
        <v>5</v>
      </c>
      <c r="G5765" s="118">
        <v>45.986779999999996</v>
      </c>
    </row>
    <row r="5766" spans="1:7" s="56" customFormat="1" ht="12" hidden="1" customHeight="1" outlineLevel="1" x14ac:dyDescent="0.25">
      <c r="A5766" s="60" t="s">
        <v>2791</v>
      </c>
      <c r="B5766" s="62" t="s">
        <v>4509</v>
      </c>
      <c r="C5766" s="60">
        <v>2023</v>
      </c>
      <c r="D5766" s="60" t="s">
        <v>1204</v>
      </c>
      <c r="E5766" s="75">
        <v>1</v>
      </c>
      <c r="F5766" s="75">
        <v>5</v>
      </c>
      <c r="G5766" s="118">
        <v>41.089710000000004</v>
      </c>
    </row>
    <row r="5767" spans="1:7" s="56" customFormat="1" ht="12" hidden="1" customHeight="1" outlineLevel="1" x14ac:dyDescent="0.25">
      <c r="A5767" s="60" t="s">
        <v>2791</v>
      </c>
      <c r="B5767" s="62" t="s">
        <v>4510</v>
      </c>
      <c r="C5767" s="60">
        <v>2023</v>
      </c>
      <c r="D5767" s="60" t="s">
        <v>1204</v>
      </c>
      <c r="E5767" s="75">
        <v>1</v>
      </c>
      <c r="F5767" s="75">
        <v>5</v>
      </c>
      <c r="G5767" s="118">
        <v>48.305440000000004</v>
      </c>
    </row>
    <row r="5768" spans="1:7" s="56" customFormat="1" ht="12" hidden="1" customHeight="1" outlineLevel="1" x14ac:dyDescent="0.25">
      <c r="A5768" s="60" t="s">
        <v>2791</v>
      </c>
      <c r="B5768" s="62" t="s">
        <v>4511</v>
      </c>
      <c r="C5768" s="60">
        <v>2023</v>
      </c>
      <c r="D5768" s="60" t="s">
        <v>1204</v>
      </c>
      <c r="E5768" s="75">
        <v>1</v>
      </c>
      <c r="F5768" s="75">
        <v>6</v>
      </c>
      <c r="G5768" s="118">
        <v>30.707759999999997</v>
      </c>
    </row>
    <row r="5769" spans="1:7" s="56" customFormat="1" ht="12" hidden="1" customHeight="1" outlineLevel="1" x14ac:dyDescent="0.25">
      <c r="A5769" s="60" t="s">
        <v>2791</v>
      </c>
      <c r="B5769" s="62" t="s">
        <v>4512</v>
      </c>
      <c r="C5769" s="60">
        <v>2023</v>
      </c>
      <c r="D5769" s="60" t="s">
        <v>1204</v>
      </c>
      <c r="E5769" s="75">
        <v>1</v>
      </c>
      <c r="F5769" s="75">
        <v>1</v>
      </c>
      <c r="G5769" s="118">
        <v>36.21696</v>
      </c>
    </row>
    <row r="5770" spans="1:7" s="56" customFormat="1" ht="12" hidden="1" customHeight="1" outlineLevel="1" x14ac:dyDescent="0.25">
      <c r="A5770" s="60" t="s">
        <v>2791</v>
      </c>
      <c r="B5770" s="62" t="s">
        <v>4513</v>
      </c>
      <c r="C5770" s="60">
        <v>2023</v>
      </c>
      <c r="D5770" s="60" t="s">
        <v>1204</v>
      </c>
      <c r="E5770" s="75">
        <v>1</v>
      </c>
      <c r="F5770" s="75">
        <v>6</v>
      </c>
      <c r="G5770" s="118">
        <v>55.708980000000004</v>
      </c>
    </row>
    <row r="5771" spans="1:7" s="56" customFormat="1" ht="12" hidden="1" customHeight="1" outlineLevel="1" x14ac:dyDescent="0.25">
      <c r="A5771" s="60" t="s">
        <v>2791</v>
      </c>
      <c r="B5771" s="62" t="s">
        <v>4514</v>
      </c>
      <c r="C5771" s="60">
        <v>2023</v>
      </c>
      <c r="D5771" s="60" t="s">
        <v>1204</v>
      </c>
      <c r="E5771" s="75">
        <v>1</v>
      </c>
      <c r="F5771" s="75">
        <v>5</v>
      </c>
      <c r="G5771" s="118">
        <v>32.170879999999997</v>
      </c>
    </row>
    <row r="5772" spans="1:7" s="56" customFormat="1" ht="12" hidden="1" customHeight="1" outlineLevel="1" x14ac:dyDescent="0.25">
      <c r="A5772" s="60" t="s">
        <v>2791</v>
      </c>
      <c r="B5772" s="62" t="s">
        <v>4515</v>
      </c>
      <c r="C5772" s="60">
        <v>2023</v>
      </c>
      <c r="D5772" s="60" t="s">
        <v>1204</v>
      </c>
      <c r="E5772" s="75">
        <v>1</v>
      </c>
      <c r="F5772" s="75">
        <v>9</v>
      </c>
      <c r="G5772" s="118">
        <v>24.961970000000001</v>
      </c>
    </row>
    <row r="5773" spans="1:7" s="56" customFormat="1" ht="12" hidden="1" customHeight="1" outlineLevel="1" x14ac:dyDescent="0.25">
      <c r="A5773" s="60" t="s">
        <v>2791</v>
      </c>
      <c r="B5773" s="62" t="s">
        <v>4516</v>
      </c>
      <c r="C5773" s="60">
        <v>2023</v>
      </c>
      <c r="D5773" s="60" t="s">
        <v>1204</v>
      </c>
      <c r="E5773" s="75">
        <v>1</v>
      </c>
      <c r="F5773" s="75">
        <v>7</v>
      </c>
      <c r="G5773" s="118">
        <v>18.926220000000001</v>
      </c>
    </row>
    <row r="5774" spans="1:7" s="56" customFormat="1" ht="12" hidden="1" customHeight="1" outlineLevel="1" x14ac:dyDescent="0.25">
      <c r="A5774" s="60" t="s">
        <v>2791</v>
      </c>
      <c r="B5774" s="62" t="s">
        <v>4517</v>
      </c>
      <c r="C5774" s="60">
        <v>2023</v>
      </c>
      <c r="D5774" s="60" t="s">
        <v>1204</v>
      </c>
      <c r="E5774" s="75">
        <v>1</v>
      </c>
      <c r="F5774" s="75">
        <v>10</v>
      </c>
      <c r="G5774" s="118">
        <v>43.823859999999996</v>
      </c>
    </row>
    <row r="5775" spans="1:7" s="56" customFormat="1" ht="12" hidden="1" customHeight="1" outlineLevel="1" x14ac:dyDescent="0.25">
      <c r="A5775" s="60" t="s">
        <v>2791</v>
      </c>
      <c r="B5775" s="62" t="s">
        <v>4518</v>
      </c>
      <c r="C5775" s="60">
        <v>2023</v>
      </c>
      <c r="D5775" s="60" t="s">
        <v>1204</v>
      </c>
      <c r="E5775" s="75">
        <v>1</v>
      </c>
      <c r="F5775" s="75">
        <v>10</v>
      </c>
      <c r="G5775" s="118">
        <v>48.368940000000002</v>
      </c>
    </row>
    <row r="5776" spans="1:7" s="56" customFormat="1" ht="12" hidden="1" customHeight="1" outlineLevel="1" x14ac:dyDescent="0.25">
      <c r="A5776" s="60" t="s">
        <v>2791</v>
      </c>
      <c r="B5776" s="62" t="s">
        <v>4519</v>
      </c>
      <c r="C5776" s="60">
        <v>2023</v>
      </c>
      <c r="D5776" s="60" t="s">
        <v>1204</v>
      </c>
      <c r="E5776" s="75">
        <v>1</v>
      </c>
      <c r="F5776" s="75">
        <v>10</v>
      </c>
      <c r="G5776" s="118">
        <v>41.459129999999995</v>
      </c>
    </row>
    <row r="5777" spans="1:7" s="56" customFormat="1" ht="12" hidden="1" customHeight="1" outlineLevel="1" x14ac:dyDescent="0.25">
      <c r="A5777" s="60" t="s">
        <v>2791</v>
      </c>
      <c r="B5777" s="62" t="s">
        <v>4520</v>
      </c>
      <c r="C5777" s="60">
        <v>2023</v>
      </c>
      <c r="D5777" s="60" t="s">
        <v>1204</v>
      </c>
      <c r="E5777" s="75">
        <v>1</v>
      </c>
      <c r="F5777" s="75">
        <v>7</v>
      </c>
      <c r="G5777" s="118">
        <v>47.67221</v>
      </c>
    </row>
    <row r="5778" spans="1:7" s="56" customFormat="1" ht="12" hidden="1" customHeight="1" outlineLevel="1" x14ac:dyDescent="0.25">
      <c r="A5778" s="60" t="s">
        <v>2791</v>
      </c>
      <c r="B5778" s="62" t="s">
        <v>4521</v>
      </c>
      <c r="C5778" s="60">
        <v>2023</v>
      </c>
      <c r="D5778" s="60" t="s">
        <v>1204</v>
      </c>
      <c r="E5778" s="75">
        <v>1</v>
      </c>
      <c r="F5778" s="75">
        <v>10</v>
      </c>
      <c r="G5778" s="118">
        <v>32.264759999999995</v>
      </c>
    </row>
    <row r="5779" spans="1:7" s="56" customFormat="1" ht="12" hidden="1" customHeight="1" outlineLevel="1" x14ac:dyDescent="0.25">
      <c r="A5779" s="60" t="s">
        <v>2791</v>
      </c>
      <c r="B5779" s="62" t="s">
        <v>4522</v>
      </c>
      <c r="C5779" s="60">
        <v>2023</v>
      </c>
      <c r="D5779" s="60" t="s">
        <v>1204</v>
      </c>
      <c r="E5779" s="75">
        <v>1</v>
      </c>
      <c r="F5779" s="75">
        <v>7</v>
      </c>
      <c r="G5779" s="118">
        <v>37.517580000000002</v>
      </c>
    </row>
    <row r="5780" spans="1:7" s="56" customFormat="1" ht="12" hidden="1" customHeight="1" outlineLevel="1" x14ac:dyDescent="0.25">
      <c r="A5780" s="60" t="s">
        <v>2791</v>
      </c>
      <c r="B5780" s="62" t="s">
        <v>4523</v>
      </c>
      <c r="C5780" s="60">
        <v>2023</v>
      </c>
      <c r="D5780" s="60" t="s">
        <v>1204</v>
      </c>
      <c r="E5780" s="75">
        <v>1</v>
      </c>
      <c r="F5780" s="75">
        <v>15</v>
      </c>
      <c r="G5780" s="118">
        <v>37.344560000000001</v>
      </c>
    </row>
    <row r="5781" spans="1:7" s="56" customFormat="1" ht="12" hidden="1" customHeight="1" outlineLevel="1" x14ac:dyDescent="0.25">
      <c r="A5781" s="60" t="s">
        <v>2791</v>
      </c>
      <c r="B5781" s="62" t="s">
        <v>4524</v>
      </c>
      <c r="C5781" s="60">
        <v>2023</v>
      </c>
      <c r="D5781" s="60" t="s">
        <v>1204</v>
      </c>
      <c r="E5781" s="75">
        <v>1</v>
      </c>
      <c r="F5781" s="75">
        <v>15</v>
      </c>
      <c r="G5781" s="118">
        <v>41.868220000000008</v>
      </c>
    </row>
    <row r="5782" spans="1:7" s="56" customFormat="1" ht="12" hidden="1" customHeight="1" outlineLevel="1" x14ac:dyDescent="0.25">
      <c r="A5782" s="60" t="s">
        <v>2791</v>
      </c>
      <c r="B5782" s="62" t="s">
        <v>4525</v>
      </c>
      <c r="C5782" s="60">
        <v>2023</v>
      </c>
      <c r="D5782" s="60" t="s">
        <v>1204</v>
      </c>
      <c r="E5782" s="75">
        <v>1</v>
      </c>
      <c r="F5782" s="75">
        <v>15</v>
      </c>
      <c r="G5782" s="118">
        <v>46.947830000000003</v>
      </c>
    </row>
    <row r="5783" spans="1:7" s="56" customFormat="1" ht="12" hidden="1" customHeight="1" outlineLevel="1" x14ac:dyDescent="0.25">
      <c r="A5783" s="60" t="s">
        <v>2791</v>
      </c>
      <c r="B5783" s="62" t="s">
        <v>4526</v>
      </c>
      <c r="C5783" s="60">
        <v>2023</v>
      </c>
      <c r="D5783" s="60" t="s">
        <v>1204</v>
      </c>
      <c r="E5783" s="75">
        <v>1</v>
      </c>
      <c r="F5783" s="75">
        <v>15</v>
      </c>
      <c r="G5783" s="118">
        <v>40.765620000000006</v>
      </c>
    </row>
    <row r="5784" spans="1:7" s="56" customFormat="1" ht="12" hidden="1" customHeight="1" outlineLevel="1" x14ac:dyDescent="0.25">
      <c r="A5784" s="60" t="s">
        <v>2791</v>
      </c>
      <c r="B5784" s="62" t="s">
        <v>4527</v>
      </c>
      <c r="C5784" s="60">
        <v>2023</v>
      </c>
      <c r="D5784" s="60" t="s">
        <v>1204</v>
      </c>
      <c r="E5784" s="75">
        <v>1</v>
      </c>
      <c r="F5784" s="75">
        <v>15</v>
      </c>
      <c r="G5784" s="118">
        <v>40.021909999999998</v>
      </c>
    </row>
    <row r="5785" spans="1:7" s="56" customFormat="1" ht="12" hidden="1" customHeight="1" outlineLevel="1" x14ac:dyDescent="0.25">
      <c r="A5785" s="60" t="s">
        <v>2791</v>
      </c>
      <c r="B5785" s="62" t="s">
        <v>4528</v>
      </c>
      <c r="C5785" s="60">
        <v>2023</v>
      </c>
      <c r="D5785" s="60" t="s">
        <v>1204</v>
      </c>
      <c r="E5785" s="75">
        <v>1</v>
      </c>
      <c r="F5785" s="75">
        <v>15</v>
      </c>
      <c r="G5785" s="118">
        <v>48.956730000000007</v>
      </c>
    </row>
    <row r="5786" spans="1:7" s="56" customFormat="1" ht="12" hidden="1" customHeight="1" outlineLevel="1" x14ac:dyDescent="0.25">
      <c r="A5786" s="60" t="s">
        <v>2791</v>
      </c>
      <c r="B5786" s="62" t="s">
        <v>4529</v>
      </c>
      <c r="C5786" s="60">
        <v>2023</v>
      </c>
      <c r="D5786" s="60" t="s">
        <v>1204</v>
      </c>
      <c r="E5786" s="75">
        <v>1</v>
      </c>
      <c r="F5786" s="75">
        <v>15</v>
      </c>
      <c r="G5786" s="118">
        <v>41.842379999999999</v>
      </c>
    </row>
    <row r="5787" spans="1:7" s="56" customFormat="1" ht="12" hidden="1" customHeight="1" outlineLevel="1" x14ac:dyDescent="0.25">
      <c r="A5787" s="60" t="s">
        <v>2791</v>
      </c>
      <c r="B5787" s="62" t="s">
        <v>4530</v>
      </c>
      <c r="C5787" s="60">
        <v>2023</v>
      </c>
      <c r="D5787" s="60" t="s">
        <v>1204</v>
      </c>
      <c r="E5787" s="75">
        <v>1</v>
      </c>
      <c r="F5787" s="75">
        <v>15</v>
      </c>
      <c r="G5787" s="118">
        <v>38.14911</v>
      </c>
    </row>
    <row r="5788" spans="1:7" s="56" customFormat="1" ht="12" hidden="1" customHeight="1" outlineLevel="1" x14ac:dyDescent="0.25">
      <c r="A5788" s="60" t="s">
        <v>2791</v>
      </c>
      <c r="B5788" s="62" t="s">
        <v>4531</v>
      </c>
      <c r="C5788" s="60">
        <v>2023</v>
      </c>
      <c r="D5788" s="60" t="s">
        <v>1204</v>
      </c>
      <c r="E5788" s="75">
        <v>1</v>
      </c>
      <c r="F5788" s="75">
        <v>15</v>
      </c>
      <c r="G5788" s="118">
        <v>45.181579999999997</v>
      </c>
    </row>
    <row r="5789" spans="1:7" s="56" customFormat="1" ht="12" hidden="1" customHeight="1" outlineLevel="1" x14ac:dyDescent="0.25">
      <c r="A5789" s="60" t="s">
        <v>2791</v>
      </c>
      <c r="B5789" s="62" t="s">
        <v>4532</v>
      </c>
      <c r="C5789" s="60">
        <v>2023</v>
      </c>
      <c r="D5789" s="60" t="s">
        <v>1204</v>
      </c>
      <c r="E5789" s="75">
        <v>1</v>
      </c>
      <c r="F5789" s="75">
        <v>15</v>
      </c>
      <c r="G5789" s="118">
        <v>46.080620000000003</v>
      </c>
    </row>
    <row r="5790" spans="1:7" s="56" customFormat="1" ht="12" hidden="1" customHeight="1" outlineLevel="1" x14ac:dyDescent="0.25">
      <c r="A5790" s="60" t="s">
        <v>2791</v>
      </c>
      <c r="B5790" s="62" t="s">
        <v>4533</v>
      </c>
      <c r="C5790" s="60">
        <v>2023</v>
      </c>
      <c r="D5790" s="60" t="s">
        <v>1204</v>
      </c>
      <c r="E5790" s="75">
        <v>1</v>
      </c>
      <c r="F5790" s="75">
        <v>15</v>
      </c>
      <c r="G5790" s="118">
        <v>36.179859999999998</v>
      </c>
    </row>
    <row r="5791" spans="1:7" s="56" customFormat="1" ht="12" hidden="1" customHeight="1" outlineLevel="1" x14ac:dyDescent="0.25">
      <c r="A5791" s="60" t="s">
        <v>2791</v>
      </c>
      <c r="B5791" s="62" t="s">
        <v>4534</v>
      </c>
      <c r="C5791" s="60">
        <v>2023</v>
      </c>
      <c r="D5791" s="60" t="s">
        <v>1204</v>
      </c>
      <c r="E5791" s="75">
        <v>1</v>
      </c>
      <c r="F5791" s="75">
        <v>15</v>
      </c>
      <c r="G5791" s="118">
        <v>46.099639999999994</v>
      </c>
    </row>
    <row r="5792" spans="1:7" s="56" customFormat="1" ht="12" hidden="1" customHeight="1" outlineLevel="1" x14ac:dyDescent="0.25">
      <c r="A5792" s="60" t="s">
        <v>2791</v>
      </c>
      <c r="B5792" s="62" t="s">
        <v>4535</v>
      </c>
      <c r="C5792" s="60">
        <v>2023</v>
      </c>
      <c r="D5792" s="60" t="s">
        <v>1204</v>
      </c>
      <c r="E5792" s="75">
        <v>1</v>
      </c>
      <c r="F5792" s="75">
        <v>15</v>
      </c>
      <c r="G5792" s="118">
        <v>44.816800000000001</v>
      </c>
    </row>
    <row r="5793" spans="1:7" s="56" customFormat="1" ht="12" hidden="1" customHeight="1" outlineLevel="1" x14ac:dyDescent="0.25">
      <c r="A5793" s="60" t="s">
        <v>2791</v>
      </c>
      <c r="B5793" s="62" t="s">
        <v>4536</v>
      </c>
      <c r="C5793" s="60">
        <v>2023</v>
      </c>
      <c r="D5793" s="60" t="s">
        <v>1204</v>
      </c>
      <c r="E5793" s="75">
        <v>1</v>
      </c>
      <c r="F5793" s="75">
        <v>15</v>
      </c>
      <c r="G5793" s="118">
        <v>44.973739999999999</v>
      </c>
    </row>
    <row r="5794" spans="1:7" s="56" customFormat="1" ht="12" hidden="1" customHeight="1" outlineLevel="1" x14ac:dyDescent="0.25">
      <c r="A5794" s="60" t="s">
        <v>2791</v>
      </c>
      <c r="B5794" s="62" t="s">
        <v>4537</v>
      </c>
      <c r="C5794" s="60">
        <v>2023</v>
      </c>
      <c r="D5794" s="60" t="s">
        <v>1204</v>
      </c>
      <c r="E5794" s="75">
        <v>1</v>
      </c>
      <c r="F5794" s="75">
        <v>15</v>
      </c>
      <c r="G5794" s="118">
        <v>58.771929999999998</v>
      </c>
    </row>
    <row r="5795" spans="1:7" s="56" customFormat="1" ht="12" hidden="1" customHeight="1" outlineLevel="1" x14ac:dyDescent="0.25">
      <c r="A5795" s="60" t="s">
        <v>2791</v>
      </c>
      <c r="B5795" s="62" t="s">
        <v>4538</v>
      </c>
      <c r="C5795" s="60">
        <v>2023</v>
      </c>
      <c r="D5795" s="60" t="s">
        <v>1204</v>
      </c>
      <c r="E5795" s="75">
        <v>1</v>
      </c>
      <c r="F5795" s="75">
        <v>15</v>
      </c>
      <c r="G5795" s="118">
        <v>39.843000000000004</v>
      </c>
    </row>
    <row r="5796" spans="1:7" s="56" customFormat="1" ht="12" hidden="1" customHeight="1" outlineLevel="1" x14ac:dyDescent="0.25">
      <c r="A5796" s="60" t="s">
        <v>2791</v>
      </c>
      <c r="B5796" s="62" t="s">
        <v>4539</v>
      </c>
      <c r="C5796" s="60">
        <v>2023</v>
      </c>
      <c r="D5796" s="60" t="s">
        <v>1204</v>
      </c>
      <c r="E5796" s="75">
        <v>1</v>
      </c>
      <c r="F5796" s="75">
        <v>15</v>
      </c>
      <c r="G5796" s="118">
        <v>47.599240000000002</v>
      </c>
    </row>
    <row r="5797" spans="1:7" s="56" customFormat="1" ht="51.75" hidden="1" customHeight="1" outlineLevel="1" x14ac:dyDescent="0.25">
      <c r="A5797" s="60" t="s">
        <v>2791</v>
      </c>
      <c r="B5797" s="62" t="s">
        <v>4540</v>
      </c>
      <c r="C5797" s="60">
        <v>2023</v>
      </c>
      <c r="D5797" s="60" t="s">
        <v>1204</v>
      </c>
      <c r="E5797" s="75">
        <v>1</v>
      </c>
      <c r="F5797" s="75">
        <v>15</v>
      </c>
      <c r="G5797" s="118">
        <v>20.295780000000001</v>
      </c>
    </row>
    <row r="5798" spans="1:7" s="56" customFormat="1" ht="12" hidden="1" customHeight="1" outlineLevel="1" x14ac:dyDescent="0.25">
      <c r="A5798" s="60" t="s">
        <v>2791</v>
      </c>
      <c r="B5798" s="62" t="s">
        <v>4541</v>
      </c>
      <c r="C5798" s="60">
        <v>2023</v>
      </c>
      <c r="D5798" s="60" t="s">
        <v>1204</v>
      </c>
      <c r="E5798" s="75">
        <v>1</v>
      </c>
      <c r="F5798" s="75">
        <v>15</v>
      </c>
      <c r="G5798" s="118">
        <v>40.405660000000005</v>
      </c>
    </row>
    <row r="5799" spans="1:7" s="56" customFormat="1" ht="12" hidden="1" customHeight="1" outlineLevel="1" x14ac:dyDescent="0.25">
      <c r="A5799" s="60" t="s">
        <v>2791</v>
      </c>
      <c r="B5799" s="62" t="s">
        <v>4542</v>
      </c>
      <c r="C5799" s="60">
        <v>2023</v>
      </c>
      <c r="D5799" s="60" t="s">
        <v>1204</v>
      </c>
      <c r="E5799" s="75">
        <v>1</v>
      </c>
      <c r="F5799" s="75">
        <v>15</v>
      </c>
      <c r="G5799" s="118">
        <v>38.501470000000005</v>
      </c>
    </row>
    <row r="5800" spans="1:7" s="56" customFormat="1" ht="12" hidden="1" customHeight="1" outlineLevel="1" x14ac:dyDescent="0.25">
      <c r="A5800" s="60" t="s">
        <v>2791</v>
      </c>
      <c r="B5800" s="62" t="s">
        <v>4543</v>
      </c>
      <c r="C5800" s="60">
        <v>2023</v>
      </c>
      <c r="D5800" s="60" t="s">
        <v>1204</v>
      </c>
      <c r="E5800" s="75">
        <v>1</v>
      </c>
      <c r="F5800" s="75">
        <v>9</v>
      </c>
      <c r="G5800" s="118">
        <v>39.617260000000002</v>
      </c>
    </row>
    <row r="5801" spans="1:7" s="56" customFormat="1" ht="12" hidden="1" customHeight="1" outlineLevel="1" x14ac:dyDescent="0.25">
      <c r="A5801" s="60" t="s">
        <v>2791</v>
      </c>
      <c r="B5801" s="62" t="s">
        <v>4544</v>
      </c>
      <c r="C5801" s="60">
        <v>2023</v>
      </c>
      <c r="D5801" s="60" t="s">
        <v>1204</v>
      </c>
      <c r="E5801" s="75">
        <v>1</v>
      </c>
      <c r="F5801" s="75">
        <v>15</v>
      </c>
      <c r="G5801" s="118">
        <v>40.560749999999999</v>
      </c>
    </row>
    <row r="5802" spans="1:7" s="56" customFormat="1" ht="12" hidden="1" customHeight="1" outlineLevel="1" x14ac:dyDescent="0.25">
      <c r="A5802" s="60" t="s">
        <v>2791</v>
      </c>
      <c r="B5802" s="62" t="s">
        <v>4545</v>
      </c>
      <c r="C5802" s="60">
        <v>2023</v>
      </c>
      <c r="D5802" s="60" t="s">
        <v>1204</v>
      </c>
      <c r="E5802" s="75">
        <v>1</v>
      </c>
      <c r="F5802" s="75">
        <v>15</v>
      </c>
      <c r="G5802" s="118">
        <v>50.769849999999998</v>
      </c>
    </row>
    <row r="5803" spans="1:7" s="56" customFormat="1" ht="12" hidden="1" customHeight="1" outlineLevel="1" x14ac:dyDescent="0.25">
      <c r="A5803" s="60" t="s">
        <v>2791</v>
      </c>
      <c r="B5803" s="62" t="s">
        <v>4546</v>
      </c>
      <c r="C5803" s="60">
        <v>2023</v>
      </c>
      <c r="D5803" s="60" t="s">
        <v>1204</v>
      </c>
      <c r="E5803" s="75">
        <v>1</v>
      </c>
      <c r="F5803" s="75">
        <v>15</v>
      </c>
      <c r="G5803" s="118">
        <v>49.638669999999998</v>
      </c>
    </row>
    <row r="5804" spans="1:7" s="56" customFormat="1" ht="12" hidden="1" customHeight="1" outlineLevel="1" x14ac:dyDescent="0.25">
      <c r="A5804" s="60" t="s">
        <v>2791</v>
      </c>
      <c r="B5804" s="62" t="s">
        <v>4547</v>
      </c>
      <c r="C5804" s="60">
        <v>2023</v>
      </c>
      <c r="D5804" s="60" t="s">
        <v>1204</v>
      </c>
      <c r="E5804" s="75">
        <v>1</v>
      </c>
      <c r="F5804" s="75">
        <v>15</v>
      </c>
      <c r="G5804" s="118">
        <v>51.733760000000004</v>
      </c>
    </row>
    <row r="5805" spans="1:7" s="56" customFormat="1" ht="12" hidden="1" customHeight="1" outlineLevel="1" x14ac:dyDescent="0.25">
      <c r="A5805" s="60" t="s">
        <v>2791</v>
      </c>
      <c r="B5805" s="62" t="s">
        <v>4548</v>
      </c>
      <c r="C5805" s="60">
        <v>2023</v>
      </c>
      <c r="D5805" s="60" t="s">
        <v>1204</v>
      </c>
      <c r="E5805" s="75">
        <v>1</v>
      </c>
      <c r="F5805" s="75">
        <v>15</v>
      </c>
      <c r="G5805" s="118">
        <v>52.055070000000001</v>
      </c>
    </row>
    <row r="5806" spans="1:7" s="56" customFormat="1" ht="12" hidden="1" customHeight="1" outlineLevel="1" x14ac:dyDescent="0.25">
      <c r="A5806" s="60" t="s">
        <v>2791</v>
      </c>
      <c r="B5806" s="62" t="s">
        <v>4549</v>
      </c>
      <c r="C5806" s="60">
        <v>2023</v>
      </c>
      <c r="D5806" s="60" t="s">
        <v>1204</v>
      </c>
      <c r="E5806" s="75">
        <v>1</v>
      </c>
      <c r="F5806" s="75">
        <v>15</v>
      </c>
      <c r="G5806" s="118">
        <v>49.938949999999998</v>
      </c>
    </row>
    <row r="5807" spans="1:7" s="56" customFormat="1" ht="12" hidden="1" customHeight="1" outlineLevel="1" x14ac:dyDescent="0.25">
      <c r="A5807" s="60" t="s">
        <v>2791</v>
      </c>
      <c r="B5807" s="62" t="s">
        <v>4550</v>
      </c>
      <c r="C5807" s="60">
        <v>2023</v>
      </c>
      <c r="D5807" s="60" t="s">
        <v>1204</v>
      </c>
      <c r="E5807" s="75">
        <v>1</v>
      </c>
      <c r="F5807" s="75">
        <v>15</v>
      </c>
      <c r="G5807" s="118">
        <v>40.598589999999994</v>
      </c>
    </row>
    <row r="5808" spans="1:7" s="56" customFormat="1" ht="12" hidden="1" customHeight="1" outlineLevel="1" x14ac:dyDescent="0.25">
      <c r="A5808" s="60" t="s">
        <v>2791</v>
      </c>
      <c r="B5808" s="62" t="s">
        <v>4551</v>
      </c>
      <c r="C5808" s="60">
        <v>2023</v>
      </c>
      <c r="D5808" s="60" t="s">
        <v>1204</v>
      </c>
      <c r="E5808" s="75">
        <v>1</v>
      </c>
      <c r="F5808" s="75">
        <v>1</v>
      </c>
      <c r="G5808" s="118">
        <v>40.61347</v>
      </c>
    </row>
    <row r="5809" spans="1:7" s="56" customFormat="1" ht="12" hidden="1" customHeight="1" outlineLevel="1" x14ac:dyDescent="0.25">
      <c r="A5809" s="60" t="s">
        <v>2791</v>
      </c>
      <c r="B5809" s="62" t="s">
        <v>4552</v>
      </c>
      <c r="C5809" s="60">
        <v>2023</v>
      </c>
      <c r="D5809" s="60" t="s">
        <v>1204</v>
      </c>
      <c r="E5809" s="75">
        <v>1</v>
      </c>
      <c r="F5809" s="75">
        <v>1</v>
      </c>
      <c r="G5809" s="118">
        <v>41.44594</v>
      </c>
    </row>
    <row r="5810" spans="1:7" s="56" customFormat="1" ht="12" hidden="1" customHeight="1" outlineLevel="1" x14ac:dyDescent="0.25">
      <c r="A5810" s="60" t="s">
        <v>2791</v>
      </c>
      <c r="B5810" s="62" t="s">
        <v>4553</v>
      </c>
      <c r="C5810" s="60">
        <v>2023</v>
      </c>
      <c r="D5810" s="60" t="s">
        <v>1204</v>
      </c>
      <c r="E5810" s="75">
        <v>1</v>
      </c>
      <c r="F5810" s="75">
        <v>1</v>
      </c>
      <c r="G5810" s="118">
        <v>41.615739999999995</v>
      </c>
    </row>
    <row r="5811" spans="1:7" s="56" customFormat="1" ht="12" hidden="1" customHeight="1" outlineLevel="1" x14ac:dyDescent="0.25">
      <c r="A5811" s="60" t="s">
        <v>2791</v>
      </c>
      <c r="B5811" s="62" t="s">
        <v>4554</v>
      </c>
      <c r="C5811" s="60">
        <v>2023</v>
      </c>
      <c r="D5811" s="60" t="s">
        <v>1204</v>
      </c>
      <c r="E5811" s="75">
        <v>1</v>
      </c>
      <c r="F5811" s="75">
        <v>5</v>
      </c>
      <c r="G5811" s="118">
        <v>53.664560000000002</v>
      </c>
    </row>
    <row r="5812" spans="1:7" s="56" customFormat="1" ht="12" hidden="1" customHeight="1" outlineLevel="1" x14ac:dyDescent="0.25">
      <c r="A5812" s="60" t="s">
        <v>2791</v>
      </c>
      <c r="B5812" s="62" t="s">
        <v>4555</v>
      </c>
      <c r="C5812" s="60">
        <v>2023</v>
      </c>
      <c r="D5812" s="60" t="s">
        <v>1204</v>
      </c>
      <c r="E5812" s="75">
        <v>1</v>
      </c>
      <c r="F5812" s="75">
        <v>5</v>
      </c>
      <c r="G5812" s="118">
        <v>44.319860000000006</v>
      </c>
    </row>
    <row r="5813" spans="1:7" s="56" customFormat="1" ht="12" hidden="1" customHeight="1" outlineLevel="1" x14ac:dyDescent="0.25">
      <c r="A5813" s="60" t="s">
        <v>2791</v>
      </c>
      <c r="B5813" s="62" t="s">
        <v>4556</v>
      </c>
      <c r="C5813" s="60">
        <v>2023</v>
      </c>
      <c r="D5813" s="60" t="s">
        <v>1204</v>
      </c>
      <c r="E5813" s="75">
        <v>1</v>
      </c>
      <c r="F5813" s="75">
        <v>6</v>
      </c>
      <c r="G5813" s="118">
        <v>39.029069999999997</v>
      </c>
    </row>
    <row r="5814" spans="1:7" s="56" customFormat="1" ht="12" hidden="1" customHeight="1" outlineLevel="1" x14ac:dyDescent="0.25">
      <c r="A5814" s="60" t="s">
        <v>2791</v>
      </c>
      <c r="B5814" s="62" t="s">
        <v>4557</v>
      </c>
      <c r="C5814" s="60">
        <v>2023</v>
      </c>
      <c r="D5814" s="60" t="s">
        <v>1204</v>
      </c>
      <c r="E5814" s="75">
        <v>1</v>
      </c>
      <c r="F5814" s="75">
        <v>6</v>
      </c>
      <c r="G5814" s="118">
        <v>42.848440000000004</v>
      </c>
    </row>
    <row r="5815" spans="1:7" s="56" customFormat="1" ht="12" hidden="1" customHeight="1" outlineLevel="1" x14ac:dyDescent="0.25">
      <c r="A5815" s="60" t="s">
        <v>2791</v>
      </c>
      <c r="B5815" s="62" t="s">
        <v>4558</v>
      </c>
      <c r="C5815" s="60">
        <v>2023</v>
      </c>
      <c r="D5815" s="60" t="s">
        <v>1204</v>
      </c>
      <c r="E5815" s="75">
        <v>1</v>
      </c>
      <c r="F5815" s="75">
        <v>3</v>
      </c>
      <c r="G5815" s="118">
        <v>42.887190000000004</v>
      </c>
    </row>
    <row r="5816" spans="1:7" s="56" customFormat="1" ht="12" hidden="1" customHeight="1" outlineLevel="1" x14ac:dyDescent="0.25">
      <c r="A5816" s="60" t="s">
        <v>2791</v>
      </c>
      <c r="B5816" s="62" t="s">
        <v>4559</v>
      </c>
      <c r="C5816" s="60">
        <v>2023</v>
      </c>
      <c r="D5816" s="60" t="s">
        <v>1204</v>
      </c>
      <c r="E5816" s="75">
        <v>1</v>
      </c>
      <c r="F5816" s="75">
        <v>1</v>
      </c>
      <c r="G5816" s="118">
        <v>33.4833</v>
      </c>
    </row>
    <row r="5817" spans="1:7" s="56" customFormat="1" ht="12" hidden="1" customHeight="1" outlineLevel="1" x14ac:dyDescent="0.25">
      <c r="A5817" s="60" t="s">
        <v>2791</v>
      </c>
      <c r="B5817" s="62" t="s">
        <v>4560</v>
      </c>
      <c r="C5817" s="60">
        <v>2023</v>
      </c>
      <c r="D5817" s="60" t="s">
        <v>1204</v>
      </c>
      <c r="E5817" s="75">
        <v>1</v>
      </c>
      <c r="F5817" s="75">
        <v>7</v>
      </c>
      <c r="G5817" s="118">
        <v>40.930720000000001</v>
      </c>
    </row>
    <row r="5818" spans="1:7" s="56" customFormat="1" ht="12" hidden="1" customHeight="1" outlineLevel="1" x14ac:dyDescent="0.25">
      <c r="A5818" s="60" t="s">
        <v>2791</v>
      </c>
      <c r="B5818" s="62" t="s">
        <v>4561</v>
      </c>
      <c r="C5818" s="60">
        <v>2023</v>
      </c>
      <c r="D5818" s="60" t="s">
        <v>1204</v>
      </c>
      <c r="E5818" s="75">
        <v>1</v>
      </c>
      <c r="F5818" s="75">
        <v>7</v>
      </c>
      <c r="G5818" s="118">
        <v>39.171769999999995</v>
      </c>
    </row>
    <row r="5819" spans="1:7" s="56" customFormat="1" ht="12" hidden="1" customHeight="1" outlineLevel="1" x14ac:dyDescent="0.25">
      <c r="A5819" s="60" t="s">
        <v>2791</v>
      </c>
      <c r="B5819" s="62" t="s">
        <v>4562</v>
      </c>
      <c r="C5819" s="60">
        <v>2023</v>
      </c>
      <c r="D5819" s="60" t="s">
        <v>1204</v>
      </c>
      <c r="E5819" s="75">
        <v>1</v>
      </c>
      <c r="F5819" s="75">
        <v>7</v>
      </c>
      <c r="G5819" s="118">
        <v>36.120400000000004</v>
      </c>
    </row>
    <row r="5820" spans="1:7" s="56" customFormat="1" ht="12" hidden="1" customHeight="1" outlineLevel="1" x14ac:dyDescent="0.25">
      <c r="A5820" s="60" t="s">
        <v>2791</v>
      </c>
      <c r="B5820" s="62" t="s">
        <v>4563</v>
      </c>
      <c r="C5820" s="60">
        <v>2023</v>
      </c>
      <c r="D5820" s="60" t="s">
        <v>1204</v>
      </c>
      <c r="E5820" s="75">
        <v>1</v>
      </c>
      <c r="F5820" s="75">
        <v>7</v>
      </c>
      <c r="G5820" s="118">
        <v>63.828660000000006</v>
      </c>
    </row>
    <row r="5821" spans="1:7" s="56" customFormat="1" ht="12" hidden="1" customHeight="1" outlineLevel="1" x14ac:dyDescent="0.25">
      <c r="A5821" s="60" t="s">
        <v>2791</v>
      </c>
      <c r="B5821" s="62" t="s">
        <v>4564</v>
      </c>
      <c r="C5821" s="60">
        <v>2023</v>
      </c>
      <c r="D5821" s="60" t="s">
        <v>1204</v>
      </c>
      <c r="E5821" s="75">
        <v>1</v>
      </c>
      <c r="F5821" s="75">
        <v>2</v>
      </c>
      <c r="G5821" s="118">
        <v>43.83052</v>
      </c>
    </row>
    <row r="5822" spans="1:7" s="56" customFormat="1" ht="12" hidden="1" customHeight="1" outlineLevel="1" x14ac:dyDescent="0.25">
      <c r="A5822" s="60" t="s">
        <v>2791</v>
      </c>
      <c r="B5822" s="62" t="s">
        <v>4565</v>
      </c>
      <c r="C5822" s="60">
        <v>2023</v>
      </c>
      <c r="D5822" s="60" t="s">
        <v>1204</v>
      </c>
      <c r="E5822" s="75">
        <v>1</v>
      </c>
      <c r="F5822" s="75">
        <v>8</v>
      </c>
      <c r="G5822" s="118">
        <v>65.202420000000004</v>
      </c>
    </row>
    <row r="5823" spans="1:7" s="56" customFormat="1" ht="12" hidden="1" customHeight="1" outlineLevel="1" x14ac:dyDescent="0.25">
      <c r="A5823" s="60" t="s">
        <v>2791</v>
      </c>
      <c r="B5823" s="62" t="s">
        <v>4566</v>
      </c>
      <c r="C5823" s="60">
        <v>2023</v>
      </c>
      <c r="D5823" s="60" t="s">
        <v>1204</v>
      </c>
      <c r="E5823" s="75">
        <v>1</v>
      </c>
      <c r="F5823" s="75">
        <v>7</v>
      </c>
      <c r="G5823" s="118">
        <v>44.721310000000003</v>
      </c>
    </row>
    <row r="5824" spans="1:7" s="56" customFormat="1" ht="12" hidden="1" customHeight="1" outlineLevel="1" x14ac:dyDescent="0.25">
      <c r="A5824" s="60" t="s">
        <v>2791</v>
      </c>
      <c r="B5824" s="62" t="s">
        <v>4567</v>
      </c>
      <c r="C5824" s="60">
        <v>2023</v>
      </c>
      <c r="D5824" s="60" t="s">
        <v>1204</v>
      </c>
      <c r="E5824" s="75">
        <v>1</v>
      </c>
      <c r="F5824" s="75">
        <v>10</v>
      </c>
      <c r="G5824" s="118">
        <v>40.302440000000004</v>
      </c>
    </row>
    <row r="5825" spans="1:7" s="56" customFormat="1" ht="12" hidden="1" customHeight="1" outlineLevel="1" x14ac:dyDescent="0.25">
      <c r="A5825" s="60" t="s">
        <v>2791</v>
      </c>
      <c r="B5825" s="62" t="s">
        <v>4568</v>
      </c>
      <c r="C5825" s="60">
        <v>2023</v>
      </c>
      <c r="D5825" s="60" t="s">
        <v>1204</v>
      </c>
      <c r="E5825" s="75">
        <v>1</v>
      </c>
      <c r="F5825" s="75">
        <v>7</v>
      </c>
      <c r="G5825" s="118">
        <v>34.298879999999997</v>
      </c>
    </row>
    <row r="5826" spans="1:7" s="56" customFormat="1" ht="12" hidden="1" customHeight="1" outlineLevel="1" x14ac:dyDescent="0.25">
      <c r="A5826" s="60" t="s">
        <v>2791</v>
      </c>
      <c r="B5826" s="62" t="s">
        <v>4569</v>
      </c>
      <c r="C5826" s="60">
        <v>2023</v>
      </c>
      <c r="D5826" s="60" t="s">
        <v>1204</v>
      </c>
      <c r="E5826" s="75">
        <v>1</v>
      </c>
      <c r="F5826" s="75">
        <v>3</v>
      </c>
      <c r="G5826" s="118">
        <v>40.706940000000003</v>
      </c>
    </row>
    <row r="5827" spans="1:7" s="56" customFormat="1" ht="12" hidden="1" customHeight="1" outlineLevel="1" x14ac:dyDescent="0.25">
      <c r="A5827" s="60" t="s">
        <v>2791</v>
      </c>
      <c r="B5827" s="62" t="s">
        <v>4570</v>
      </c>
      <c r="C5827" s="60">
        <v>2023</v>
      </c>
      <c r="D5827" s="60" t="s">
        <v>1204</v>
      </c>
      <c r="E5827" s="75">
        <v>1</v>
      </c>
      <c r="F5827" s="75">
        <v>3</v>
      </c>
      <c r="G5827" s="118">
        <v>51.91283</v>
      </c>
    </row>
    <row r="5828" spans="1:7" s="56" customFormat="1" ht="12" hidden="1" customHeight="1" outlineLevel="1" x14ac:dyDescent="0.25">
      <c r="A5828" s="60" t="s">
        <v>2791</v>
      </c>
      <c r="B5828" s="62" t="s">
        <v>4571</v>
      </c>
      <c r="C5828" s="60">
        <v>2023</v>
      </c>
      <c r="D5828" s="60" t="s">
        <v>1204</v>
      </c>
      <c r="E5828" s="75">
        <v>1</v>
      </c>
      <c r="F5828" s="75">
        <v>15</v>
      </c>
      <c r="G5828" s="118">
        <v>39.907900000000005</v>
      </c>
    </row>
    <row r="5829" spans="1:7" s="56" customFormat="1" ht="12" hidden="1" customHeight="1" outlineLevel="1" x14ac:dyDescent="0.25">
      <c r="A5829" s="60" t="s">
        <v>2791</v>
      </c>
      <c r="B5829" s="62" t="s">
        <v>4572</v>
      </c>
      <c r="C5829" s="60">
        <v>2023</v>
      </c>
      <c r="D5829" s="60" t="s">
        <v>1204</v>
      </c>
      <c r="E5829" s="75">
        <v>1</v>
      </c>
      <c r="F5829" s="75">
        <v>15</v>
      </c>
      <c r="G5829" s="118">
        <v>36.008539999999996</v>
      </c>
    </row>
    <row r="5830" spans="1:7" s="56" customFormat="1" ht="12" hidden="1" customHeight="1" outlineLevel="1" x14ac:dyDescent="0.25">
      <c r="A5830" s="60" t="s">
        <v>2791</v>
      </c>
      <c r="B5830" s="62" t="s">
        <v>4573</v>
      </c>
      <c r="C5830" s="60">
        <v>2023</v>
      </c>
      <c r="D5830" s="60" t="s">
        <v>1204</v>
      </c>
      <c r="E5830" s="75">
        <v>1</v>
      </c>
      <c r="F5830" s="75">
        <v>15</v>
      </c>
      <c r="G5830" s="118">
        <v>48.317190000000004</v>
      </c>
    </row>
    <row r="5831" spans="1:7" s="56" customFormat="1" ht="12" hidden="1" customHeight="1" outlineLevel="1" x14ac:dyDescent="0.25">
      <c r="A5831" s="60" t="s">
        <v>2791</v>
      </c>
      <c r="B5831" s="62" t="s">
        <v>4574</v>
      </c>
      <c r="C5831" s="60">
        <v>2023</v>
      </c>
      <c r="D5831" s="60" t="s">
        <v>1204</v>
      </c>
      <c r="E5831" s="75">
        <v>1</v>
      </c>
      <c r="F5831" s="75">
        <v>15</v>
      </c>
      <c r="G5831" s="118">
        <v>30.114249999999998</v>
      </c>
    </row>
    <row r="5832" spans="1:7" s="56" customFormat="1" ht="12" hidden="1" customHeight="1" outlineLevel="1" x14ac:dyDescent="0.25">
      <c r="A5832" s="60" t="s">
        <v>2791</v>
      </c>
      <c r="B5832" s="62" t="s">
        <v>4575</v>
      </c>
      <c r="C5832" s="60">
        <v>2023</v>
      </c>
      <c r="D5832" s="60" t="s">
        <v>1204</v>
      </c>
      <c r="E5832" s="75">
        <v>1</v>
      </c>
      <c r="F5832" s="75">
        <v>15</v>
      </c>
      <c r="G5832" s="118">
        <v>42.887190000000004</v>
      </c>
    </row>
    <row r="5833" spans="1:7" s="56" customFormat="1" ht="12" hidden="1" customHeight="1" outlineLevel="1" x14ac:dyDescent="0.25">
      <c r="A5833" s="60" t="s">
        <v>2791</v>
      </c>
      <c r="B5833" s="62" t="s">
        <v>4576</v>
      </c>
      <c r="C5833" s="60">
        <v>2023</v>
      </c>
      <c r="D5833" s="60" t="s">
        <v>1204</v>
      </c>
      <c r="E5833" s="75">
        <v>1</v>
      </c>
      <c r="F5833" s="75">
        <v>15</v>
      </c>
      <c r="G5833" s="118">
        <v>41.341560000000001</v>
      </c>
    </row>
    <row r="5834" spans="1:7" s="56" customFormat="1" ht="12" hidden="1" customHeight="1" outlineLevel="1" x14ac:dyDescent="0.25">
      <c r="A5834" s="60" t="s">
        <v>2791</v>
      </c>
      <c r="B5834" s="62" t="s">
        <v>4577</v>
      </c>
      <c r="C5834" s="60">
        <v>2023</v>
      </c>
      <c r="D5834" s="60" t="s">
        <v>1204</v>
      </c>
      <c r="E5834" s="75">
        <v>1</v>
      </c>
      <c r="F5834" s="75">
        <v>15</v>
      </c>
      <c r="G5834" s="118">
        <v>37.149660000000004</v>
      </c>
    </row>
    <row r="5835" spans="1:7" s="56" customFormat="1" ht="12" hidden="1" customHeight="1" outlineLevel="1" x14ac:dyDescent="0.25">
      <c r="A5835" s="60" t="s">
        <v>2791</v>
      </c>
      <c r="B5835" s="62" t="s">
        <v>4578</v>
      </c>
      <c r="C5835" s="60">
        <v>2023</v>
      </c>
      <c r="D5835" s="60" t="s">
        <v>1204</v>
      </c>
      <c r="E5835" s="75">
        <v>1</v>
      </c>
      <c r="F5835" s="75">
        <v>15</v>
      </c>
      <c r="G5835" s="118">
        <v>41.30762</v>
      </c>
    </row>
    <row r="5836" spans="1:7" s="56" customFormat="1" ht="12" hidden="1" customHeight="1" outlineLevel="1" x14ac:dyDescent="0.25">
      <c r="A5836" s="60" t="s">
        <v>2791</v>
      </c>
      <c r="B5836" s="62" t="s">
        <v>4579</v>
      </c>
      <c r="C5836" s="60">
        <v>2023</v>
      </c>
      <c r="D5836" s="60" t="s">
        <v>1204</v>
      </c>
      <c r="E5836" s="75">
        <v>1</v>
      </c>
      <c r="F5836" s="75">
        <v>15</v>
      </c>
      <c r="G5836" s="118">
        <v>43.365290000000002</v>
      </c>
    </row>
    <row r="5837" spans="1:7" s="56" customFormat="1" ht="12" hidden="1" customHeight="1" outlineLevel="1" x14ac:dyDescent="0.25">
      <c r="A5837" s="60" t="s">
        <v>2791</v>
      </c>
      <c r="B5837" s="62" t="s">
        <v>4580</v>
      </c>
      <c r="C5837" s="60">
        <v>2023</v>
      </c>
      <c r="D5837" s="60" t="s">
        <v>1204</v>
      </c>
      <c r="E5837" s="75">
        <v>1</v>
      </c>
      <c r="F5837" s="75">
        <v>15</v>
      </c>
      <c r="G5837" s="118">
        <v>60.962820000000001</v>
      </c>
    </row>
    <row r="5838" spans="1:7" s="56" customFormat="1" ht="12" hidden="1" customHeight="1" outlineLevel="1" x14ac:dyDescent="0.25">
      <c r="A5838" s="60" t="s">
        <v>2791</v>
      </c>
      <c r="B5838" s="62" t="s">
        <v>4581</v>
      </c>
      <c r="C5838" s="60">
        <v>2023</v>
      </c>
      <c r="D5838" s="60" t="s">
        <v>1204</v>
      </c>
      <c r="E5838" s="75">
        <v>1</v>
      </c>
      <c r="F5838" s="75">
        <v>9</v>
      </c>
      <c r="G5838" s="118">
        <v>49.232230000000001</v>
      </c>
    </row>
    <row r="5839" spans="1:7" s="56" customFormat="1" ht="12" hidden="1" customHeight="1" outlineLevel="1" x14ac:dyDescent="0.25">
      <c r="A5839" s="60" t="s">
        <v>2791</v>
      </c>
      <c r="B5839" s="62" t="s">
        <v>4582</v>
      </c>
      <c r="C5839" s="60">
        <v>2023</v>
      </c>
      <c r="D5839" s="60" t="s">
        <v>1204</v>
      </c>
      <c r="E5839" s="75">
        <v>1</v>
      </c>
      <c r="F5839" s="75">
        <v>15</v>
      </c>
      <c r="G5839" s="118">
        <v>47.381709999999998</v>
      </c>
    </row>
    <row r="5840" spans="1:7" s="56" customFormat="1" ht="12" hidden="1" customHeight="1" outlineLevel="1" x14ac:dyDescent="0.25">
      <c r="A5840" s="60" t="s">
        <v>2791</v>
      </c>
      <c r="B5840" s="62" t="s">
        <v>4583</v>
      </c>
      <c r="C5840" s="60">
        <v>2023</v>
      </c>
      <c r="D5840" s="60" t="s">
        <v>1204</v>
      </c>
      <c r="E5840" s="75">
        <v>1</v>
      </c>
      <c r="F5840" s="75">
        <v>15</v>
      </c>
      <c r="G5840" s="118">
        <v>38.171570000000003</v>
      </c>
    </row>
    <row r="5841" spans="1:7" s="56" customFormat="1" ht="12" hidden="1" customHeight="1" outlineLevel="1" x14ac:dyDescent="0.25">
      <c r="A5841" s="60" t="s">
        <v>2791</v>
      </c>
      <c r="B5841" s="62" t="s">
        <v>4584</v>
      </c>
      <c r="C5841" s="60">
        <v>2023</v>
      </c>
      <c r="D5841" s="60" t="s">
        <v>1204</v>
      </c>
      <c r="E5841" s="75">
        <v>1</v>
      </c>
      <c r="F5841" s="75">
        <v>10</v>
      </c>
      <c r="G5841" s="118">
        <v>33.045739999999995</v>
      </c>
    </row>
    <row r="5842" spans="1:7" s="56" customFormat="1" ht="12" hidden="1" customHeight="1" outlineLevel="1" x14ac:dyDescent="0.25">
      <c r="A5842" s="60" t="s">
        <v>2791</v>
      </c>
      <c r="B5842" s="62" t="s">
        <v>4585</v>
      </c>
      <c r="C5842" s="60">
        <v>2023</v>
      </c>
      <c r="D5842" s="60" t="s">
        <v>1204</v>
      </c>
      <c r="E5842" s="75">
        <v>1</v>
      </c>
      <c r="F5842" s="75">
        <v>15</v>
      </c>
      <c r="G5842" s="118">
        <v>48.94961</v>
      </c>
    </row>
    <row r="5843" spans="1:7" s="56" customFormat="1" ht="12" hidden="1" customHeight="1" outlineLevel="1" x14ac:dyDescent="0.25">
      <c r="A5843" s="60" t="s">
        <v>2791</v>
      </c>
      <c r="B5843" s="62" t="s">
        <v>4586</v>
      </c>
      <c r="C5843" s="60">
        <v>2023</v>
      </c>
      <c r="D5843" s="60" t="s">
        <v>1204</v>
      </c>
      <c r="E5843" s="75">
        <v>1</v>
      </c>
      <c r="F5843" s="75">
        <v>15</v>
      </c>
      <c r="G5843" s="118">
        <v>45.158629999999995</v>
      </c>
    </row>
    <row r="5844" spans="1:7" s="56" customFormat="1" ht="12" hidden="1" customHeight="1" outlineLevel="1" x14ac:dyDescent="0.25">
      <c r="A5844" s="60" t="s">
        <v>2791</v>
      </c>
      <c r="B5844" s="62" t="s">
        <v>4587</v>
      </c>
      <c r="C5844" s="60">
        <v>2023</v>
      </c>
      <c r="D5844" s="60" t="s">
        <v>1204</v>
      </c>
      <c r="E5844" s="75">
        <v>1</v>
      </c>
      <c r="F5844" s="75">
        <v>15</v>
      </c>
      <c r="G5844" s="118">
        <v>39.155550000000005</v>
      </c>
    </row>
    <row r="5845" spans="1:7" s="56" customFormat="1" ht="12" hidden="1" customHeight="1" outlineLevel="1" x14ac:dyDescent="0.25">
      <c r="A5845" s="60" t="s">
        <v>2791</v>
      </c>
      <c r="B5845" s="62" t="s">
        <v>4588</v>
      </c>
      <c r="C5845" s="60">
        <v>2023</v>
      </c>
      <c r="D5845" s="60" t="s">
        <v>1204</v>
      </c>
      <c r="E5845" s="75">
        <v>1</v>
      </c>
      <c r="F5845" s="75">
        <v>2</v>
      </c>
      <c r="G5845" s="118">
        <v>40.082470000000001</v>
      </c>
    </row>
    <row r="5846" spans="1:7" s="56" customFormat="1" ht="12" hidden="1" customHeight="1" outlineLevel="1" x14ac:dyDescent="0.25">
      <c r="A5846" s="60" t="s">
        <v>2791</v>
      </c>
      <c r="B5846" s="62" t="s">
        <v>4589</v>
      </c>
      <c r="C5846" s="60">
        <v>2023</v>
      </c>
      <c r="D5846" s="60" t="s">
        <v>1204</v>
      </c>
      <c r="E5846" s="75">
        <v>1</v>
      </c>
      <c r="F5846" s="75">
        <v>8</v>
      </c>
      <c r="G5846" s="118">
        <v>48.871519999999997</v>
      </c>
    </row>
    <row r="5847" spans="1:7" s="56" customFormat="1" ht="12" hidden="1" customHeight="1" outlineLevel="1" x14ac:dyDescent="0.25">
      <c r="A5847" s="60" t="s">
        <v>2791</v>
      </c>
      <c r="B5847" s="62" t="s">
        <v>4590</v>
      </c>
      <c r="C5847" s="60">
        <v>2023</v>
      </c>
      <c r="D5847" s="60" t="s">
        <v>1204</v>
      </c>
      <c r="E5847" s="75">
        <v>1</v>
      </c>
      <c r="F5847" s="75">
        <v>7</v>
      </c>
      <c r="G5847" s="118">
        <v>71.827979999999997</v>
      </c>
    </row>
    <row r="5848" spans="1:7" s="56" customFormat="1" ht="12" hidden="1" customHeight="1" outlineLevel="1" x14ac:dyDescent="0.25">
      <c r="A5848" s="60" t="s">
        <v>2791</v>
      </c>
      <c r="B5848" s="62" t="s">
        <v>4591</v>
      </c>
      <c r="C5848" s="60">
        <v>2023</v>
      </c>
      <c r="D5848" s="60" t="s">
        <v>1204</v>
      </c>
      <c r="E5848" s="75">
        <v>1</v>
      </c>
      <c r="F5848" s="75">
        <v>10</v>
      </c>
      <c r="G5848" s="118">
        <v>42.295050000000003</v>
      </c>
    </row>
    <row r="5849" spans="1:7" s="56" customFormat="1" ht="12" hidden="1" customHeight="1" outlineLevel="1" x14ac:dyDescent="0.25">
      <c r="A5849" s="60" t="s">
        <v>2791</v>
      </c>
      <c r="B5849" s="62" t="s">
        <v>4592</v>
      </c>
      <c r="C5849" s="60">
        <v>2023</v>
      </c>
      <c r="D5849" s="60" t="s">
        <v>1204</v>
      </c>
      <c r="E5849" s="75">
        <v>1</v>
      </c>
      <c r="F5849" s="75">
        <v>15</v>
      </c>
      <c r="G5849" s="118">
        <v>36.24051</v>
      </c>
    </row>
    <row r="5850" spans="1:7" s="56" customFormat="1" ht="12" hidden="1" customHeight="1" outlineLevel="1" x14ac:dyDescent="0.25">
      <c r="A5850" s="60" t="s">
        <v>2791</v>
      </c>
      <c r="B5850" s="62" t="s">
        <v>4593</v>
      </c>
      <c r="C5850" s="60">
        <v>2023</v>
      </c>
      <c r="D5850" s="60" t="s">
        <v>1204</v>
      </c>
      <c r="E5850" s="75">
        <v>1</v>
      </c>
      <c r="F5850" s="75">
        <v>15</v>
      </c>
      <c r="G5850" s="118">
        <v>43.476379999999992</v>
      </c>
    </row>
    <row r="5851" spans="1:7" s="56" customFormat="1" ht="12" hidden="1" customHeight="1" outlineLevel="1" x14ac:dyDescent="0.25">
      <c r="A5851" s="60" t="s">
        <v>2791</v>
      </c>
      <c r="B5851" s="62" t="s">
        <v>4594</v>
      </c>
      <c r="C5851" s="60">
        <v>2023</v>
      </c>
      <c r="D5851" s="60" t="s">
        <v>1204</v>
      </c>
      <c r="E5851" s="75">
        <v>1</v>
      </c>
      <c r="F5851" s="75">
        <v>15</v>
      </c>
      <c r="G5851" s="118">
        <v>28.12453</v>
      </c>
    </row>
    <row r="5852" spans="1:7" s="56" customFormat="1" ht="12" hidden="1" customHeight="1" outlineLevel="1" x14ac:dyDescent="0.25">
      <c r="A5852" s="60" t="s">
        <v>2791</v>
      </c>
      <c r="B5852" s="62" t="s">
        <v>4595</v>
      </c>
      <c r="C5852" s="60">
        <v>2023</v>
      </c>
      <c r="D5852" s="60" t="s">
        <v>1204</v>
      </c>
      <c r="E5852" s="75">
        <v>1</v>
      </c>
      <c r="F5852" s="75">
        <v>8</v>
      </c>
      <c r="G5852" s="118">
        <v>35.114130000000003</v>
      </c>
    </row>
    <row r="5853" spans="1:7" s="56" customFormat="1" ht="12" hidden="1" customHeight="1" outlineLevel="1" x14ac:dyDescent="0.25">
      <c r="A5853" s="60" t="s">
        <v>2791</v>
      </c>
      <c r="B5853" s="62" t="s">
        <v>4596</v>
      </c>
      <c r="C5853" s="60">
        <v>2023</v>
      </c>
      <c r="D5853" s="60" t="s">
        <v>1204</v>
      </c>
      <c r="E5853" s="75">
        <v>1</v>
      </c>
      <c r="F5853" s="75">
        <v>15</v>
      </c>
      <c r="G5853" s="118">
        <v>37.189360000000001</v>
      </c>
    </row>
    <row r="5854" spans="1:7" s="56" customFormat="1" ht="12" hidden="1" customHeight="1" outlineLevel="1" x14ac:dyDescent="0.25">
      <c r="A5854" s="60" t="s">
        <v>2791</v>
      </c>
      <c r="B5854" s="62" t="s">
        <v>4597</v>
      </c>
      <c r="C5854" s="60">
        <v>2023</v>
      </c>
      <c r="D5854" s="60" t="s">
        <v>1204</v>
      </c>
      <c r="E5854" s="75">
        <v>1</v>
      </c>
      <c r="F5854" s="75">
        <v>5</v>
      </c>
      <c r="G5854" s="118">
        <v>40.005710000000001</v>
      </c>
    </row>
    <row r="5855" spans="1:7" s="56" customFormat="1" ht="12" hidden="1" customHeight="1" outlineLevel="1" x14ac:dyDescent="0.25">
      <c r="A5855" s="60" t="s">
        <v>2791</v>
      </c>
      <c r="B5855" s="62" t="s">
        <v>4598</v>
      </c>
      <c r="C5855" s="60">
        <v>2023</v>
      </c>
      <c r="D5855" s="60" t="s">
        <v>1204</v>
      </c>
      <c r="E5855" s="75">
        <v>1</v>
      </c>
      <c r="F5855" s="75">
        <v>8</v>
      </c>
      <c r="G5855" s="118">
        <v>42.013169999999995</v>
      </c>
    </row>
    <row r="5856" spans="1:7" s="56" customFormat="1" ht="12" hidden="1" customHeight="1" outlineLevel="1" x14ac:dyDescent="0.25">
      <c r="A5856" s="60" t="s">
        <v>2791</v>
      </c>
      <c r="B5856" s="62" t="s">
        <v>4599</v>
      </c>
      <c r="C5856" s="60">
        <v>2023</v>
      </c>
      <c r="D5856" s="60" t="s">
        <v>1204</v>
      </c>
      <c r="E5856" s="75">
        <v>1</v>
      </c>
      <c r="F5856" s="75">
        <v>15</v>
      </c>
      <c r="G5856" s="118">
        <v>39.993480000000005</v>
      </c>
    </row>
    <row r="5857" spans="1:7" s="56" customFormat="1" ht="12" hidden="1" customHeight="1" outlineLevel="1" x14ac:dyDescent="0.25">
      <c r="A5857" s="60" t="s">
        <v>2791</v>
      </c>
      <c r="B5857" s="62" t="s">
        <v>4600</v>
      </c>
      <c r="C5857" s="60">
        <v>2023</v>
      </c>
      <c r="D5857" s="60" t="s">
        <v>1204</v>
      </c>
      <c r="E5857" s="75">
        <v>1</v>
      </c>
      <c r="F5857" s="75">
        <v>6</v>
      </c>
      <c r="G5857" s="118">
        <v>40.912949999999995</v>
      </c>
    </row>
    <row r="5858" spans="1:7" s="56" customFormat="1" ht="12" hidden="1" customHeight="1" outlineLevel="1" x14ac:dyDescent="0.25">
      <c r="A5858" s="60" t="s">
        <v>2791</v>
      </c>
      <c r="B5858" s="62" t="s">
        <v>4601</v>
      </c>
      <c r="C5858" s="60">
        <v>2023</v>
      </c>
      <c r="D5858" s="60" t="s">
        <v>1204</v>
      </c>
      <c r="E5858" s="75">
        <v>1</v>
      </c>
      <c r="F5858" s="75">
        <v>5</v>
      </c>
      <c r="G5858" s="118">
        <v>42.010919999999999</v>
      </c>
    </row>
    <row r="5859" spans="1:7" s="56" customFormat="1" ht="12" hidden="1" customHeight="1" outlineLevel="1" x14ac:dyDescent="0.25">
      <c r="A5859" s="60" t="s">
        <v>2791</v>
      </c>
      <c r="B5859" s="62" t="s">
        <v>4602</v>
      </c>
      <c r="C5859" s="60">
        <v>2023</v>
      </c>
      <c r="D5859" s="60" t="s">
        <v>1204</v>
      </c>
      <c r="E5859" s="75">
        <v>1</v>
      </c>
      <c r="F5859" s="75">
        <v>10</v>
      </c>
      <c r="G5859" s="118">
        <v>55.918839999999996</v>
      </c>
    </row>
    <row r="5860" spans="1:7" s="56" customFormat="1" ht="12" hidden="1" customHeight="1" outlineLevel="1" x14ac:dyDescent="0.25">
      <c r="A5860" s="60" t="s">
        <v>2791</v>
      </c>
      <c r="B5860" s="62" t="s">
        <v>4603</v>
      </c>
      <c r="C5860" s="60">
        <v>2023</v>
      </c>
      <c r="D5860" s="60" t="s">
        <v>1204</v>
      </c>
      <c r="E5860" s="75">
        <v>1</v>
      </c>
      <c r="F5860" s="75">
        <v>6</v>
      </c>
      <c r="G5860" s="118">
        <v>49.129410000000007</v>
      </c>
    </row>
    <row r="5861" spans="1:7" s="56" customFormat="1" ht="12" hidden="1" customHeight="1" outlineLevel="1" x14ac:dyDescent="0.25">
      <c r="A5861" s="60" t="s">
        <v>2791</v>
      </c>
      <c r="B5861" s="62" t="s">
        <v>4604</v>
      </c>
      <c r="C5861" s="60">
        <v>2023</v>
      </c>
      <c r="D5861" s="60" t="s">
        <v>1204</v>
      </c>
      <c r="E5861" s="75">
        <v>1</v>
      </c>
      <c r="F5861" s="75">
        <v>15</v>
      </c>
      <c r="G5861" s="118">
        <v>59.573950000000004</v>
      </c>
    </row>
    <row r="5862" spans="1:7" s="56" customFormat="1" ht="12" hidden="1" customHeight="1" outlineLevel="1" x14ac:dyDescent="0.25">
      <c r="A5862" s="60" t="s">
        <v>2791</v>
      </c>
      <c r="B5862" s="62" t="s">
        <v>4605</v>
      </c>
      <c r="C5862" s="60">
        <v>2023</v>
      </c>
      <c r="D5862" s="60" t="s">
        <v>1204</v>
      </c>
      <c r="E5862" s="75">
        <v>1</v>
      </c>
      <c r="F5862" s="75">
        <v>15</v>
      </c>
      <c r="G5862" s="118">
        <v>40.326180000000001</v>
      </c>
    </row>
    <row r="5863" spans="1:7" s="56" customFormat="1" ht="12" hidden="1" customHeight="1" outlineLevel="1" x14ac:dyDescent="0.25">
      <c r="A5863" s="60" t="s">
        <v>2791</v>
      </c>
      <c r="B5863" s="62" t="s">
        <v>4606</v>
      </c>
      <c r="C5863" s="60">
        <v>2023</v>
      </c>
      <c r="D5863" s="60" t="s">
        <v>1204</v>
      </c>
      <c r="E5863" s="75">
        <v>1</v>
      </c>
      <c r="F5863" s="75">
        <v>15</v>
      </c>
      <c r="G5863" s="118">
        <v>44.468260000000001</v>
      </c>
    </row>
    <row r="5864" spans="1:7" s="56" customFormat="1" ht="12" hidden="1" customHeight="1" outlineLevel="1" x14ac:dyDescent="0.25">
      <c r="A5864" s="60" t="s">
        <v>2791</v>
      </c>
      <c r="B5864" s="62" t="s">
        <v>4607</v>
      </c>
      <c r="C5864" s="60">
        <v>2023</v>
      </c>
      <c r="D5864" s="60" t="s">
        <v>1204</v>
      </c>
      <c r="E5864" s="75">
        <v>1</v>
      </c>
      <c r="F5864" s="75">
        <v>13</v>
      </c>
      <c r="G5864" s="118">
        <v>32.824819999999995</v>
      </c>
    </row>
    <row r="5865" spans="1:7" s="56" customFormat="1" ht="12" hidden="1" customHeight="1" outlineLevel="1" x14ac:dyDescent="0.25">
      <c r="A5865" s="60" t="s">
        <v>2791</v>
      </c>
      <c r="B5865" s="62" t="s">
        <v>4608</v>
      </c>
      <c r="C5865" s="60">
        <v>2023</v>
      </c>
      <c r="D5865" s="60" t="s">
        <v>1204</v>
      </c>
      <c r="E5865" s="75">
        <v>1</v>
      </c>
      <c r="F5865" s="75">
        <v>1</v>
      </c>
      <c r="G5865" s="118">
        <v>35.955680000000001</v>
      </c>
    </row>
    <row r="5866" spans="1:7" s="56" customFormat="1" ht="12" hidden="1" customHeight="1" outlineLevel="1" x14ac:dyDescent="0.25">
      <c r="A5866" s="60" t="s">
        <v>2791</v>
      </c>
      <c r="B5866" s="62" t="s">
        <v>4609</v>
      </c>
      <c r="C5866" s="60">
        <v>2023</v>
      </c>
      <c r="D5866" s="60" t="s">
        <v>1204</v>
      </c>
      <c r="E5866" s="75">
        <v>1</v>
      </c>
      <c r="F5866" s="75">
        <v>3</v>
      </c>
      <c r="G5866" s="118">
        <v>57.075499999999998</v>
      </c>
    </row>
    <row r="5867" spans="1:7" s="56" customFormat="1" ht="12" hidden="1" customHeight="1" outlineLevel="1" x14ac:dyDescent="0.25">
      <c r="A5867" s="60" t="s">
        <v>2791</v>
      </c>
      <c r="B5867" s="62" t="s">
        <v>4610</v>
      </c>
      <c r="C5867" s="60">
        <v>2023</v>
      </c>
      <c r="D5867" s="60" t="s">
        <v>1204</v>
      </c>
      <c r="E5867" s="75">
        <v>1</v>
      </c>
      <c r="F5867" s="75">
        <v>15</v>
      </c>
      <c r="G5867" s="118">
        <v>40.262180000000001</v>
      </c>
    </row>
    <row r="5868" spans="1:7" s="56" customFormat="1" ht="12" hidden="1" customHeight="1" outlineLevel="1" x14ac:dyDescent="0.25">
      <c r="A5868" s="60" t="s">
        <v>2791</v>
      </c>
      <c r="B5868" s="62" t="s">
        <v>4611</v>
      </c>
      <c r="C5868" s="60">
        <v>2023</v>
      </c>
      <c r="D5868" s="60" t="s">
        <v>1204</v>
      </c>
      <c r="E5868" s="75">
        <v>1</v>
      </c>
      <c r="F5868" s="75">
        <v>6</v>
      </c>
      <c r="G5868" s="118">
        <v>46.015219999999999</v>
      </c>
    </row>
    <row r="5869" spans="1:7" s="56" customFormat="1" ht="12" hidden="1" customHeight="1" outlineLevel="1" x14ac:dyDescent="0.25">
      <c r="A5869" s="60" t="s">
        <v>2791</v>
      </c>
      <c r="B5869" s="62" t="s">
        <v>4612</v>
      </c>
      <c r="C5869" s="60">
        <v>2023</v>
      </c>
      <c r="D5869" s="60" t="s">
        <v>1204</v>
      </c>
      <c r="E5869" s="75">
        <v>1</v>
      </c>
      <c r="F5869" s="75">
        <v>15</v>
      </c>
      <c r="G5869" s="118">
        <v>37.066749999999999</v>
      </c>
    </row>
    <row r="5870" spans="1:7" s="56" customFormat="1" ht="12" hidden="1" customHeight="1" outlineLevel="1" x14ac:dyDescent="0.25">
      <c r="A5870" s="60" t="s">
        <v>2791</v>
      </c>
      <c r="B5870" s="62" t="s">
        <v>4613</v>
      </c>
      <c r="C5870" s="60">
        <v>2023</v>
      </c>
      <c r="D5870" s="60" t="s">
        <v>1204</v>
      </c>
      <c r="E5870" s="75">
        <v>1</v>
      </c>
      <c r="F5870" s="75">
        <v>10</v>
      </c>
      <c r="G5870" s="118">
        <v>43.007269999999998</v>
      </c>
    </row>
    <row r="5871" spans="1:7" s="56" customFormat="1" ht="12" hidden="1" customHeight="1" outlineLevel="1" x14ac:dyDescent="0.25">
      <c r="A5871" s="60" t="s">
        <v>2791</v>
      </c>
      <c r="B5871" s="62" t="s">
        <v>4614</v>
      </c>
      <c r="C5871" s="60">
        <v>2023</v>
      </c>
      <c r="D5871" s="60" t="s">
        <v>1204</v>
      </c>
      <c r="E5871" s="75">
        <v>1</v>
      </c>
      <c r="F5871" s="75">
        <v>10</v>
      </c>
      <c r="G5871" s="118">
        <v>36.377459999999999</v>
      </c>
    </row>
    <row r="5872" spans="1:7" s="56" customFormat="1" ht="12" hidden="1" customHeight="1" outlineLevel="1" x14ac:dyDescent="0.25">
      <c r="A5872" s="60" t="s">
        <v>2791</v>
      </c>
      <c r="B5872" s="62" t="s">
        <v>4615</v>
      </c>
      <c r="C5872" s="60">
        <v>2023</v>
      </c>
      <c r="D5872" s="60" t="s">
        <v>1204</v>
      </c>
      <c r="E5872" s="75">
        <v>1</v>
      </c>
      <c r="F5872" s="75">
        <v>3</v>
      </c>
      <c r="G5872" s="118">
        <v>38.364550000000001</v>
      </c>
    </row>
    <row r="5873" spans="1:7" s="56" customFormat="1" ht="12" hidden="1" customHeight="1" outlineLevel="1" x14ac:dyDescent="0.25">
      <c r="A5873" s="60" t="s">
        <v>2791</v>
      </c>
      <c r="B5873" s="62" t="s">
        <v>4616</v>
      </c>
      <c r="C5873" s="60">
        <v>2023</v>
      </c>
      <c r="D5873" s="60" t="s">
        <v>1204</v>
      </c>
      <c r="E5873" s="75">
        <v>1</v>
      </c>
      <c r="F5873" s="75">
        <v>6</v>
      </c>
      <c r="G5873" s="118">
        <v>51.628970000000002</v>
      </c>
    </row>
    <row r="5874" spans="1:7" s="56" customFormat="1" ht="12" hidden="1" customHeight="1" outlineLevel="1" x14ac:dyDescent="0.25">
      <c r="A5874" s="60" t="s">
        <v>2791</v>
      </c>
      <c r="B5874" s="62" t="s">
        <v>4617</v>
      </c>
      <c r="C5874" s="60">
        <v>2023</v>
      </c>
      <c r="D5874" s="60" t="s">
        <v>1204</v>
      </c>
      <c r="E5874" s="75">
        <v>1</v>
      </c>
      <c r="F5874" s="75">
        <v>10</v>
      </c>
      <c r="G5874" s="118">
        <v>39.10033</v>
      </c>
    </row>
    <row r="5875" spans="1:7" s="56" customFormat="1" ht="12" hidden="1" customHeight="1" outlineLevel="1" x14ac:dyDescent="0.25">
      <c r="A5875" s="60" t="s">
        <v>2791</v>
      </c>
      <c r="B5875" s="62" t="s">
        <v>4618</v>
      </c>
      <c r="C5875" s="60">
        <v>2023</v>
      </c>
      <c r="D5875" s="60" t="s">
        <v>1204</v>
      </c>
      <c r="E5875" s="75">
        <v>1</v>
      </c>
      <c r="F5875" s="75">
        <v>15</v>
      </c>
      <c r="G5875" s="118">
        <v>36.042610000000003</v>
      </c>
    </row>
    <row r="5876" spans="1:7" s="56" customFormat="1" ht="12" hidden="1" customHeight="1" outlineLevel="1" x14ac:dyDescent="0.25">
      <c r="A5876" s="60" t="s">
        <v>2791</v>
      </c>
      <c r="B5876" s="62" t="s">
        <v>4619</v>
      </c>
      <c r="C5876" s="60">
        <v>2023</v>
      </c>
      <c r="D5876" s="60" t="s">
        <v>1204</v>
      </c>
      <c r="E5876" s="75">
        <v>1</v>
      </c>
      <c r="F5876" s="75">
        <v>3</v>
      </c>
      <c r="G5876" s="118">
        <v>39.144550000000002</v>
      </c>
    </row>
    <row r="5877" spans="1:7" s="56" customFormat="1" ht="12" hidden="1" customHeight="1" outlineLevel="1" x14ac:dyDescent="0.25">
      <c r="A5877" s="60" t="s">
        <v>2791</v>
      </c>
      <c r="B5877" s="62" t="s">
        <v>4620</v>
      </c>
      <c r="C5877" s="60">
        <v>2023</v>
      </c>
      <c r="D5877" s="60" t="s">
        <v>1204</v>
      </c>
      <c r="E5877" s="75">
        <v>1</v>
      </c>
      <c r="F5877" s="75">
        <v>3</v>
      </c>
      <c r="G5877" s="118">
        <v>57.078120000000006</v>
      </c>
    </row>
    <row r="5878" spans="1:7" s="56" customFormat="1" ht="12" hidden="1" customHeight="1" outlineLevel="1" x14ac:dyDescent="0.25">
      <c r="A5878" s="60" t="s">
        <v>2791</v>
      </c>
      <c r="B5878" s="62" t="s">
        <v>4621</v>
      </c>
      <c r="C5878" s="60">
        <v>2023</v>
      </c>
      <c r="D5878" s="60" t="s">
        <v>1204</v>
      </c>
      <c r="E5878" s="75">
        <v>1</v>
      </c>
      <c r="F5878" s="75">
        <v>10</v>
      </c>
      <c r="G5878" s="118">
        <v>43.960680000000004</v>
      </c>
    </row>
    <row r="5879" spans="1:7" s="56" customFormat="1" ht="12" hidden="1" customHeight="1" outlineLevel="1" x14ac:dyDescent="0.25">
      <c r="A5879" s="60" t="s">
        <v>2791</v>
      </c>
      <c r="B5879" s="62" t="s">
        <v>4622</v>
      </c>
      <c r="C5879" s="60">
        <v>2023</v>
      </c>
      <c r="D5879" s="60" t="s">
        <v>1204</v>
      </c>
      <c r="E5879" s="75">
        <v>1</v>
      </c>
      <c r="F5879" s="75">
        <v>3</v>
      </c>
      <c r="G5879" s="118">
        <v>48.72663</v>
      </c>
    </row>
    <row r="5880" spans="1:7" s="56" customFormat="1" ht="12" hidden="1" customHeight="1" outlineLevel="1" x14ac:dyDescent="0.25">
      <c r="A5880" s="60" t="s">
        <v>2791</v>
      </c>
      <c r="B5880" s="62" t="s">
        <v>4623</v>
      </c>
      <c r="C5880" s="60">
        <v>2023</v>
      </c>
      <c r="D5880" s="60" t="s">
        <v>1204</v>
      </c>
      <c r="E5880" s="75">
        <v>1</v>
      </c>
      <c r="F5880" s="75">
        <v>15</v>
      </c>
      <c r="G5880" s="118">
        <v>46.286339999999996</v>
      </c>
    </row>
    <row r="5881" spans="1:7" s="56" customFormat="1" ht="12" hidden="1" customHeight="1" outlineLevel="1" x14ac:dyDescent="0.25">
      <c r="A5881" s="60" t="s">
        <v>2791</v>
      </c>
      <c r="B5881" s="62" t="s">
        <v>4624</v>
      </c>
      <c r="C5881" s="60">
        <v>2023</v>
      </c>
      <c r="D5881" s="60" t="s">
        <v>1204</v>
      </c>
      <c r="E5881" s="75">
        <v>1</v>
      </c>
      <c r="F5881" s="75">
        <v>1</v>
      </c>
      <c r="G5881" s="118">
        <v>40.616529999999997</v>
      </c>
    </row>
    <row r="5882" spans="1:7" s="56" customFormat="1" ht="12" hidden="1" customHeight="1" outlineLevel="1" x14ac:dyDescent="0.25">
      <c r="A5882" s="60" t="s">
        <v>2791</v>
      </c>
      <c r="B5882" s="62" t="s">
        <v>4625</v>
      </c>
      <c r="C5882" s="60">
        <v>2023</v>
      </c>
      <c r="D5882" s="60" t="s">
        <v>1204</v>
      </c>
      <c r="E5882" s="75">
        <v>1</v>
      </c>
      <c r="F5882" s="75">
        <v>5</v>
      </c>
      <c r="G5882" s="118">
        <v>42.022640000000003</v>
      </c>
    </row>
    <row r="5883" spans="1:7" s="56" customFormat="1" ht="12" hidden="1" customHeight="1" outlineLevel="1" x14ac:dyDescent="0.25">
      <c r="A5883" s="60" t="s">
        <v>2791</v>
      </c>
      <c r="B5883" s="62" t="s">
        <v>4626</v>
      </c>
      <c r="C5883" s="60">
        <v>2023</v>
      </c>
      <c r="D5883" s="60" t="s">
        <v>1204</v>
      </c>
      <c r="E5883" s="75">
        <v>1</v>
      </c>
      <c r="F5883" s="75">
        <v>15</v>
      </c>
      <c r="G5883" s="118">
        <v>45.137090000000001</v>
      </c>
    </row>
    <row r="5884" spans="1:7" s="56" customFormat="1" ht="12" hidden="1" customHeight="1" outlineLevel="1" x14ac:dyDescent="0.25">
      <c r="A5884" s="60" t="s">
        <v>2791</v>
      </c>
      <c r="B5884" s="62" t="s">
        <v>4627</v>
      </c>
      <c r="C5884" s="60">
        <v>2023</v>
      </c>
      <c r="D5884" s="60" t="s">
        <v>1204</v>
      </c>
      <c r="E5884" s="75">
        <v>1</v>
      </c>
      <c r="F5884" s="75">
        <v>7</v>
      </c>
      <c r="G5884" s="118">
        <v>57.151410000000006</v>
      </c>
    </row>
    <row r="5885" spans="1:7" s="56" customFormat="1" ht="12" hidden="1" customHeight="1" outlineLevel="1" x14ac:dyDescent="0.25">
      <c r="A5885" s="60" t="s">
        <v>2791</v>
      </c>
      <c r="B5885" s="62" t="s">
        <v>4628</v>
      </c>
      <c r="C5885" s="60">
        <v>2023</v>
      </c>
      <c r="D5885" s="60" t="s">
        <v>1204</v>
      </c>
      <c r="E5885" s="75">
        <v>1</v>
      </c>
      <c r="F5885" s="75">
        <v>3</v>
      </c>
      <c r="G5885" s="118">
        <v>40.001010000000001</v>
      </c>
    </row>
    <row r="5886" spans="1:7" s="56" customFormat="1" ht="12" hidden="1" customHeight="1" outlineLevel="1" x14ac:dyDescent="0.25">
      <c r="A5886" s="60" t="s">
        <v>2791</v>
      </c>
      <c r="B5886" s="62" t="s">
        <v>4629</v>
      </c>
      <c r="C5886" s="60">
        <v>2023</v>
      </c>
      <c r="D5886" s="60" t="s">
        <v>1204</v>
      </c>
      <c r="E5886" s="75">
        <v>1</v>
      </c>
      <c r="F5886" s="75">
        <v>7</v>
      </c>
      <c r="G5886" s="118">
        <v>38.47925</v>
      </c>
    </row>
    <row r="5887" spans="1:7" s="56" customFormat="1" ht="12" hidden="1" customHeight="1" outlineLevel="1" x14ac:dyDescent="0.25">
      <c r="A5887" s="60" t="s">
        <v>2791</v>
      </c>
      <c r="B5887" s="62" t="s">
        <v>4630</v>
      </c>
      <c r="C5887" s="60">
        <v>2023</v>
      </c>
      <c r="D5887" s="60" t="s">
        <v>1204</v>
      </c>
      <c r="E5887" s="75">
        <v>1</v>
      </c>
      <c r="F5887" s="75">
        <v>5</v>
      </c>
      <c r="G5887" s="118">
        <v>38.804339999999996</v>
      </c>
    </row>
    <row r="5888" spans="1:7" s="56" customFormat="1" ht="12" hidden="1" customHeight="1" outlineLevel="1" x14ac:dyDescent="0.25">
      <c r="A5888" s="60" t="s">
        <v>2791</v>
      </c>
      <c r="B5888" s="62" t="s">
        <v>4631</v>
      </c>
      <c r="C5888" s="60">
        <v>2023</v>
      </c>
      <c r="D5888" s="60" t="s">
        <v>1204</v>
      </c>
      <c r="E5888" s="75">
        <v>1</v>
      </c>
      <c r="F5888" s="75">
        <v>6</v>
      </c>
      <c r="G5888" s="118">
        <v>42.64828</v>
      </c>
    </row>
    <row r="5889" spans="1:7" s="56" customFormat="1" ht="12" hidden="1" customHeight="1" outlineLevel="1" x14ac:dyDescent="0.25">
      <c r="A5889" s="60" t="s">
        <v>2791</v>
      </c>
      <c r="B5889" s="62" t="s">
        <v>4632</v>
      </c>
      <c r="C5889" s="60">
        <v>2023</v>
      </c>
      <c r="D5889" s="60" t="s">
        <v>1204</v>
      </c>
      <c r="E5889" s="75">
        <v>1</v>
      </c>
      <c r="F5889" s="75">
        <v>6</v>
      </c>
      <c r="G5889" s="118">
        <v>36.979749999999996</v>
      </c>
    </row>
    <row r="5890" spans="1:7" s="56" customFormat="1" ht="12" hidden="1" customHeight="1" outlineLevel="1" x14ac:dyDescent="0.25">
      <c r="A5890" s="60" t="s">
        <v>2791</v>
      </c>
      <c r="B5890" s="62" t="s">
        <v>4633</v>
      </c>
      <c r="C5890" s="60">
        <v>2023</v>
      </c>
      <c r="D5890" s="60" t="s">
        <v>1204</v>
      </c>
      <c r="E5890" s="75">
        <v>1</v>
      </c>
      <c r="F5890" s="75">
        <v>5</v>
      </c>
      <c r="G5890" s="118">
        <v>38.459309999999995</v>
      </c>
    </row>
    <row r="5891" spans="1:7" s="56" customFormat="1" ht="12" hidden="1" customHeight="1" outlineLevel="1" x14ac:dyDescent="0.25">
      <c r="A5891" s="60" t="s">
        <v>2791</v>
      </c>
      <c r="B5891" s="62" t="s">
        <v>4634</v>
      </c>
      <c r="C5891" s="60">
        <v>2023</v>
      </c>
      <c r="D5891" s="60" t="s">
        <v>1204</v>
      </c>
      <c r="E5891" s="75">
        <v>1</v>
      </c>
      <c r="F5891" s="75">
        <v>6.5</v>
      </c>
      <c r="G5891" s="118">
        <v>48.166919999999998</v>
      </c>
    </row>
    <row r="5892" spans="1:7" s="56" customFormat="1" ht="12" hidden="1" customHeight="1" outlineLevel="1" x14ac:dyDescent="0.25">
      <c r="A5892" s="60" t="s">
        <v>2791</v>
      </c>
      <c r="B5892" s="62" t="s">
        <v>4635</v>
      </c>
      <c r="C5892" s="60">
        <v>2023</v>
      </c>
      <c r="D5892" s="60" t="s">
        <v>1204</v>
      </c>
      <c r="E5892" s="75">
        <v>1</v>
      </c>
      <c r="F5892" s="75">
        <v>1</v>
      </c>
      <c r="G5892" s="118">
        <v>39.358139999999999</v>
      </c>
    </row>
    <row r="5893" spans="1:7" s="56" customFormat="1" ht="12" hidden="1" customHeight="1" outlineLevel="1" x14ac:dyDescent="0.25">
      <c r="A5893" s="60" t="s">
        <v>2791</v>
      </c>
      <c r="B5893" s="62" t="s">
        <v>4636</v>
      </c>
      <c r="C5893" s="60">
        <v>2023</v>
      </c>
      <c r="D5893" s="60" t="s">
        <v>1204</v>
      </c>
      <c r="E5893" s="75">
        <v>1</v>
      </c>
      <c r="F5893" s="75">
        <v>1</v>
      </c>
      <c r="G5893" s="118">
        <v>40.621209999999998</v>
      </c>
    </row>
    <row r="5894" spans="1:7" s="56" customFormat="1" ht="12" hidden="1" customHeight="1" outlineLevel="1" x14ac:dyDescent="0.25">
      <c r="A5894" s="60" t="s">
        <v>2791</v>
      </c>
      <c r="B5894" s="62" t="s">
        <v>4637</v>
      </c>
      <c r="C5894" s="60">
        <v>2023</v>
      </c>
      <c r="D5894" s="60" t="s">
        <v>1204</v>
      </c>
      <c r="E5894" s="75">
        <v>1</v>
      </c>
      <c r="F5894" s="75">
        <v>1</v>
      </c>
      <c r="G5894" s="118">
        <v>50.480339999999998</v>
      </c>
    </row>
    <row r="5895" spans="1:7" s="56" customFormat="1" ht="12" hidden="1" customHeight="1" outlineLevel="1" x14ac:dyDescent="0.25">
      <c r="A5895" s="60" t="s">
        <v>2791</v>
      </c>
      <c r="B5895" s="62" t="s">
        <v>4638</v>
      </c>
      <c r="C5895" s="60">
        <v>2023</v>
      </c>
      <c r="D5895" s="60" t="s">
        <v>1204</v>
      </c>
      <c r="E5895" s="75">
        <v>1</v>
      </c>
      <c r="F5895" s="75">
        <v>3</v>
      </c>
      <c r="G5895" s="118">
        <v>39.397849999999998</v>
      </c>
    </row>
    <row r="5896" spans="1:7" s="56" customFormat="1" ht="12" hidden="1" customHeight="1" outlineLevel="1" x14ac:dyDescent="0.25">
      <c r="A5896" s="60" t="s">
        <v>2791</v>
      </c>
      <c r="B5896" s="62" t="s">
        <v>4639</v>
      </c>
      <c r="C5896" s="60">
        <v>2023</v>
      </c>
      <c r="D5896" s="60" t="s">
        <v>1204</v>
      </c>
      <c r="E5896" s="75">
        <v>1</v>
      </c>
      <c r="F5896" s="75">
        <v>3</v>
      </c>
      <c r="G5896" s="118">
        <v>58.0306</v>
      </c>
    </row>
    <row r="5897" spans="1:7" s="56" customFormat="1" ht="12" hidden="1" customHeight="1" outlineLevel="1" x14ac:dyDescent="0.25">
      <c r="A5897" s="60" t="s">
        <v>2791</v>
      </c>
      <c r="B5897" s="62" t="s">
        <v>4640</v>
      </c>
      <c r="C5897" s="60">
        <v>2023</v>
      </c>
      <c r="D5897" s="60" t="s">
        <v>1204</v>
      </c>
      <c r="E5897" s="75">
        <v>1</v>
      </c>
      <c r="F5897" s="75">
        <v>2</v>
      </c>
      <c r="G5897" s="118">
        <v>39.484349999999999</v>
      </c>
    </row>
    <row r="5898" spans="1:7" s="56" customFormat="1" ht="12" hidden="1" customHeight="1" outlineLevel="1" x14ac:dyDescent="0.25">
      <c r="A5898" s="60" t="s">
        <v>2791</v>
      </c>
      <c r="B5898" s="62" t="s">
        <v>4641</v>
      </c>
      <c r="C5898" s="60">
        <v>2023</v>
      </c>
      <c r="D5898" s="60" t="s">
        <v>1204</v>
      </c>
      <c r="E5898" s="75">
        <v>1</v>
      </c>
      <c r="F5898" s="75">
        <v>4</v>
      </c>
      <c r="G5898" s="118">
        <v>44.246580000000002</v>
      </c>
    </row>
    <row r="5899" spans="1:7" s="56" customFormat="1" ht="12" hidden="1" customHeight="1" outlineLevel="1" x14ac:dyDescent="0.25">
      <c r="A5899" s="60" t="s">
        <v>2791</v>
      </c>
      <c r="B5899" s="62" t="s">
        <v>4642</v>
      </c>
      <c r="C5899" s="60">
        <v>2023</v>
      </c>
      <c r="D5899" s="60" t="s">
        <v>1204</v>
      </c>
      <c r="E5899" s="75">
        <v>1</v>
      </c>
      <c r="F5899" s="75">
        <v>5</v>
      </c>
      <c r="G5899" s="118">
        <v>45.77458</v>
      </c>
    </row>
    <row r="5900" spans="1:7" s="56" customFormat="1" ht="12" hidden="1" customHeight="1" outlineLevel="1" x14ac:dyDescent="0.25">
      <c r="A5900" s="60" t="s">
        <v>2791</v>
      </c>
      <c r="B5900" s="62" t="s">
        <v>4643</v>
      </c>
      <c r="C5900" s="60">
        <v>2023</v>
      </c>
      <c r="D5900" s="60" t="s">
        <v>1204</v>
      </c>
      <c r="E5900" s="75">
        <v>1</v>
      </c>
      <c r="F5900" s="75">
        <v>5</v>
      </c>
      <c r="G5900" s="118">
        <v>39.749519999999997</v>
      </c>
    </row>
    <row r="5901" spans="1:7" s="56" customFormat="1" ht="12" hidden="1" customHeight="1" outlineLevel="1" x14ac:dyDescent="0.25">
      <c r="A5901" s="60" t="s">
        <v>2791</v>
      </c>
      <c r="B5901" s="62" t="s">
        <v>4644</v>
      </c>
      <c r="C5901" s="60">
        <v>2023</v>
      </c>
      <c r="D5901" s="60" t="s">
        <v>1204</v>
      </c>
      <c r="E5901" s="75">
        <v>1</v>
      </c>
      <c r="F5901" s="75">
        <v>5</v>
      </c>
      <c r="G5901" s="118">
        <v>38.592669999999998</v>
      </c>
    </row>
    <row r="5902" spans="1:7" s="56" customFormat="1" ht="12" hidden="1" customHeight="1" outlineLevel="1" x14ac:dyDescent="0.25">
      <c r="A5902" s="60" t="s">
        <v>2791</v>
      </c>
      <c r="B5902" s="62" t="s">
        <v>4645</v>
      </c>
      <c r="C5902" s="60">
        <v>2023</v>
      </c>
      <c r="D5902" s="60" t="s">
        <v>1204</v>
      </c>
      <c r="E5902" s="75">
        <v>1</v>
      </c>
      <c r="F5902" s="75">
        <v>6</v>
      </c>
      <c r="G5902" s="118">
        <v>47.038679999999999</v>
      </c>
    </row>
    <row r="5903" spans="1:7" s="56" customFormat="1" ht="12" hidden="1" customHeight="1" outlineLevel="1" x14ac:dyDescent="0.25">
      <c r="A5903" s="60" t="s">
        <v>2791</v>
      </c>
      <c r="B5903" s="62" t="s">
        <v>4646</v>
      </c>
      <c r="C5903" s="60">
        <v>2023</v>
      </c>
      <c r="D5903" s="60" t="s">
        <v>1204</v>
      </c>
      <c r="E5903" s="75">
        <v>1</v>
      </c>
      <c r="F5903" s="75">
        <v>6</v>
      </c>
      <c r="G5903" s="118">
        <v>42.465060000000001</v>
      </c>
    </row>
    <row r="5904" spans="1:7" s="56" customFormat="1" ht="12" hidden="1" customHeight="1" outlineLevel="1" x14ac:dyDescent="0.25">
      <c r="A5904" s="60" t="s">
        <v>2791</v>
      </c>
      <c r="B5904" s="62" t="s">
        <v>4647</v>
      </c>
      <c r="C5904" s="60">
        <v>2023</v>
      </c>
      <c r="D5904" s="60" t="s">
        <v>1204</v>
      </c>
      <c r="E5904" s="75">
        <v>1</v>
      </c>
      <c r="F5904" s="75">
        <v>6</v>
      </c>
      <c r="G5904" s="118">
        <v>50.415980000000005</v>
      </c>
    </row>
    <row r="5905" spans="1:7" s="56" customFormat="1" ht="12" hidden="1" customHeight="1" outlineLevel="1" x14ac:dyDescent="0.25">
      <c r="A5905" s="60" t="s">
        <v>2791</v>
      </c>
      <c r="B5905" s="62" t="s">
        <v>4648</v>
      </c>
      <c r="C5905" s="60">
        <v>2023</v>
      </c>
      <c r="D5905" s="60" t="s">
        <v>1204</v>
      </c>
      <c r="E5905" s="75">
        <v>1</v>
      </c>
      <c r="F5905" s="75">
        <v>6</v>
      </c>
      <c r="G5905" s="118">
        <v>54.501489999999997</v>
      </c>
    </row>
    <row r="5906" spans="1:7" s="56" customFormat="1" ht="12" hidden="1" customHeight="1" outlineLevel="1" x14ac:dyDescent="0.25">
      <c r="A5906" s="60" t="s">
        <v>2791</v>
      </c>
      <c r="B5906" s="62" t="s">
        <v>4649</v>
      </c>
      <c r="C5906" s="60">
        <v>2023</v>
      </c>
      <c r="D5906" s="60" t="s">
        <v>1204</v>
      </c>
      <c r="E5906" s="75">
        <v>1</v>
      </c>
      <c r="F5906" s="75">
        <v>6</v>
      </c>
      <c r="G5906" s="118">
        <v>47.569019999999995</v>
      </c>
    </row>
    <row r="5907" spans="1:7" s="56" customFormat="1" ht="12" hidden="1" customHeight="1" outlineLevel="1" x14ac:dyDescent="0.25">
      <c r="A5907" s="60" t="s">
        <v>2791</v>
      </c>
      <c r="B5907" s="62" t="s">
        <v>4650</v>
      </c>
      <c r="C5907" s="60">
        <v>2023</v>
      </c>
      <c r="D5907" s="60" t="s">
        <v>1204</v>
      </c>
      <c r="E5907" s="75">
        <v>1</v>
      </c>
      <c r="F5907" s="75">
        <v>6</v>
      </c>
      <c r="G5907" s="118">
        <v>35.102119999999999</v>
      </c>
    </row>
    <row r="5908" spans="1:7" s="56" customFormat="1" ht="12" hidden="1" customHeight="1" outlineLevel="1" x14ac:dyDescent="0.25">
      <c r="A5908" s="60" t="s">
        <v>2791</v>
      </c>
      <c r="B5908" s="62" t="s">
        <v>4651</v>
      </c>
      <c r="C5908" s="60">
        <v>2023</v>
      </c>
      <c r="D5908" s="60" t="s">
        <v>1204</v>
      </c>
      <c r="E5908" s="75">
        <v>1</v>
      </c>
      <c r="F5908" s="75">
        <v>3</v>
      </c>
      <c r="G5908" s="118">
        <v>34.363580000000006</v>
      </c>
    </row>
    <row r="5909" spans="1:7" s="56" customFormat="1" ht="12" hidden="1" customHeight="1" outlineLevel="1" x14ac:dyDescent="0.25">
      <c r="A5909" s="60" t="s">
        <v>2791</v>
      </c>
      <c r="B5909" s="62" t="s">
        <v>4652</v>
      </c>
      <c r="C5909" s="60">
        <v>2023</v>
      </c>
      <c r="D5909" s="60" t="s">
        <v>1204</v>
      </c>
      <c r="E5909" s="75">
        <v>1</v>
      </c>
      <c r="F5909" s="75">
        <v>6</v>
      </c>
      <c r="G5909" s="118">
        <v>33.972800000000007</v>
      </c>
    </row>
    <row r="5910" spans="1:7" s="56" customFormat="1" ht="12" hidden="1" customHeight="1" outlineLevel="1" x14ac:dyDescent="0.25">
      <c r="A5910" s="60" t="s">
        <v>2791</v>
      </c>
      <c r="B5910" s="62" t="s">
        <v>4653</v>
      </c>
      <c r="C5910" s="60">
        <v>2023</v>
      </c>
      <c r="D5910" s="60" t="s">
        <v>1204</v>
      </c>
      <c r="E5910" s="75">
        <v>1</v>
      </c>
      <c r="F5910" s="75">
        <v>6</v>
      </c>
      <c r="G5910" s="118">
        <v>36.326970000000003</v>
      </c>
    </row>
    <row r="5911" spans="1:7" s="56" customFormat="1" ht="12" hidden="1" customHeight="1" outlineLevel="1" x14ac:dyDescent="0.25">
      <c r="A5911" s="60" t="s">
        <v>2791</v>
      </c>
      <c r="B5911" s="62" t="s">
        <v>4654</v>
      </c>
      <c r="C5911" s="60">
        <v>2023</v>
      </c>
      <c r="D5911" s="60" t="s">
        <v>1204</v>
      </c>
      <c r="E5911" s="75">
        <v>1</v>
      </c>
      <c r="F5911" s="75">
        <v>3</v>
      </c>
      <c r="G5911" s="118">
        <v>48.198809999999995</v>
      </c>
    </row>
    <row r="5912" spans="1:7" s="56" customFormat="1" ht="12" hidden="1" customHeight="1" outlineLevel="1" x14ac:dyDescent="0.25">
      <c r="A5912" s="60" t="s">
        <v>2791</v>
      </c>
      <c r="B5912" s="62" t="s">
        <v>4655</v>
      </c>
      <c r="C5912" s="60">
        <v>2023</v>
      </c>
      <c r="D5912" s="60" t="s">
        <v>1204</v>
      </c>
      <c r="E5912" s="75">
        <v>1</v>
      </c>
      <c r="F5912" s="75">
        <v>5</v>
      </c>
      <c r="G5912" s="118">
        <v>51.005870000000002</v>
      </c>
    </row>
    <row r="5913" spans="1:7" s="56" customFormat="1" ht="12" hidden="1" customHeight="1" outlineLevel="1" x14ac:dyDescent="0.25">
      <c r="A5913" s="60" t="s">
        <v>2791</v>
      </c>
      <c r="B5913" s="62" t="s">
        <v>4656</v>
      </c>
      <c r="C5913" s="60">
        <v>2023</v>
      </c>
      <c r="D5913" s="60" t="s">
        <v>1204</v>
      </c>
      <c r="E5913" s="75">
        <v>1</v>
      </c>
      <c r="F5913" s="75">
        <v>5</v>
      </c>
      <c r="G5913" s="118">
        <v>38.831499999999998</v>
      </c>
    </row>
    <row r="5914" spans="1:7" s="56" customFormat="1" ht="12" hidden="1" customHeight="1" outlineLevel="1" x14ac:dyDescent="0.25">
      <c r="A5914" s="60" t="s">
        <v>2791</v>
      </c>
      <c r="B5914" s="62" t="s">
        <v>4657</v>
      </c>
      <c r="C5914" s="60">
        <v>2023</v>
      </c>
      <c r="D5914" s="60" t="s">
        <v>1204</v>
      </c>
      <c r="E5914" s="75">
        <v>1</v>
      </c>
      <c r="F5914" s="75">
        <v>5</v>
      </c>
      <c r="G5914" s="118">
        <v>37.664709999999999</v>
      </c>
    </row>
    <row r="5915" spans="1:7" s="56" customFormat="1" ht="12" hidden="1" customHeight="1" outlineLevel="1" x14ac:dyDescent="0.25">
      <c r="A5915" s="60" t="s">
        <v>2791</v>
      </c>
      <c r="B5915" s="62" t="s">
        <v>4658</v>
      </c>
      <c r="C5915" s="60">
        <v>2023</v>
      </c>
      <c r="D5915" s="60" t="s">
        <v>1204</v>
      </c>
      <c r="E5915" s="75">
        <v>1</v>
      </c>
      <c r="F5915" s="75">
        <v>9</v>
      </c>
      <c r="G5915" s="118">
        <v>41.365559999999995</v>
      </c>
    </row>
    <row r="5916" spans="1:7" s="56" customFormat="1" ht="12" hidden="1" customHeight="1" outlineLevel="1" x14ac:dyDescent="0.25">
      <c r="A5916" s="60" t="s">
        <v>2791</v>
      </c>
      <c r="B5916" s="62" t="s">
        <v>4659</v>
      </c>
      <c r="C5916" s="60">
        <v>2023</v>
      </c>
      <c r="D5916" s="60" t="s">
        <v>1204</v>
      </c>
      <c r="E5916" s="75">
        <v>1</v>
      </c>
      <c r="F5916" s="75">
        <v>6</v>
      </c>
      <c r="G5916" s="118">
        <v>40.889250000000004</v>
      </c>
    </row>
    <row r="5917" spans="1:7" s="56" customFormat="1" ht="12" hidden="1" customHeight="1" outlineLevel="1" x14ac:dyDescent="0.25">
      <c r="A5917" s="60" t="s">
        <v>2791</v>
      </c>
      <c r="B5917" s="62" t="s">
        <v>4660</v>
      </c>
      <c r="C5917" s="60">
        <v>2023</v>
      </c>
      <c r="D5917" s="60" t="s">
        <v>1204</v>
      </c>
      <c r="E5917" s="75">
        <v>1</v>
      </c>
      <c r="F5917" s="75">
        <v>2</v>
      </c>
      <c r="G5917" s="118">
        <v>34.754400000000004</v>
      </c>
    </row>
    <row r="5918" spans="1:7" s="56" customFormat="1" ht="12" hidden="1" customHeight="1" outlineLevel="1" x14ac:dyDescent="0.25">
      <c r="A5918" s="60" t="s">
        <v>2791</v>
      </c>
      <c r="B5918" s="62" t="s">
        <v>4661</v>
      </c>
      <c r="C5918" s="60">
        <v>2023</v>
      </c>
      <c r="D5918" s="60" t="s">
        <v>1204</v>
      </c>
      <c r="E5918" s="75">
        <v>1</v>
      </c>
      <c r="F5918" s="75">
        <v>9</v>
      </c>
      <c r="G5918" s="118">
        <v>47.806689999999996</v>
      </c>
    </row>
    <row r="5919" spans="1:7" s="56" customFormat="1" ht="12" hidden="1" customHeight="1" outlineLevel="1" x14ac:dyDescent="0.25">
      <c r="A5919" s="60" t="s">
        <v>2791</v>
      </c>
      <c r="B5919" s="62" t="s">
        <v>4662</v>
      </c>
      <c r="C5919" s="60">
        <v>2023</v>
      </c>
      <c r="D5919" s="60" t="s">
        <v>1204</v>
      </c>
      <c r="E5919" s="75">
        <v>1</v>
      </c>
      <c r="F5919" s="75">
        <v>6</v>
      </c>
      <c r="G5919" s="118">
        <v>46.039280000000005</v>
      </c>
    </row>
    <row r="5920" spans="1:7" s="56" customFormat="1" ht="12" hidden="1" customHeight="1" outlineLevel="1" x14ac:dyDescent="0.25">
      <c r="A5920" s="60" t="s">
        <v>2791</v>
      </c>
      <c r="B5920" s="62" t="s">
        <v>4663</v>
      </c>
      <c r="C5920" s="60">
        <v>2023</v>
      </c>
      <c r="D5920" s="60" t="s">
        <v>1204</v>
      </c>
      <c r="E5920" s="75">
        <v>1</v>
      </c>
      <c r="F5920" s="75">
        <v>10</v>
      </c>
      <c r="G5920" s="118">
        <v>47.912010000000002</v>
      </c>
    </row>
    <row r="5921" spans="1:7" s="56" customFormat="1" ht="12" hidden="1" customHeight="1" outlineLevel="1" x14ac:dyDescent="0.25">
      <c r="A5921" s="60" t="s">
        <v>2791</v>
      </c>
      <c r="B5921" s="62" t="s">
        <v>4664</v>
      </c>
      <c r="C5921" s="60">
        <v>2023</v>
      </c>
      <c r="D5921" s="60" t="s">
        <v>1204</v>
      </c>
      <c r="E5921" s="75">
        <v>1</v>
      </c>
      <c r="F5921" s="75">
        <v>10</v>
      </c>
      <c r="G5921" s="118">
        <v>28.460099999999997</v>
      </c>
    </row>
    <row r="5922" spans="1:7" s="56" customFormat="1" ht="12" hidden="1" customHeight="1" outlineLevel="1" x14ac:dyDescent="0.25">
      <c r="A5922" s="60" t="s">
        <v>2791</v>
      </c>
      <c r="B5922" s="62" t="s">
        <v>4665</v>
      </c>
      <c r="C5922" s="60">
        <v>2023</v>
      </c>
      <c r="D5922" s="60" t="s">
        <v>1204</v>
      </c>
      <c r="E5922" s="75">
        <v>1</v>
      </c>
      <c r="F5922" s="75">
        <v>10</v>
      </c>
      <c r="G5922" s="118">
        <v>51.224199999999996</v>
      </c>
    </row>
    <row r="5923" spans="1:7" s="56" customFormat="1" ht="12" hidden="1" customHeight="1" outlineLevel="1" x14ac:dyDescent="0.25">
      <c r="A5923" s="60" t="s">
        <v>2791</v>
      </c>
      <c r="B5923" s="62" t="s">
        <v>4666</v>
      </c>
      <c r="C5923" s="60">
        <v>2023</v>
      </c>
      <c r="D5923" s="60" t="s">
        <v>1204</v>
      </c>
      <c r="E5923" s="75">
        <v>1</v>
      </c>
      <c r="F5923" s="75">
        <v>10</v>
      </c>
      <c r="G5923" s="118">
        <v>38.670529999999999</v>
      </c>
    </row>
    <row r="5924" spans="1:7" s="56" customFormat="1" ht="12" hidden="1" customHeight="1" outlineLevel="1" x14ac:dyDescent="0.25">
      <c r="A5924" s="60" t="s">
        <v>2791</v>
      </c>
      <c r="B5924" s="62" t="s">
        <v>4667</v>
      </c>
      <c r="C5924" s="60">
        <v>2023</v>
      </c>
      <c r="D5924" s="60" t="s">
        <v>1204</v>
      </c>
      <c r="E5924" s="75">
        <v>1</v>
      </c>
      <c r="F5924" s="75">
        <v>10</v>
      </c>
      <c r="G5924" s="118">
        <v>39.747029999999995</v>
      </c>
    </row>
    <row r="5925" spans="1:7" s="56" customFormat="1" ht="12" hidden="1" customHeight="1" outlineLevel="1" x14ac:dyDescent="0.25">
      <c r="A5925" s="60" t="s">
        <v>2791</v>
      </c>
      <c r="B5925" s="62" t="s">
        <v>4668</v>
      </c>
      <c r="C5925" s="60">
        <v>2023</v>
      </c>
      <c r="D5925" s="60" t="s">
        <v>1204</v>
      </c>
      <c r="E5925" s="75">
        <v>1</v>
      </c>
      <c r="F5925" s="75">
        <v>7</v>
      </c>
      <c r="G5925" s="118">
        <v>45.864570000000001</v>
      </c>
    </row>
    <row r="5926" spans="1:7" s="56" customFormat="1" ht="12" hidden="1" customHeight="1" outlineLevel="1" x14ac:dyDescent="0.25">
      <c r="A5926" s="60" t="s">
        <v>2791</v>
      </c>
      <c r="B5926" s="62" t="s">
        <v>4669</v>
      </c>
      <c r="C5926" s="60">
        <v>2023</v>
      </c>
      <c r="D5926" s="60" t="s">
        <v>1204</v>
      </c>
      <c r="E5926" s="75">
        <v>1</v>
      </c>
      <c r="F5926" s="75">
        <v>10</v>
      </c>
      <c r="G5926" s="118">
        <v>34.936160000000001</v>
      </c>
    </row>
    <row r="5927" spans="1:7" s="56" customFormat="1" ht="12" hidden="1" customHeight="1" outlineLevel="1" x14ac:dyDescent="0.25">
      <c r="A5927" s="60" t="s">
        <v>2791</v>
      </c>
      <c r="B5927" s="62" t="s">
        <v>4670</v>
      </c>
      <c r="C5927" s="60">
        <v>2023</v>
      </c>
      <c r="D5927" s="60" t="s">
        <v>1204</v>
      </c>
      <c r="E5927" s="75">
        <v>1</v>
      </c>
      <c r="F5927" s="75">
        <v>10</v>
      </c>
      <c r="G5927" s="118">
        <v>43.796990000000001</v>
      </c>
    </row>
    <row r="5928" spans="1:7" s="56" customFormat="1" ht="12" hidden="1" customHeight="1" outlineLevel="1" x14ac:dyDescent="0.25">
      <c r="A5928" s="60" t="s">
        <v>2791</v>
      </c>
      <c r="B5928" s="62" t="s">
        <v>4671</v>
      </c>
      <c r="C5928" s="60">
        <v>2023</v>
      </c>
      <c r="D5928" s="60" t="s">
        <v>1204</v>
      </c>
      <c r="E5928" s="75">
        <v>1</v>
      </c>
      <c r="F5928" s="75">
        <v>10</v>
      </c>
      <c r="G5928" s="118">
        <v>36.222940000000001</v>
      </c>
    </row>
    <row r="5929" spans="1:7" s="56" customFormat="1" ht="12" hidden="1" customHeight="1" outlineLevel="1" x14ac:dyDescent="0.25">
      <c r="A5929" s="60" t="s">
        <v>2791</v>
      </c>
      <c r="B5929" s="62" t="s">
        <v>4672</v>
      </c>
      <c r="C5929" s="60">
        <v>2023</v>
      </c>
      <c r="D5929" s="60" t="s">
        <v>1204</v>
      </c>
      <c r="E5929" s="75">
        <v>1</v>
      </c>
      <c r="F5929" s="75">
        <v>10</v>
      </c>
      <c r="G5929" s="118">
        <v>42.845660000000002</v>
      </c>
    </row>
    <row r="5930" spans="1:7" s="56" customFormat="1" ht="12" hidden="1" customHeight="1" outlineLevel="1" x14ac:dyDescent="0.25">
      <c r="A5930" s="60" t="s">
        <v>2791</v>
      </c>
      <c r="B5930" s="62" t="s">
        <v>4673</v>
      </c>
      <c r="C5930" s="60">
        <v>2023</v>
      </c>
      <c r="D5930" s="60" t="s">
        <v>1204</v>
      </c>
      <c r="E5930" s="75">
        <v>1</v>
      </c>
      <c r="F5930" s="75">
        <v>10.5</v>
      </c>
      <c r="G5930" s="118">
        <v>42.114629999999998</v>
      </c>
    </row>
    <row r="5931" spans="1:7" s="56" customFormat="1" ht="12" hidden="1" customHeight="1" outlineLevel="1" x14ac:dyDescent="0.25">
      <c r="A5931" s="60" t="s">
        <v>2791</v>
      </c>
      <c r="B5931" s="62" t="s">
        <v>4674</v>
      </c>
      <c r="C5931" s="60">
        <v>2023</v>
      </c>
      <c r="D5931" s="60" t="s">
        <v>1204</v>
      </c>
      <c r="E5931" s="75">
        <v>1</v>
      </c>
      <c r="F5931" s="75">
        <v>13</v>
      </c>
      <c r="G5931" s="118">
        <v>37.578220000000002</v>
      </c>
    </row>
    <row r="5932" spans="1:7" s="56" customFormat="1" ht="12" hidden="1" customHeight="1" outlineLevel="1" x14ac:dyDescent="0.25">
      <c r="A5932" s="60" t="s">
        <v>2791</v>
      </c>
      <c r="B5932" s="62" t="s">
        <v>4675</v>
      </c>
      <c r="C5932" s="60">
        <v>2023</v>
      </c>
      <c r="D5932" s="60" t="s">
        <v>1204</v>
      </c>
      <c r="E5932" s="75">
        <v>1</v>
      </c>
      <c r="F5932" s="75">
        <v>15</v>
      </c>
      <c r="G5932" s="118">
        <v>38.705660000000002</v>
      </c>
    </row>
    <row r="5933" spans="1:7" s="56" customFormat="1" ht="12" hidden="1" customHeight="1" outlineLevel="1" x14ac:dyDescent="0.25">
      <c r="A5933" s="60" t="s">
        <v>2791</v>
      </c>
      <c r="B5933" s="62" t="s">
        <v>4676</v>
      </c>
      <c r="C5933" s="60">
        <v>2023</v>
      </c>
      <c r="D5933" s="60" t="s">
        <v>1204</v>
      </c>
      <c r="E5933" s="75">
        <v>1</v>
      </c>
      <c r="F5933" s="75">
        <v>15</v>
      </c>
      <c r="G5933" s="118">
        <v>48.255040000000001</v>
      </c>
    </row>
    <row r="5934" spans="1:7" s="56" customFormat="1" ht="12" hidden="1" customHeight="1" outlineLevel="1" x14ac:dyDescent="0.25">
      <c r="A5934" s="60" t="s">
        <v>2791</v>
      </c>
      <c r="B5934" s="62" t="s">
        <v>4677</v>
      </c>
      <c r="C5934" s="60">
        <v>2023</v>
      </c>
      <c r="D5934" s="60" t="s">
        <v>1204</v>
      </c>
      <c r="E5934" s="75">
        <v>1</v>
      </c>
      <c r="F5934" s="75">
        <v>15</v>
      </c>
      <c r="G5934" s="118">
        <v>46.831360000000004</v>
      </c>
    </row>
    <row r="5935" spans="1:7" s="56" customFormat="1" ht="12" hidden="1" customHeight="1" outlineLevel="1" x14ac:dyDescent="0.25">
      <c r="A5935" s="60" t="s">
        <v>2791</v>
      </c>
      <c r="B5935" s="62" t="s">
        <v>4678</v>
      </c>
      <c r="C5935" s="60">
        <v>2023</v>
      </c>
      <c r="D5935" s="60" t="s">
        <v>1204</v>
      </c>
      <c r="E5935" s="75">
        <v>1</v>
      </c>
      <c r="F5935" s="75">
        <v>10</v>
      </c>
      <c r="G5935" s="118">
        <v>40.083649999999999</v>
      </c>
    </row>
    <row r="5936" spans="1:7" s="56" customFormat="1" ht="12" hidden="1" customHeight="1" outlineLevel="1" x14ac:dyDescent="0.25">
      <c r="A5936" s="60" t="s">
        <v>2791</v>
      </c>
      <c r="B5936" s="62" t="s">
        <v>4679</v>
      </c>
      <c r="C5936" s="60">
        <v>2023</v>
      </c>
      <c r="D5936" s="60" t="s">
        <v>1204</v>
      </c>
      <c r="E5936" s="75">
        <v>1</v>
      </c>
      <c r="F5936" s="75">
        <v>15</v>
      </c>
      <c r="G5936" s="118">
        <v>46.510919999999999</v>
      </c>
    </row>
    <row r="5937" spans="1:7" s="56" customFormat="1" ht="12" hidden="1" customHeight="1" outlineLevel="1" x14ac:dyDescent="0.25">
      <c r="A5937" s="60" t="s">
        <v>2791</v>
      </c>
      <c r="B5937" s="62" t="s">
        <v>4680</v>
      </c>
      <c r="C5937" s="60">
        <v>2023</v>
      </c>
      <c r="D5937" s="60" t="s">
        <v>1204</v>
      </c>
      <c r="E5937" s="75">
        <v>1</v>
      </c>
      <c r="F5937" s="75">
        <v>15</v>
      </c>
      <c r="G5937" s="118">
        <v>42.926650000000002</v>
      </c>
    </row>
    <row r="5938" spans="1:7" s="56" customFormat="1" ht="12" hidden="1" customHeight="1" outlineLevel="1" x14ac:dyDescent="0.25">
      <c r="A5938" s="60" t="s">
        <v>2791</v>
      </c>
      <c r="B5938" s="62" t="s">
        <v>4681</v>
      </c>
      <c r="C5938" s="60">
        <v>2023</v>
      </c>
      <c r="D5938" s="60" t="s">
        <v>1204</v>
      </c>
      <c r="E5938" s="75">
        <v>1</v>
      </c>
      <c r="F5938" s="75">
        <v>10</v>
      </c>
      <c r="G5938" s="118">
        <v>39.846870000000003</v>
      </c>
    </row>
    <row r="5939" spans="1:7" s="56" customFormat="1" ht="12" hidden="1" customHeight="1" outlineLevel="1" x14ac:dyDescent="0.25">
      <c r="A5939" s="60" t="s">
        <v>2791</v>
      </c>
      <c r="B5939" s="62" t="s">
        <v>4682</v>
      </c>
      <c r="C5939" s="60">
        <v>2023</v>
      </c>
      <c r="D5939" s="60" t="s">
        <v>1204</v>
      </c>
      <c r="E5939" s="75">
        <v>1</v>
      </c>
      <c r="F5939" s="75">
        <v>15</v>
      </c>
      <c r="G5939" s="118">
        <v>44.47627</v>
      </c>
    </row>
    <row r="5940" spans="1:7" s="56" customFormat="1" ht="12" hidden="1" customHeight="1" outlineLevel="1" x14ac:dyDescent="0.25">
      <c r="A5940" s="60" t="s">
        <v>2791</v>
      </c>
      <c r="B5940" s="62" t="s">
        <v>4683</v>
      </c>
      <c r="C5940" s="60">
        <v>2023</v>
      </c>
      <c r="D5940" s="60" t="s">
        <v>1204</v>
      </c>
      <c r="E5940" s="75">
        <v>1</v>
      </c>
      <c r="F5940" s="75">
        <v>15</v>
      </c>
      <c r="G5940" s="118">
        <v>36.439360000000001</v>
      </c>
    </row>
    <row r="5941" spans="1:7" s="56" customFormat="1" ht="12" hidden="1" customHeight="1" outlineLevel="1" x14ac:dyDescent="0.25">
      <c r="A5941" s="60" t="s">
        <v>2791</v>
      </c>
      <c r="B5941" s="62" t="s">
        <v>4684</v>
      </c>
      <c r="C5941" s="60">
        <v>2023</v>
      </c>
      <c r="D5941" s="60" t="s">
        <v>1204</v>
      </c>
      <c r="E5941" s="75">
        <v>1</v>
      </c>
      <c r="F5941" s="75">
        <v>15</v>
      </c>
      <c r="G5941" s="118">
        <v>44.472760000000001</v>
      </c>
    </row>
    <row r="5942" spans="1:7" s="56" customFormat="1" ht="12" hidden="1" customHeight="1" outlineLevel="1" x14ac:dyDescent="0.25">
      <c r="A5942" s="60" t="s">
        <v>2791</v>
      </c>
      <c r="B5942" s="62" t="s">
        <v>4685</v>
      </c>
      <c r="C5942" s="60">
        <v>2023</v>
      </c>
      <c r="D5942" s="60" t="s">
        <v>1204</v>
      </c>
      <c r="E5942" s="75">
        <v>1</v>
      </c>
      <c r="F5942" s="75">
        <v>10</v>
      </c>
      <c r="G5942" s="118">
        <v>36.034779999999998</v>
      </c>
    </row>
    <row r="5943" spans="1:7" s="56" customFormat="1" ht="12" hidden="1" customHeight="1" outlineLevel="1" x14ac:dyDescent="0.25">
      <c r="A5943" s="60" t="s">
        <v>2791</v>
      </c>
      <c r="B5943" s="62" t="s">
        <v>4686</v>
      </c>
      <c r="C5943" s="60">
        <v>2023</v>
      </c>
      <c r="D5943" s="60" t="s">
        <v>1204</v>
      </c>
      <c r="E5943" s="75">
        <v>1</v>
      </c>
      <c r="F5943" s="75">
        <v>3</v>
      </c>
      <c r="G5943" s="118">
        <v>45.242269999999991</v>
      </c>
    </row>
    <row r="5944" spans="1:7" s="56" customFormat="1" ht="12" hidden="1" customHeight="1" outlineLevel="1" x14ac:dyDescent="0.25">
      <c r="A5944" s="60" t="s">
        <v>2791</v>
      </c>
      <c r="B5944" s="62" t="s">
        <v>4687</v>
      </c>
      <c r="C5944" s="60">
        <v>2023</v>
      </c>
      <c r="D5944" s="60" t="s">
        <v>1204</v>
      </c>
      <c r="E5944" s="75">
        <v>1</v>
      </c>
      <c r="F5944" s="75">
        <v>10</v>
      </c>
      <c r="G5944" s="118">
        <v>35.389790000000005</v>
      </c>
    </row>
    <row r="5945" spans="1:7" s="56" customFormat="1" ht="12" hidden="1" customHeight="1" outlineLevel="1" x14ac:dyDescent="0.25">
      <c r="A5945" s="60" t="s">
        <v>2791</v>
      </c>
      <c r="B5945" s="62" t="s">
        <v>4688</v>
      </c>
      <c r="C5945" s="60">
        <v>2023</v>
      </c>
      <c r="D5945" s="60" t="s">
        <v>1204</v>
      </c>
      <c r="E5945" s="75">
        <v>1</v>
      </c>
      <c r="F5945" s="75">
        <v>6</v>
      </c>
      <c r="G5945" s="118">
        <v>33.05838</v>
      </c>
    </row>
    <row r="5946" spans="1:7" s="56" customFormat="1" ht="12" hidden="1" customHeight="1" outlineLevel="1" x14ac:dyDescent="0.25">
      <c r="A5946" s="60" t="s">
        <v>2791</v>
      </c>
      <c r="B5946" s="62" t="s">
        <v>4689</v>
      </c>
      <c r="C5946" s="60">
        <v>2023</v>
      </c>
      <c r="D5946" s="60" t="s">
        <v>1204</v>
      </c>
      <c r="E5946" s="75">
        <v>1</v>
      </c>
      <c r="F5946" s="75">
        <v>15</v>
      </c>
      <c r="G5946" s="118">
        <v>41.302500000000002</v>
      </c>
    </row>
    <row r="5947" spans="1:7" s="56" customFormat="1" ht="12" hidden="1" customHeight="1" outlineLevel="1" x14ac:dyDescent="0.25">
      <c r="A5947" s="60" t="s">
        <v>2791</v>
      </c>
      <c r="B5947" s="62" t="s">
        <v>4690</v>
      </c>
      <c r="C5947" s="60">
        <v>2023</v>
      </c>
      <c r="D5947" s="60" t="s">
        <v>1204</v>
      </c>
      <c r="E5947" s="75">
        <v>1</v>
      </c>
      <c r="F5947" s="75">
        <v>15</v>
      </c>
      <c r="G5947" s="118">
        <v>41.489710000000002</v>
      </c>
    </row>
    <row r="5948" spans="1:7" s="56" customFormat="1" ht="12" hidden="1" customHeight="1" outlineLevel="1" x14ac:dyDescent="0.25">
      <c r="A5948" s="60" t="s">
        <v>2791</v>
      </c>
      <c r="B5948" s="62" t="s">
        <v>4691</v>
      </c>
      <c r="C5948" s="60">
        <v>2023</v>
      </c>
      <c r="D5948" s="60" t="s">
        <v>1204</v>
      </c>
      <c r="E5948" s="75">
        <v>1</v>
      </c>
      <c r="F5948" s="75">
        <v>15</v>
      </c>
      <c r="G5948" s="118">
        <v>41.559730000000002</v>
      </c>
    </row>
    <row r="5949" spans="1:7" s="56" customFormat="1" ht="12" hidden="1" customHeight="1" outlineLevel="1" x14ac:dyDescent="0.25">
      <c r="A5949" s="60" t="s">
        <v>2791</v>
      </c>
      <c r="B5949" s="62" t="s">
        <v>4692</v>
      </c>
      <c r="C5949" s="60">
        <v>2023</v>
      </c>
      <c r="D5949" s="60" t="s">
        <v>1204</v>
      </c>
      <c r="E5949" s="75">
        <v>1</v>
      </c>
      <c r="F5949" s="75">
        <v>15</v>
      </c>
      <c r="G5949" s="118">
        <v>46.76867</v>
      </c>
    </row>
    <row r="5950" spans="1:7" s="56" customFormat="1" ht="12" hidden="1" customHeight="1" outlineLevel="1" x14ac:dyDescent="0.25">
      <c r="A5950" s="60" t="s">
        <v>2791</v>
      </c>
      <c r="B5950" s="62" t="s">
        <v>4693</v>
      </c>
      <c r="C5950" s="60">
        <v>2023</v>
      </c>
      <c r="D5950" s="60" t="s">
        <v>1204</v>
      </c>
      <c r="E5950" s="75">
        <v>1</v>
      </c>
      <c r="F5950" s="75">
        <v>8</v>
      </c>
      <c r="G5950" s="118">
        <v>40.979489999999998</v>
      </c>
    </row>
    <row r="5951" spans="1:7" s="56" customFormat="1" ht="12" hidden="1" customHeight="1" outlineLevel="1" x14ac:dyDescent="0.25">
      <c r="A5951" s="60" t="s">
        <v>2791</v>
      </c>
      <c r="B5951" s="62" t="s">
        <v>4694</v>
      </c>
      <c r="C5951" s="60">
        <v>2023</v>
      </c>
      <c r="D5951" s="60" t="s">
        <v>1204</v>
      </c>
      <c r="E5951" s="75">
        <v>1</v>
      </c>
      <c r="F5951" s="75">
        <v>1</v>
      </c>
      <c r="G5951" s="118">
        <v>44.6252</v>
      </c>
    </row>
    <row r="5952" spans="1:7" s="56" customFormat="1" ht="12" hidden="1" customHeight="1" outlineLevel="1" x14ac:dyDescent="0.25">
      <c r="A5952" s="60" t="s">
        <v>2791</v>
      </c>
      <c r="B5952" s="62" t="s">
        <v>4695</v>
      </c>
      <c r="C5952" s="60">
        <v>2023</v>
      </c>
      <c r="D5952" s="60" t="s">
        <v>1204</v>
      </c>
      <c r="E5952" s="75">
        <v>1</v>
      </c>
      <c r="F5952" s="75">
        <v>1</v>
      </c>
      <c r="G5952" s="118">
        <v>45.756440000000005</v>
      </c>
    </row>
    <row r="5953" spans="1:7" s="56" customFormat="1" ht="12" hidden="1" customHeight="1" outlineLevel="1" x14ac:dyDescent="0.25">
      <c r="A5953" s="60" t="s">
        <v>2791</v>
      </c>
      <c r="B5953" s="62" t="s">
        <v>4696</v>
      </c>
      <c r="C5953" s="60">
        <v>2023</v>
      </c>
      <c r="D5953" s="60" t="s">
        <v>1204</v>
      </c>
      <c r="E5953" s="75">
        <v>1</v>
      </c>
      <c r="F5953" s="75">
        <v>1</v>
      </c>
      <c r="G5953" s="118">
        <v>45.943620000000003</v>
      </c>
    </row>
    <row r="5954" spans="1:7" s="56" customFormat="1" ht="12" hidden="1" customHeight="1" outlineLevel="1" x14ac:dyDescent="0.25">
      <c r="A5954" s="60" t="s">
        <v>2791</v>
      </c>
      <c r="B5954" s="62" t="s">
        <v>4697</v>
      </c>
      <c r="C5954" s="60">
        <v>2023</v>
      </c>
      <c r="D5954" s="60" t="s">
        <v>1204</v>
      </c>
      <c r="E5954" s="75">
        <v>1</v>
      </c>
      <c r="F5954" s="75">
        <v>5</v>
      </c>
      <c r="G5954" s="118">
        <v>44.818210000000001</v>
      </c>
    </row>
    <row r="5955" spans="1:7" s="56" customFormat="1" ht="12" hidden="1" customHeight="1" outlineLevel="1" x14ac:dyDescent="0.25">
      <c r="A5955" s="60" t="s">
        <v>2791</v>
      </c>
      <c r="B5955" s="62" t="s">
        <v>4698</v>
      </c>
      <c r="C5955" s="60">
        <v>2023</v>
      </c>
      <c r="D5955" s="60" t="s">
        <v>1204</v>
      </c>
      <c r="E5955" s="75">
        <v>1</v>
      </c>
      <c r="F5955" s="75">
        <v>3</v>
      </c>
      <c r="G5955" s="118">
        <v>37.647650000000006</v>
      </c>
    </row>
    <row r="5956" spans="1:7" s="56" customFormat="1" ht="12" hidden="1" customHeight="1" outlineLevel="1" x14ac:dyDescent="0.25">
      <c r="A5956" s="60" t="s">
        <v>2791</v>
      </c>
      <c r="B5956" s="62" t="s">
        <v>4699</v>
      </c>
      <c r="C5956" s="60">
        <v>2023</v>
      </c>
      <c r="D5956" s="60" t="s">
        <v>1204</v>
      </c>
      <c r="E5956" s="75">
        <v>1</v>
      </c>
      <c r="F5956" s="75">
        <v>6</v>
      </c>
      <c r="G5956" s="118">
        <v>40.054670000000002</v>
      </c>
    </row>
    <row r="5957" spans="1:7" s="56" customFormat="1" ht="12" hidden="1" customHeight="1" outlineLevel="1" x14ac:dyDescent="0.25">
      <c r="A5957" s="60" t="s">
        <v>2791</v>
      </c>
      <c r="B5957" s="62" t="s">
        <v>4700</v>
      </c>
      <c r="C5957" s="60">
        <v>2023</v>
      </c>
      <c r="D5957" s="60" t="s">
        <v>1204</v>
      </c>
      <c r="E5957" s="75">
        <v>1</v>
      </c>
      <c r="F5957" s="75">
        <v>6</v>
      </c>
      <c r="G5957" s="118">
        <v>39.448769999999996</v>
      </c>
    </row>
    <row r="5958" spans="1:7" s="56" customFormat="1" ht="12" hidden="1" customHeight="1" outlineLevel="1" x14ac:dyDescent="0.25">
      <c r="A5958" s="60" t="s">
        <v>2791</v>
      </c>
      <c r="B5958" s="62" t="s">
        <v>4701</v>
      </c>
      <c r="C5958" s="60">
        <v>2023</v>
      </c>
      <c r="D5958" s="60" t="s">
        <v>1204</v>
      </c>
      <c r="E5958" s="75">
        <v>1</v>
      </c>
      <c r="F5958" s="75">
        <v>9</v>
      </c>
      <c r="G5958" s="118">
        <v>54.705080000000002</v>
      </c>
    </row>
    <row r="5959" spans="1:7" s="56" customFormat="1" ht="12" hidden="1" customHeight="1" outlineLevel="1" x14ac:dyDescent="0.25">
      <c r="A5959" s="60" t="s">
        <v>2791</v>
      </c>
      <c r="B5959" s="62" t="s">
        <v>4702</v>
      </c>
      <c r="C5959" s="60">
        <v>2023</v>
      </c>
      <c r="D5959" s="60" t="s">
        <v>1204</v>
      </c>
      <c r="E5959" s="75">
        <v>1</v>
      </c>
      <c r="F5959" s="75">
        <v>11</v>
      </c>
      <c r="G5959" s="118">
        <v>48.210120000000003</v>
      </c>
    </row>
    <row r="5960" spans="1:7" s="56" customFormat="1" ht="12" hidden="1" customHeight="1" outlineLevel="1" x14ac:dyDescent="0.25">
      <c r="A5960" s="60" t="s">
        <v>2791</v>
      </c>
      <c r="B5960" s="62" t="s">
        <v>4703</v>
      </c>
      <c r="C5960" s="60">
        <v>2023</v>
      </c>
      <c r="D5960" s="60" t="s">
        <v>1204</v>
      </c>
      <c r="E5960" s="75">
        <v>1</v>
      </c>
      <c r="F5960" s="75">
        <v>15</v>
      </c>
      <c r="G5960" s="118">
        <v>63.802280000000003</v>
      </c>
    </row>
    <row r="5961" spans="1:7" s="56" customFormat="1" ht="12" hidden="1" customHeight="1" outlineLevel="1" x14ac:dyDescent="0.25">
      <c r="A5961" s="60" t="s">
        <v>2791</v>
      </c>
      <c r="B5961" s="62" t="s">
        <v>4704</v>
      </c>
      <c r="C5961" s="60">
        <v>2023</v>
      </c>
      <c r="D5961" s="60" t="s">
        <v>1204</v>
      </c>
      <c r="E5961" s="75">
        <v>1</v>
      </c>
      <c r="F5961" s="75">
        <v>15</v>
      </c>
      <c r="G5961" s="118">
        <v>44.913970000000006</v>
      </c>
    </row>
    <row r="5962" spans="1:7" s="56" customFormat="1" ht="12" hidden="1" customHeight="1" outlineLevel="1" x14ac:dyDescent="0.25">
      <c r="A5962" s="60" t="s">
        <v>2791</v>
      </c>
      <c r="B5962" s="62" t="s">
        <v>4705</v>
      </c>
      <c r="C5962" s="60">
        <v>2023</v>
      </c>
      <c r="D5962" s="60" t="s">
        <v>1204</v>
      </c>
      <c r="E5962" s="75">
        <v>1</v>
      </c>
      <c r="F5962" s="75">
        <v>6</v>
      </c>
      <c r="G5962" s="118">
        <v>47.971699999999998</v>
      </c>
    </row>
    <row r="5963" spans="1:7" s="56" customFormat="1" ht="12" hidden="1" customHeight="1" outlineLevel="1" x14ac:dyDescent="0.25">
      <c r="A5963" s="60" t="s">
        <v>2791</v>
      </c>
      <c r="B5963" s="62" t="s">
        <v>4706</v>
      </c>
      <c r="C5963" s="60">
        <v>2023</v>
      </c>
      <c r="D5963" s="60" t="s">
        <v>1204</v>
      </c>
      <c r="E5963" s="75">
        <v>1</v>
      </c>
      <c r="F5963" s="75">
        <v>15</v>
      </c>
      <c r="G5963" s="118">
        <v>48.605620000000002</v>
      </c>
    </row>
    <row r="5964" spans="1:7" s="56" customFormat="1" ht="12" hidden="1" customHeight="1" outlineLevel="1" x14ac:dyDescent="0.25">
      <c r="A5964" s="60" t="s">
        <v>2791</v>
      </c>
      <c r="B5964" s="62" t="s">
        <v>4707</v>
      </c>
      <c r="C5964" s="60">
        <v>2023</v>
      </c>
      <c r="D5964" s="60" t="s">
        <v>1204</v>
      </c>
      <c r="E5964" s="75">
        <v>1</v>
      </c>
      <c r="F5964" s="75">
        <v>15</v>
      </c>
      <c r="G5964" s="118">
        <v>30.643360000000001</v>
      </c>
    </row>
    <row r="5965" spans="1:7" s="56" customFormat="1" ht="12" hidden="1" customHeight="1" outlineLevel="1" x14ac:dyDescent="0.25">
      <c r="A5965" s="60" t="s">
        <v>2791</v>
      </c>
      <c r="B5965" s="62" t="s">
        <v>4708</v>
      </c>
      <c r="C5965" s="60">
        <v>2023</v>
      </c>
      <c r="D5965" s="60" t="s">
        <v>1204</v>
      </c>
      <c r="E5965" s="75">
        <v>1</v>
      </c>
      <c r="F5965" s="75">
        <v>3</v>
      </c>
      <c r="G5965" s="118">
        <v>40.327970000000001</v>
      </c>
    </row>
    <row r="5966" spans="1:7" s="56" customFormat="1" ht="12" hidden="1" customHeight="1" outlineLevel="1" x14ac:dyDescent="0.25">
      <c r="A5966" s="60" t="s">
        <v>2791</v>
      </c>
      <c r="B5966" s="62" t="s">
        <v>4709</v>
      </c>
      <c r="C5966" s="60">
        <v>2023</v>
      </c>
      <c r="D5966" s="60" t="s">
        <v>1204</v>
      </c>
      <c r="E5966" s="75">
        <v>1</v>
      </c>
      <c r="F5966" s="75">
        <v>5</v>
      </c>
      <c r="G5966" s="118">
        <v>33.342800000000004</v>
      </c>
    </row>
    <row r="5967" spans="1:7" s="56" customFormat="1" ht="12" hidden="1" customHeight="1" outlineLevel="1" x14ac:dyDescent="0.25">
      <c r="A5967" s="60" t="s">
        <v>2791</v>
      </c>
      <c r="B5967" s="62" t="s">
        <v>4710</v>
      </c>
      <c r="C5967" s="60">
        <v>2023</v>
      </c>
      <c r="D5967" s="60" t="s">
        <v>1204</v>
      </c>
      <c r="E5967" s="75">
        <v>1</v>
      </c>
      <c r="F5967" s="75">
        <v>6</v>
      </c>
      <c r="G5967" s="118">
        <v>41.725879999999997</v>
      </c>
    </row>
    <row r="5968" spans="1:7" s="56" customFormat="1" ht="12" hidden="1" customHeight="1" outlineLevel="1" x14ac:dyDescent="0.25">
      <c r="A5968" s="60" t="s">
        <v>2791</v>
      </c>
      <c r="B5968" s="62" t="s">
        <v>4711</v>
      </c>
      <c r="C5968" s="60">
        <v>2023</v>
      </c>
      <c r="D5968" s="60" t="s">
        <v>1204</v>
      </c>
      <c r="E5968" s="75">
        <v>1</v>
      </c>
      <c r="F5968" s="75">
        <v>3</v>
      </c>
      <c r="G5968" s="118">
        <v>40.304870000000001</v>
      </c>
    </row>
    <row r="5969" spans="1:7" s="56" customFormat="1" ht="12" hidden="1" customHeight="1" outlineLevel="1" x14ac:dyDescent="0.25">
      <c r="A5969" s="60" t="s">
        <v>2791</v>
      </c>
      <c r="B5969" s="62" t="s">
        <v>4712</v>
      </c>
      <c r="C5969" s="60">
        <v>2023</v>
      </c>
      <c r="D5969" s="60" t="s">
        <v>1204</v>
      </c>
      <c r="E5969" s="75">
        <v>1</v>
      </c>
      <c r="F5969" s="75">
        <v>3</v>
      </c>
      <c r="G5969" s="118">
        <v>52.483640000000001</v>
      </c>
    </row>
    <row r="5970" spans="1:7" s="56" customFormat="1" ht="12" hidden="1" customHeight="1" outlineLevel="1" x14ac:dyDescent="0.25">
      <c r="A5970" s="60" t="s">
        <v>2791</v>
      </c>
      <c r="B5970" s="62" t="s">
        <v>4713</v>
      </c>
      <c r="C5970" s="60">
        <v>2023</v>
      </c>
      <c r="D5970" s="60" t="s">
        <v>1204</v>
      </c>
      <c r="E5970" s="75">
        <v>1</v>
      </c>
      <c r="F5970" s="75">
        <v>4</v>
      </c>
      <c r="G5970" s="118">
        <v>39.350560000000002</v>
      </c>
    </row>
    <row r="5971" spans="1:7" s="56" customFormat="1" ht="12" hidden="1" customHeight="1" outlineLevel="1" x14ac:dyDescent="0.25">
      <c r="A5971" s="60" t="s">
        <v>2791</v>
      </c>
      <c r="B5971" s="62" t="s">
        <v>4714</v>
      </c>
      <c r="C5971" s="60">
        <v>2023</v>
      </c>
      <c r="D5971" s="60" t="s">
        <v>1204</v>
      </c>
      <c r="E5971" s="75">
        <v>1</v>
      </c>
      <c r="F5971" s="75">
        <v>3</v>
      </c>
      <c r="G5971" s="118">
        <v>50.771030000000003</v>
      </c>
    </row>
    <row r="5972" spans="1:7" s="56" customFormat="1" ht="12" hidden="1" customHeight="1" outlineLevel="1" x14ac:dyDescent="0.25">
      <c r="A5972" s="60" t="s">
        <v>2791</v>
      </c>
      <c r="B5972" s="62" t="s">
        <v>4715</v>
      </c>
      <c r="C5972" s="60">
        <v>2023</v>
      </c>
      <c r="D5972" s="60" t="s">
        <v>1204</v>
      </c>
      <c r="E5972" s="75">
        <v>1</v>
      </c>
      <c r="F5972" s="75">
        <v>12</v>
      </c>
      <c r="G5972" s="118">
        <v>33.550730000000001</v>
      </c>
    </row>
    <row r="5973" spans="1:7" s="56" customFormat="1" ht="12" hidden="1" customHeight="1" outlineLevel="1" x14ac:dyDescent="0.25">
      <c r="A5973" s="60" t="s">
        <v>2791</v>
      </c>
      <c r="B5973" s="62" t="s">
        <v>4716</v>
      </c>
      <c r="C5973" s="60">
        <v>2023</v>
      </c>
      <c r="D5973" s="60" t="s">
        <v>1204</v>
      </c>
      <c r="E5973" s="75">
        <v>1</v>
      </c>
      <c r="F5973" s="75">
        <v>7</v>
      </c>
      <c r="G5973" s="118">
        <v>44.862290000000002</v>
      </c>
    </row>
    <row r="5974" spans="1:7" s="56" customFormat="1" ht="12" hidden="1" customHeight="1" outlineLevel="1" x14ac:dyDescent="0.25">
      <c r="A5974" s="60" t="s">
        <v>2791</v>
      </c>
      <c r="B5974" s="62" t="s">
        <v>4717</v>
      </c>
      <c r="C5974" s="60">
        <v>2023</v>
      </c>
      <c r="D5974" s="60" t="s">
        <v>1204</v>
      </c>
      <c r="E5974" s="75">
        <v>1</v>
      </c>
      <c r="F5974" s="75">
        <v>6</v>
      </c>
      <c r="G5974" s="118">
        <v>53.984610000000004</v>
      </c>
    </row>
    <row r="5975" spans="1:7" s="56" customFormat="1" ht="12" hidden="1" customHeight="1" outlineLevel="1" x14ac:dyDescent="0.25">
      <c r="A5975" s="60" t="s">
        <v>2791</v>
      </c>
      <c r="B5975" s="62" t="s">
        <v>4718</v>
      </c>
      <c r="C5975" s="60">
        <v>2023</v>
      </c>
      <c r="D5975" s="60" t="s">
        <v>1204</v>
      </c>
      <c r="E5975" s="75">
        <v>1</v>
      </c>
      <c r="F5975" s="75">
        <v>7</v>
      </c>
      <c r="G5975" s="118">
        <v>42.538019999999996</v>
      </c>
    </row>
    <row r="5976" spans="1:7" s="56" customFormat="1" ht="12" hidden="1" customHeight="1" outlineLevel="1" x14ac:dyDescent="0.25">
      <c r="A5976" s="60" t="s">
        <v>2791</v>
      </c>
      <c r="B5976" s="62" t="s">
        <v>4719</v>
      </c>
      <c r="C5976" s="60">
        <v>2023</v>
      </c>
      <c r="D5976" s="60" t="s">
        <v>1204</v>
      </c>
      <c r="E5976" s="75">
        <v>1</v>
      </c>
      <c r="F5976" s="75">
        <v>3</v>
      </c>
      <c r="G5976" s="118">
        <v>55.106209999999997</v>
      </c>
    </row>
    <row r="5977" spans="1:7" s="56" customFormat="1" ht="12" hidden="1" customHeight="1" outlineLevel="1" x14ac:dyDescent="0.25">
      <c r="A5977" s="60" t="s">
        <v>2791</v>
      </c>
      <c r="B5977" s="62" t="s">
        <v>4720</v>
      </c>
      <c r="C5977" s="60">
        <v>2023</v>
      </c>
      <c r="D5977" s="60" t="s">
        <v>1204</v>
      </c>
      <c r="E5977" s="75">
        <v>1</v>
      </c>
      <c r="F5977" s="75">
        <v>3</v>
      </c>
      <c r="G5977" s="118">
        <v>45.526580000000003</v>
      </c>
    </row>
    <row r="5978" spans="1:7" s="56" customFormat="1" ht="12" hidden="1" customHeight="1" outlineLevel="1" x14ac:dyDescent="0.25">
      <c r="A5978" s="60" t="s">
        <v>2791</v>
      </c>
      <c r="B5978" s="62" t="s">
        <v>4721</v>
      </c>
      <c r="C5978" s="60">
        <v>2023</v>
      </c>
      <c r="D5978" s="60" t="s">
        <v>1204</v>
      </c>
      <c r="E5978" s="75">
        <v>1</v>
      </c>
      <c r="F5978" s="75">
        <v>6</v>
      </c>
      <c r="G5978" s="118">
        <v>25.820330000000002</v>
      </c>
    </row>
    <row r="5979" spans="1:7" s="56" customFormat="1" ht="12" hidden="1" customHeight="1" outlineLevel="1" x14ac:dyDescent="0.25">
      <c r="A5979" s="60" t="s">
        <v>2791</v>
      </c>
      <c r="B5979" s="62" t="s">
        <v>4722</v>
      </c>
      <c r="C5979" s="60">
        <v>2023</v>
      </c>
      <c r="D5979" s="60" t="s">
        <v>1204</v>
      </c>
      <c r="E5979" s="75">
        <v>1</v>
      </c>
      <c r="F5979" s="75">
        <v>15</v>
      </c>
      <c r="G5979" s="118">
        <v>29.521090000000001</v>
      </c>
    </row>
    <row r="5980" spans="1:7" s="56" customFormat="1" ht="12" hidden="1" customHeight="1" outlineLevel="1" x14ac:dyDescent="0.25">
      <c r="A5980" s="60" t="s">
        <v>2791</v>
      </c>
      <c r="B5980" s="62" t="s">
        <v>4723</v>
      </c>
      <c r="C5980" s="60">
        <v>2023</v>
      </c>
      <c r="D5980" s="60" t="s">
        <v>1204</v>
      </c>
      <c r="E5980" s="75">
        <v>1</v>
      </c>
      <c r="F5980" s="75">
        <v>3</v>
      </c>
      <c r="G5980" s="118">
        <v>44.118239999999993</v>
      </c>
    </row>
    <row r="5981" spans="1:7" s="56" customFormat="1" ht="12" hidden="1" customHeight="1" outlineLevel="1" x14ac:dyDescent="0.25">
      <c r="A5981" s="60" t="s">
        <v>2791</v>
      </c>
      <c r="B5981" s="62" t="s">
        <v>4724</v>
      </c>
      <c r="C5981" s="60">
        <v>2023</v>
      </c>
      <c r="D5981" s="60" t="s">
        <v>1204</v>
      </c>
      <c r="E5981" s="75">
        <v>1</v>
      </c>
      <c r="F5981" s="75">
        <v>12</v>
      </c>
      <c r="G5981" s="118">
        <v>77.586770000000001</v>
      </c>
    </row>
    <row r="5982" spans="1:7" s="56" customFormat="1" ht="12" hidden="1" customHeight="1" outlineLevel="1" x14ac:dyDescent="0.25">
      <c r="A5982" s="60" t="s">
        <v>2791</v>
      </c>
      <c r="B5982" s="62" t="s">
        <v>856</v>
      </c>
      <c r="C5982" s="60">
        <v>2023</v>
      </c>
      <c r="D5982" s="60" t="s">
        <v>1204</v>
      </c>
      <c r="E5982" s="75">
        <v>1</v>
      </c>
      <c r="F5982" s="75">
        <v>7</v>
      </c>
      <c r="G5982" s="118">
        <v>34.417169999999999</v>
      </c>
    </row>
    <row r="5983" spans="1:7" s="56" customFormat="1" ht="12" hidden="1" customHeight="1" outlineLevel="1" x14ac:dyDescent="0.25">
      <c r="A5983" s="60" t="s">
        <v>2791</v>
      </c>
      <c r="B5983" s="62" t="s">
        <v>4725</v>
      </c>
      <c r="C5983" s="60">
        <v>2023</v>
      </c>
      <c r="D5983" s="60" t="s">
        <v>1204</v>
      </c>
      <c r="E5983" s="75">
        <v>1</v>
      </c>
      <c r="F5983" s="75">
        <v>6</v>
      </c>
      <c r="G5983" s="118">
        <v>38.74671</v>
      </c>
    </row>
    <row r="5984" spans="1:7" s="56" customFormat="1" ht="12" hidden="1" customHeight="1" outlineLevel="1" x14ac:dyDescent="0.25">
      <c r="A5984" s="60" t="s">
        <v>2791</v>
      </c>
      <c r="B5984" s="62" t="s">
        <v>996</v>
      </c>
      <c r="C5984" s="60">
        <v>2023</v>
      </c>
      <c r="D5984" s="60" t="s">
        <v>1204</v>
      </c>
      <c r="E5984" s="75">
        <v>1</v>
      </c>
      <c r="F5984" s="75">
        <v>150</v>
      </c>
      <c r="G5984" s="119">
        <v>78.414540000000002</v>
      </c>
    </row>
    <row r="5985" spans="1:7" s="56" customFormat="1" ht="12" hidden="1" customHeight="1" outlineLevel="1" x14ac:dyDescent="0.25">
      <c r="A5985" s="60" t="s">
        <v>2791</v>
      </c>
      <c r="B5985" s="62" t="s">
        <v>1085</v>
      </c>
      <c r="C5985" s="60">
        <v>2023</v>
      </c>
      <c r="D5985" s="60" t="s">
        <v>1204</v>
      </c>
      <c r="E5985" s="75">
        <v>1</v>
      </c>
      <c r="F5985" s="75">
        <v>150</v>
      </c>
      <c r="G5985" s="119">
        <v>80.781369999999995</v>
      </c>
    </row>
    <row r="5986" spans="1:7" s="56" customFormat="1" ht="12" hidden="1" customHeight="1" outlineLevel="1" x14ac:dyDescent="0.25">
      <c r="A5986" s="60" t="s">
        <v>2791</v>
      </c>
      <c r="B5986" s="62" t="s">
        <v>861</v>
      </c>
      <c r="C5986" s="60">
        <v>2023</v>
      </c>
      <c r="D5986" s="60" t="s">
        <v>1204</v>
      </c>
      <c r="E5986" s="75">
        <v>1</v>
      </c>
      <c r="F5986" s="75">
        <v>60</v>
      </c>
      <c r="G5986" s="119">
        <v>75.200419999999994</v>
      </c>
    </row>
    <row r="5987" spans="1:7" s="56" customFormat="1" ht="12" hidden="1" customHeight="1" outlineLevel="1" x14ac:dyDescent="0.25">
      <c r="A5987" s="60" t="s">
        <v>2791</v>
      </c>
      <c r="B5987" s="62" t="s">
        <v>866</v>
      </c>
      <c r="C5987" s="60">
        <v>2023</v>
      </c>
      <c r="D5987" s="60" t="s">
        <v>1204</v>
      </c>
      <c r="E5987" s="75">
        <v>1</v>
      </c>
      <c r="F5987" s="75">
        <v>30</v>
      </c>
      <c r="G5987" s="119">
        <v>50.521479999999997</v>
      </c>
    </row>
    <row r="5988" spans="1:7" s="56" customFormat="1" ht="12" hidden="1" customHeight="1" outlineLevel="1" x14ac:dyDescent="0.25">
      <c r="A5988" s="60" t="s">
        <v>2791</v>
      </c>
      <c r="B5988" s="62" t="s">
        <v>1093</v>
      </c>
      <c r="C5988" s="60">
        <v>2023</v>
      </c>
      <c r="D5988" s="60" t="s">
        <v>1204</v>
      </c>
      <c r="E5988" s="75">
        <v>1</v>
      </c>
      <c r="F5988" s="75">
        <v>100</v>
      </c>
      <c r="G5988" s="119">
        <v>61.398589999999999</v>
      </c>
    </row>
    <row r="5989" spans="1:7" s="56" customFormat="1" ht="12" hidden="1" customHeight="1" outlineLevel="1" x14ac:dyDescent="0.25">
      <c r="A5989" s="60" t="s">
        <v>2791</v>
      </c>
      <c r="B5989" s="62" t="s">
        <v>869</v>
      </c>
      <c r="C5989" s="60">
        <v>2023</v>
      </c>
      <c r="D5989" s="60" t="s">
        <v>1204</v>
      </c>
      <c r="E5989" s="75">
        <v>1</v>
      </c>
      <c r="F5989" s="75">
        <v>45</v>
      </c>
      <c r="G5989" s="119">
        <v>30.655729999999998</v>
      </c>
    </row>
    <row r="5990" spans="1:7" s="56" customFormat="1" ht="12" hidden="1" customHeight="1" outlineLevel="1" x14ac:dyDescent="0.25">
      <c r="A5990" s="60" t="s">
        <v>2791</v>
      </c>
      <c r="B5990" s="62" t="s">
        <v>877</v>
      </c>
      <c r="C5990" s="60">
        <v>2023</v>
      </c>
      <c r="D5990" s="60" t="s">
        <v>1204</v>
      </c>
      <c r="E5990" s="75">
        <v>1</v>
      </c>
      <c r="F5990" s="75">
        <v>35</v>
      </c>
      <c r="G5990" s="119">
        <v>27.439779999999999</v>
      </c>
    </row>
    <row r="5991" spans="1:7" s="56" customFormat="1" ht="12" hidden="1" customHeight="1" outlineLevel="1" x14ac:dyDescent="0.25">
      <c r="A5991" s="60" t="s">
        <v>2791</v>
      </c>
      <c r="B5991" s="62" t="s">
        <v>878</v>
      </c>
      <c r="C5991" s="60">
        <v>2023</v>
      </c>
      <c r="D5991" s="60" t="s">
        <v>1204</v>
      </c>
      <c r="E5991" s="75">
        <v>1</v>
      </c>
      <c r="F5991" s="75">
        <v>40</v>
      </c>
      <c r="G5991" s="119">
        <v>32.849249999999998</v>
      </c>
    </row>
    <row r="5992" spans="1:7" s="56" customFormat="1" ht="12" hidden="1" customHeight="1" outlineLevel="1" x14ac:dyDescent="0.25">
      <c r="A5992" s="60" t="s">
        <v>2791</v>
      </c>
      <c r="B5992" s="62" t="s">
        <v>879</v>
      </c>
      <c r="C5992" s="60">
        <v>2023</v>
      </c>
      <c r="D5992" s="60" t="s">
        <v>1204</v>
      </c>
      <c r="E5992" s="75">
        <v>1</v>
      </c>
      <c r="F5992" s="75">
        <v>35</v>
      </c>
      <c r="G5992" s="119">
        <v>45.507150000000003</v>
      </c>
    </row>
    <row r="5993" spans="1:7" s="56" customFormat="1" ht="12" hidden="1" customHeight="1" outlineLevel="1" x14ac:dyDescent="0.25">
      <c r="A5993" s="60" t="s">
        <v>2791</v>
      </c>
      <c r="B5993" s="62" t="s">
        <v>881</v>
      </c>
      <c r="C5993" s="60">
        <v>2023</v>
      </c>
      <c r="D5993" s="60" t="s">
        <v>1204</v>
      </c>
      <c r="E5993" s="75">
        <v>1</v>
      </c>
      <c r="F5993" s="75">
        <v>40</v>
      </c>
      <c r="G5993" s="119">
        <v>38.787660000000002</v>
      </c>
    </row>
    <row r="5994" spans="1:7" s="56" customFormat="1" ht="12" hidden="1" customHeight="1" outlineLevel="1" x14ac:dyDescent="0.25">
      <c r="A5994" s="60" t="s">
        <v>2791</v>
      </c>
      <c r="B5994" s="62" t="s">
        <v>886</v>
      </c>
      <c r="C5994" s="60">
        <v>2023</v>
      </c>
      <c r="D5994" s="60" t="s">
        <v>1204</v>
      </c>
      <c r="E5994" s="75">
        <v>1</v>
      </c>
      <c r="F5994" s="75">
        <v>20</v>
      </c>
      <c r="G5994" s="119">
        <v>41.443750000000001</v>
      </c>
    </row>
    <row r="5995" spans="1:7" s="56" customFormat="1" ht="12" hidden="1" customHeight="1" outlineLevel="1" x14ac:dyDescent="0.25">
      <c r="A5995" s="60" t="s">
        <v>2791</v>
      </c>
      <c r="B5995" s="62" t="s">
        <v>888</v>
      </c>
      <c r="C5995" s="60">
        <v>2023</v>
      </c>
      <c r="D5995" s="60" t="s">
        <v>1204</v>
      </c>
      <c r="E5995" s="75">
        <v>1</v>
      </c>
      <c r="F5995" s="75">
        <v>45</v>
      </c>
      <c r="G5995" s="119">
        <v>31.712779999999981</v>
      </c>
    </row>
    <row r="5996" spans="1:7" s="56" customFormat="1" ht="12" hidden="1" customHeight="1" outlineLevel="1" x14ac:dyDescent="0.25">
      <c r="A5996" s="60" t="s">
        <v>2791</v>
      </c>
      <c r="B5996" s="62" t="s">
        <v>889</v>
      </c>
      <c r="C5996" s="60">
        <v>2023</v>
      </c>
      <c r="D5996" s="60" t="s">
        <v>1204</v>
      </c>
      <c r="E5996" s="75">
        <v>1</v>
      </c>
      <c r="F5996" s="75">
        <v>35</v>
      </c>
      <c r="G5996" s="119">
        <v>29.610149999999997</v>
      </c>
    </row>
    <row r="5997" spans="1:7" s="56" customFormat="1" ht="12" hidden="1" customHeight="1" outlineLevel="1" x14ac:dyDescent="0.25">
      <c r="A5997" s="60" t="s">
        <v>2791</v>
      </c>
      <c r="B5997" s="62" t="s">
        <v>890</v>
      </c>
      <c r="C5997" s="60">
        <v>2023</v>
      </c>
      <c r="D5997" s="60" t="s">
        <v>1204</v>
      </c>
      <c r="E5997" s="75">
        <v>1</v>
      </c>
      <c r="F5997" s="75">
        <v>30</v>
      </c>
      <c r="G5997" s="119">
        <v>28.490860000000001</v>
      </c>
    </row>
    <row r="5998" spans="1:7" s="56" customFormat="1" ht="12" hidden="1" customHeight="1" outlineLevel="1" x14ac:dyDescent="0.25">
      <c r="A5998" s="60" t="s">
        <v>2791</v>
      </c>
      <c r="B5998" s="62" t="s">
        <v>891</v>
      </c>
      <c r="C5998" s="60">
        <v>2023</v>
      </c>
      <c r="D5998" s="60" t="s">
        <v>1204</v>
      </c>
      <c r="E5998" s="75">
        <v>1</v>
      </c>
      <c r="F5998" s="75">
        <v>25</v>
      </c>
      <c r="G5998" s="119">
        <v>40.57884</v>
      </c>
    </row>
    <row r="5999" spans="1:7" s="56" customFormat="1" ht="12" hidden="1" customHeight="1" outlineLevel="1" x14ac:dyDescent="0.25">
      <c r="A5999" s="60" t="s">
        <v>2791</v>
      </c>
      <c r="B5999" s="62" t="s">
        <v>892</v>
      </c>
      <c r="C5999" s="60">
        <v>2023</v>
      </c>
      <c r="D5999" s="60" t="s">
        <v>1204</v>
      </c>
      <c r="E5999" s="75">
        <v>1</v>
      </c>
      <c r="F5999" s="75">
        <v>50</v>
      </c>
      <c r="G5999" s="119">
        <v>28.051780000000001</v>
      </c>
    </row>
    <row r="6000" spans="1:7" s="56" customFormat="1" ht="12" hidden="1" customHeight="1" outlineLevel="1" x14ac:dyDescent="0.25">
      <c r="A6000" s="60" t="s">
        <v>2791</v>
      </c>
      <c r="B6000" s="62" t="s">
        <v>894</v>
      </c>
      <c r="C6000" s="60">
        <v>2023</v>
      </c>
      <c r="D6000" s="60" t="s">
        <v>1204</v>
      </c>
      <c r="E6000" s="75">
        <v>1</v>
      </c>
      <c r="F6000" s="75">
        <v>40</v>
      </c>
      <c r="G6000" s="119">
        <v>45.404960000000003</v>
      </c>
    </row>
    <row r="6001" spans="1:7" s="56" customFormat="1" ht="12" hidden="1" customHeight="1" outlineLevel="1" x14ac:dyDescent="0.25">
      <c r="A6001" s="60" t="s">
        <v>2791</v>
      </c>
      <c r="B6001" s="62" t="s">
        <v>895</v>
      </c>
      <c r="C6001" s="60">
        <v>2023</v>
      </c>
      <c r="D6001" s="60" t="s">
        <v>1204</v>
      </c>
      <c r="E6001" s="75">
        <v>1</v>
      </c>
      <c r="F6001" s="75">
        <v>16</v>
      </c>
      <c r="G6001" s="119">
        <v>44.008400000000002</v>
      </c>
    </row>
    <row r="6002" spans="1:7" s="56" customFormat="1" ht="12" hidden="1" customHeight="1" outlineLevel="1" x14ac:dyDescent="0.25">
      <c r="A6002" s="60" t="s">
        <v>2791</v>
      </c>
      <c r="B6002" s="62" t="s">
        <v>896</v>
      </c>
      <c r="C6002" s="60">
        <v>2023</v>
      </c>
      <c r="D6002" s="60" t="s">
        <v>1204</v>
      </c>
      <c r="E6002" s="75">
        <v>1</v>
      </c>
      <c r="F6002" s="75">
        <v>40</v>
      </c>
      <c r="G6002" s="119">
        <v>25.980219999999999</v>
      </c>
    </row>
    <row r="6003" spans="1:7" s="56" customFormat="1" ht="12" hidden="1" customHeight="1" outlineLevel="1" x14ac:dyDescent="0.25">
      <c r="A6003" s="60" t="s">
        <v>2791</v>
      </c>
      <c r="B6003" s="62" t="s">
        <v>898</v>
      </c>
      <c r="C6003" s="60">
        <v>2023</v>
      </c>
      <c r="D6003" s="60" t="s">
        <v>1204</v>
      </c>
      <c r="E6003" s="75">
        <v>1</v>
      </c>
      <c r="F6003" s="75">
        <v>35</v>
      </c>
      <c r="G6003" s="119">
        <v>16.7075</v>
      </c>
    </row>
    <row r="6004" spans="1:7" s="56" customFormat="1" ht="12" hidden="1" customHeight="1" outlineLevel="1" x14ac:dyDescent="0.25">
      <c r="A6004" s="60" t="s">
        <v>2791</v>
      </c>
      <c r="B6004" s="62" t="s">
        <v>899</v>
      </c>
      <c r="C6004" s="60">
        <v>2023</v>
      </c>
      <c r="D6004" s="60" t="s">
        <v>1204</v>
      </c>
      <c r="E6004" s="75">
        <v>1</v>
      </c>
      <c r="F6004" s="75">
        <v>47</v>
      </c>
      <c r="G6004" s="119">
        <v>26.339259999999999</v>
      </c>
    </row>
    <row r="6005" spans="1:7" s="56" customFormat="1" ht="12" hidden="1" customHeight="1" outlineLevel="1" x14ac:dyDescent="0.25">
      <c r="A6005" s="60" t="s">
        <v>2791</v>
      </c>
      <c r="B6005" s="62" t="s">
        <v>900</v>
      </c>
      <c r="C6005" s="60">
        <v>2023</v>
      </c>
      <c r="D6005" s="60" t="s">
        <v>1204</v>
      </c>
      <c r="E6005" s="75">
        <v>1</v>
      </c>
      <c r="F6005" s="75">
        <v>20</v>
      </c>
      <c r="G6005" s="119">
        <v>27.638490000000001</v>
      </c>
    </row>
    <row r="6006" spans="1:7" s="56" customFormat="1" ht="12" hidden="1" customHeight="1" outlineLevel="1" x14ac:dyDescent="0.25">
      <c r="A6006" s="60" t="s">
        <v>2791</v>
      </c>
      <c r="B6006" s="62" t="s">
        <v>901</v>
      </c>
      <c r="C6006" s="60">
        <v>2023</v>
      </c>
      <c r="D6006" s="60" t="s">
        <v>1204</v>
      </c>
      <c r="E6006" s="75">
        <v>1</v>
      </c>
      <c r="F6006" s="75">
        <v>40</v>
      </c>
      <c r="G6006" s="119">
        <v>25.564119999999999</v>
      </c>
    </row>
    <row r="6007" spans="1:7" s="56" customFormat="1" ht="12" hidden="1" customHeight="1" outlineLevel="1" x14ac:dyDescent="0.25">
      <c r="A6007" s="60" t="s">
        <v>2791</v>
      </c>
      <c r="B6007" s="62" t="s">
        <v>902</v>
      </c>
      <c r="C6007" s="60">
        <v>2023</v>
      </c>
      <c r="D6007" s="60" t="s">
        <v>1204</v>
      </c>
      <c r="E6007" s="75">
        <v>1</v>
      </c>
      <c r="F6007" s="75">
        <v>40</v>
      </c>
      <c r="G6007" s="119">
        <v>69.55386</v>
      </c>
    </row>
    <row r="6008" spans="1:7" s="56" customFormat="1" ht="12" hidden="1" customHeight="1" outlineLevel="1" x14ac:dyDescent="0.25">
      <c r="A6008" s="60" t="s">
        <v>2791</v>
      </c>
      <c r="B6008" s="62" t="s">
        <v>903</v>
      </c>
      <c r="C6008" s="60">
        <v>2023</v>
      </c>
      <c r="D6008" s="60" t="s">
        <v>1204</v>
      </c>
      <c r="E6008" s="75">
        <v>1</v>
      </c>
      <c r="F6008" s="75">
        <v>20</v>
      </c>
      <c r="G6008" s="119">
        <v>35.133710000000001</v>
      </c>
    </row>
    <row r="6009" spans="1:7" s="56" customFormat="1" ht="12" hidden="1" customHeight="1" outlineLevel="1" x14ac:dyDescent="0.25">
      <c r="A6009" s="60" t="s">
        <v>2791</v>
      </c>
      <c r="B6009" s="62" t="s">
        <v>904</v>
      </c>
      <c r="C6009" s="60">
        <v>2023</v>
      </c>
      <c r="D6009" s="60" t="s">
        <v>1204</v>
      </c>
      <c r="E6009" s="75">
        <v>1</v>
      </c>
      <c r="F6009" s="75">
        <v>20</v>
      </c>
      <c r="G6009" s="119">
        <v>25.127870000000001</v>
      </c>
    </row>
    <row r="6010" spans="1:7" s="56" customFormat="1" ht="12" hidden="1" customHeight="1" outlineLevel="1" x14ac:dyDescent="0.25">
      <c r="A6010" s="60" t="s">
        <v>2791</v>
      </c>
      <c r="B6010" s="62" t="s">
        <v>906</v>
      </c>
      <c r="C6010" s="60">
        <v>2023</v>
      </c>
      <c r="D6010" s="60" t="s">
        <v>1204</v>
      </c>
      <c r="E6010" s="75">
        <v>1</v>
      </c>
      <c r="F6010" s="75">
        <v>35</v>
      </c>
      <c r="G6010" s="119">
        <v>33.624670000000002</v>
      </c>
    </row>
    <row r="6011" spans="1:7" s="56" customFormat="1" ht="12" hidden="1" customHeight="1" outlineLevel="1" x14ac:dyDescent="0.25">
      <c r="A6011" s="60" t="s">
        <v>2791</v>
      </c>
      <c r="B6011" s="62" t="s">
        <v>908</v>
      </c>
      <c r="C6011" s="60">
        <v>2023</v>
      </c>
      <c r="D6011" s="60" t="s">
        <v>1204</v>
      </c>
      <c r="E6011" s="75">
        <v>1</v>
      </c>
      <c r="F6011" s="75">
        <v>20</v>
      </c>
      <c r="G6011" s="119">
        <v>35.905200000000001</v>
      </c>
    </row>
    <row r="6012" spans="1:7" s="56" customFormat="1" ht="12" hidden="1" customHeight="1" outlineLevel="1" x14ac:dyDescent="0.25">
      <c r="A6012" s="60" t="s">
        <v>2791</v>
      </c>
      <c r="B6012" s="62" t="s">
        <v>910</v>
      </c>
      <c r="C6012" s="60">
        <v>2023</v>
      </c>
      <c r="D6012" s="60" t="s">
        <v>1204</v>
      </c>
      <c r="E6012" s="75">
        <v>1</v>
      </c>
      <c r="F6012" s="75">
        <v>40</v>
      </c>
      <c r="G6012" s="119">
        <v>45.247900000000001</v>
      </c>
    </row>
    <row r="6013" spans="1:7" s="56" customFormat="1" ht="12" hidden="1" customHeight="1" outlineLevel="1" x14ac:dyDescent="0.25">
      <c r="A6013" s="60" t="s">
        <v>2791</v>
      </c>
      <c r="B6013" s="62" t="s">
        <v>911</v>
      </c>
      <c r="C6013" s="60">
        <v>2023</v>
      </c>
      <c r="D6013" s="60" t="s">
        <v>1204</v>
      </c>
      <c r="E6013" s="75">
        <v>1</v>
      </c>
      <c r="F6013" s="75">
        <v>50</v>
      </c>
      <c r="G6013" s="119">
        <v>67.333150000000003</v>
      </c>
    </row>
    <row r="6014" spans="1:7" s="56" customFormat="1" ht="12" hidden="1" customHeight="1" outlineLevel="1" x14ac:dyDescent="0.25">
      <c r="A6014" s="60" t="s">
        <v>2791</v>
      </c>
      <c r="B6014" s="62" t="s">
        <v>912</v>
      </c>
      <c r="C6014" s="60">
        <v>2023</v>
      </c>
      <c r="D6014" s="60" t="s">
        <v>1204</v>
      </c>
      <c r="E6014" s="75">
        <v>1</v>
      </c>
      <c r="F6014" s="75">
        <v>25</v>
      </c>
      <c r="G6014" s="119">
        <v>61.59</v>
      </c>
    </row>
    <row r="6015" spans="1:7" s="56" customFormat="1" ht="12" hidden="1" customHeight="1" outlineLevel="1" x14ac:dyDescent="0.25">
      <c r="A6015" s="60" t="s">
        <v>2791</v>
      </c>
      <c r="B6015" s="62" t="s">
        <v>913</v>
      </c>
      <c r="C6015" s="60">
        <v>2023</v>
      </c>
      <c r="D6015" s="60" t="s">
        <v>1204</v>
      </c>
      <c r="E6015" s="75">
        <v>1</v>
      </c>
      <c r="F6015" s="75">
        <v>25</v>
      </c>
      <c r="G6015" s="119">
        <v>46.089100000000002</v>
      </c>
    </row>
    <row r="6016" spans="1:7" s="56" customFormat="1" ht="12" hidden="1" customHeight="1" outlineLevel="1" x14ac:dyDescent="0.25">
      <c r="A6016" s="60" t="s">
        <v>2791</v>
      </c>
      <c r="B6016" s="62" t="s">
        <v>916</v>
      </c>
      <c r="C6016" s="60">
        <v>2023</v>
      </c>
      <c r="D6016" s="60" t="s">
        <v>1204</v>
      </c>
      <c r="E6016" s="75">
        <v>1</v>
      </c>
      <c r="F6016" s="75">
        <v>15</v>
      </c>
      <c r="G6016" s="119">
        <v>28.133209999999998</v>
      </c>
    </row>
    <row r="6017" spans="1:7" s="56" customFormat="1" ht="12" hidden="1" customHeight="1" outlineLevel="1" x14ac:dyDescent="0.25">
      <c r="A6017" s="60" t="s">
        <v>2791</v>
      </c>
      <c r="B6017" s="62" t="s">
        <v>918</v>
      </c>
      <c r="C6017" s="60">
        <v>2023</v>
      </c>
      <c r="D6017" s="60" t="s">
        <v>1204</v>
      </c>
      <c r="E6017" s="75">
        <v>1</v>
      </c>
      <c r="F6017" s="75">
        <v>15</v>
      </c>
      <c r="G6017" s="119">
        <v>27.74258</v>
      </c>
    </row>
    <row r="6018" spans="1:7" s="56" customFormat="1" ht="12" hidden="1" customHeight="1" outlineLevel="1" x14ac:dyDescent="0.25">
      <c r="A6018" s="60" t="s">
        <v>2791</v>
      </c>
      <c r="B6018" s="62" t="s">
        <v>919</v>
      </c>
      <c r="C6018" s="60">
        <v>2023</v>
      </c>
      <c r="D6018" s="60" t="s">
        <v>1204</v>
      </c>
      <c r="E6018" s="75">
        <v>1</v>
      </c>
      <c r="F6018" s="75">
        <v>7.5</v>
      </c>
      <c r="G6018" s="119">
        <v>44.589329999999997</v>
      </c>
    </row>
    <row r="6019" spans="1:7" s="56" customFormat="1" ht="12" hidden="1" customHeight="1" outlineLevel="1" x14ac:dyDescent="0.25">
      <c r="A6019" s="60" t="s">
        <v>2791</v>
      </c>
      <c r="B6019" s="62" t="s">
        <v>920</v>
      </c>
      <c r="C6019" s="60">
        <v>2023</v>
      </c>
      <c r="D6019" s="60" t="s">
        <v>1204</v>
      </c>
      <c r="E6019" s="75">
        <v>1</v>
      </c>
      <c r="F6019" s="75">
        <v>15</v>
      </c>
      <c r="G6019" s="119">
        <v>25.551770000000001</v>
      </c>
    </row>
    <row r="6020" spans="1:7" s="56" customFormat="1" ht="12" hidden="1" customHeight="1" outlineLevel="1" x14ac:dyDescent="0.25">
      <c r="A6020" s="60" t="s">
        <v>2791</v>
      </c>
      <c r="B6020" s="62" t="s">
        <v>921</v>
      </c>
      <c r="C6020" s="60">
        <v>2023</v>
      </c>
      <c r="D6020" s="60" t="s">
        <v>1204</v>
      </c>
      <c r="E6020" s="75">
        <v>1</v>
      </c>
      <c r="F6020" s="75">
        <v>15</v>
      </c>
      <c r="G6020" s="119">
        <v>26.715949999999999</v>
      </c>
    </row>
    <row r="6021" spans="1:7" s="56" customFormat="1" ht="12" hidden="1" customHeight="1" outlineLevel="1" x14ac:dyDescent="0.25">
      <c r="A6021" s="60" t="s">
        <v>2791</v>
      </c>
      <c r="B6021" s="62" t="s">
        <v>922</v>
      </c>
      <c r="C6021" s="60">
        <v>2023</v>
      </c>
      <c r="D6021" s="60" t="s">
        <v>1204</v>
      </c>
      <c r="E6021" s="75">
        <v>1</v>
      </c>
      <c r="F6021" s="75">
        <v>7.5</v>
      </c>
      <c r="G6021" s="119">
        <v>26.026610000000002</v>
      </c>
    </row>
    <row r="6022" spans="1:7" s="56" customFormat="1" ht="12" hidden="1" customHeight="1" outlineLevel="1" x14ac:dyDescent="0.25">
      <c r="A6022" s="60" t="s">
        <v>2791</v>
      </c>
      <c r="B6022" s="62" t="s">
        <v>923</v>
      </c>
      <c r="C6022" s="60">
        <v>2023</v>
      </c>
      <c r="D6022" s="60" t="s">
        <v>1204</v>
      </c>
      <c r="E6022" s="75">
        <v>1</v>
      </c>
      <c r="F6022" s="75">
        <v>15</v>
      </c>
      <c r="G6022" s="119">
        <v>16.916779999999999</v>
      </c>
    </row>
    <row r="6023" spans="1:7" s="56" customFormat="1" ht="12" hidden="1" customHeight="1" outlineLevel="1" x14ac:dyDescent="0.25">
      <c r="A6023" s="60" t="s">
        <v>2791</v>
      </c>
      <c r="B6023" s="62" t="s">
        <v>924</v>
      </c>
      <c r="C6023" s="60">
        <v>2023</v>
      </c>
      <c r="D6023" s="60" t="s">
        <v>1204</v>
      </c>
      <c r="E6023" s="75">
        <v>1</v>
      </c>
      <c r="F6023" s="75">
        <v>15</v>
      </c>
      <c r="G6023" s="119">
        <v>34.65701</v>
      </c>
    </row>
    <row r="6024" spans="1:7" s="56" customFormat="1" ht="12" hidden="1" customHeight="1" outlineLevel="1" x14ac:dyDescent="0.25">
      <c r="A6024" s="60" t="s">
        <v>2791</v>
      </c>
      <c r="B6024" s="62" t="s">
        <v>925</v>
      </c>
      <c r="C6024" s="60">
        <v>2023</v>
      </c>
      <c r="D6024" s="60" t="s">
        <v>1204</v>
      </c>
      <c r="E6024" s="75">
        <v>1</v>
      </c>
      <c r="F6024" s="75">
        <v>10</v>
      </c>
      <c r="G6024" s="119">
        <v>43.509839999999997</v>
      </c>
    </row>
    <row r="6025" spans="1:7" s="56" customFormat="1" ht="12" hidden="1" customHeight="1" outlineLevel="1" x14ac:dyDescent="0.25">
      <c r="A6025" s="60" t="s">
        <v>2791</v>
      </c>
      <c r="B6025" s="62" t="s">
        <v>926</v>
      </c>
      <c r="C6025" s="60">
        <v>2023</v>
      </c>
      <c r="D6025" s="60" t="s">
        <v>1204</v>
      </c>
      <c r="E6025" s="75">
        <v>1</v>
      </c>
      <c r="F6025" s="75">
        <v>15</v>
      </c>
      <c r="G6025" s="119">
        <v>52.346589999999999</v>
      </c>
    </row>
    <row r="6026" spans="1:7" s="56" customFormat="1" ht="12" hidden="1" customHeight="1" outlineLevel="1" x14ac:dyDescent="0.25">
      <c r="A6026" s="60" t="s">
        <v>2791</v>
      </c>
      <c r="B6026" s="62" t="s">
        <v>927</v>
      </c>
      <c r="C6026" s="60">
        <v>2023</v>
      </c>
      <c r="D6026" s="60" t="s">
        <v>1204</v>
      </c>
      <c r="E6026" s="75">
        <v>1</v>
      </c>
      <c r="F6026" s="75">
        <v>15</v>
      </c>
      <c r="G6026" s="119">
        <v>46.368209999999998</v>
      </c>
    </row>
    <row r="6027" spans="1:7" s="56" customFormat="1" ht="12" hidden="1" customHeight="1" outlineLevel="1" x14ac:dyDescent="0.25">
      <c r="A6027" s="60" t="s">
        <v>2791</v>
      </c>
      <c r="B6027" s="62" t="s">
        <v>928</v>
      </c>
      <c r="C6027" s="60">
        <v>2023</v>
      </c>
      <c r="D6027" s="60" t="s">
        <v>1204</v>
      </c>
      <c r="E6027" s="75">
        <v>1</v>
      </c>
      <c r="F6027" s="75">
        <v>15</v>
      </c>
      <c r="G6027" s="119">
        <v>44.166899999999998</v>
      </c>
    </row>
    <row r="6028" spans="1:7" s="56" customFormat="1" ht="12" hidden="1" customHeight="1" outlineLevel="1" x14ac:dyDescent="0.25">
      <c r="A6028" s="60" t="s">
        <v>2791</v>
      </c>
      <c r="B6028" s="62" t="s">
        <v>929</v>
      </c>
      <c r="C6028" s="60">
        <v>2023</v>
      </c>
      <c r="D6028" s="60" t="s">
        <v>1204</v>
      </c>
      <c r="E6028" s="75">
        <v>1</v>
      </c>
      <c r="F6028" s="75">
        <v>15</v>
      </c>
      <c r="G6028" s="119">
        <v>39.480550000000001</v>
      </c>
    </row>
    <row r="6029" spans="1:7" s="56" customFormat="1" ht="12" hidden="1" customHeight="1" outlineLevel="1" x14ac:dyDescent="0.25">
      <c r="A6029" s="60" t="s">
        <v>2791</v>
      </c>
      <c r="B6029" s="62" t="s">
        <v>997</v>
      </c>
      <c r="C6029" s="60">
        <v>2023</v>
      </c>
      <c r="D6029" s="60" t="s">
        <v>1204</v>
      </c>
      <c r="E6029" s="75">
        <v>5</v>
      </c>
      <c r="F6029" s="75">
        <v>72</v>
      </c>
      <c r="G6029" s="119">
        <v>302.63839999999999</v>
      </c>
    </row>
    <row r="6030" spans="1:7" s="56" customFormat="1" ht="12" hidden="1" customHeight="1" outlineLevel="1" x14ac:dyDescent="0.25">
      <c r="A6030" s="60" t="s">
        <v>2791</v>
      </c>
      <c r="B6030" s="62" t="s">
        <v>934</v>
      </c>
      <c r="C6030" s="60">
        <v>2023</v>
      </c>
      <c r="D6030" s="60" t="s">
        <v>1204</v>
      </c>
      <c r="E6030" s="75">
        <v>1</v>
      </c>
      <c r="F6030" s="75">
        <v>7.5</v>
      </c>
      <c r="G6030" s="119">
        <v>19.565950000000001</v>
      </c>
    </row>
    <row r="6031" spans="1:7" s="56" customFormat="1" ht="12" hidden="1" customHeight="1" outlineLevel="1" x14ac:dyDescent="0.25">
      <c r="A6031" s="60" t="s">
        <v>2791</v>
      </c>
      <c r="B6031" s="62" t="s">
        <v>935</v>
      </c>
      <c r="C6031" s="60">
        <v>2023</v>
      </c>
      <c r="D6031" s="60" t="s">
        <v>1204</v>
      </c>
      <c r="E6031" s="75">
        <v>1</v>
      </c>
      <c r="F6031" s="75">
        <v>15</v>
      </c>
      <c r="G6031" s="119">
        <v>20.788640000000001</v>
      </c>
    </row>
    <row r="6032" spans="1:7" s="56" customFormat="1" ht="12" hidden="1" customHeight="1" outlineLevel="1" x14ac:dyDescent="0.25">
      <c r="A6032" s="60" t="s">
        <v>2791</v>
      </c>
      <c r="B6032" s="62" t="s">
        <v>936</v>
      </c>
      <c r="C6032" s="60">
        <v>2023</v>
      </c>
      <c r="D6032" s="60" t="s">
        <v>1204</v>
      </c>
      <c r="E6032" s="75">
        <v>1</v>
      </c>
      <c r="F6032" s="75">
        <v>31</v>
      </c>
      <c r="G6032" s="119">
        <v>176.65529000000001</v>
      </c>
    </row>
    <row r="6033" spans="1:7" s="56" customFormat="1" ht="12" hidden="1" customHeight="1" outlineLevel="1" x14ac:dyDescent="0.25">
      <c r="A6033" s="60" t="s">
        <v>2791</v>
      </c>
      <c r="B6033" s="62" t="s">
        <v>937</v>
      </c>
      <c r="C6033" s="60">
        <v>2023</v>
      </c>
      <c r="D6033" s="60" t="s">
        <v>1204</v>
      </c>
      <c r="E6033" s="75">
        <v>1</v>
      </c>
      <c r="F6033" s="75">
        <v>7.5</v>
      </c>
      <c r="G6033" s="119">
        <v>46.263219999999997</v>
      </c>
    </row>
    <row r="6034" spans="1:7" s="56" customFormat="1" ht="12" hidden="1" customHeight="1" outlineLevel="1" x14ac:dyDescent="0.25">
      <c r="A6034" s="60" t="s">
        <v>2791</v>
      </c>
      <c r="B6034" s="62" t="s">
        <v>938</v>
      </c>
      <c r="C6034" s="60">
        <v>2023</v>
      </c>
      <c r="D6034" s="60" t="s">
        <v>1204</v>
      </c>
      <c r="E6034" s="75">
        <v>1</v>
      </c>
      <c r="F6034" s="75">
        <v>7.5</v>
      </c>
      <c r="G6034" s="119">
        <v>28.613060000000001</v>
      </c>
    </row>
    <row r="6035" spans="1:7" s="56" customFormat="1" ht="12" hidden="1" customHeight="1" outlineLevel="1" x14ac:dyDescent="0.25">
      <c r="A6035" s="60" t="s">
        <v>2791</v>
      </c>
      <c r="B6035" s="62" t="s">
        <v>939</v>
      </c>
      <c r="C6035" s="60">
        <v>2023</v>
      </c>
      <c r="D6035" s="60" t="s">
        <v>1204</v>
      </c>
      <c r="E6035" s="75">
        <v>1</v>
      </c>
      <c r="F6035" s="75">
        <v>7.5</v>
      </c>
      <c r="G6035" s="119">
        <v>55.17371</v>
      </c>
    </row>
    <row r="6036" spans="1:7" s="56" customFormat="1" ht="12" hidden="1" customHeight="1" outlineLevel="1" x14ac:dyDescent="0.25">
      <c r="A6036" s="60" t="s">
        <v>2791</v>
      </c>
      <c r="B6036" s="62" t="s">
        <v>941</v>
      </c>
      <c r="C6036" s="60">
        <v>2023</v>
      </c>
      <c r="D6036" s="60" t="s">
        <v>1204</v>
      </c>
      <c r="E6036" s="75">
        <v>1</v>
      </c>
      <c r="F6036" s="75">
        <v>7.5</v>
      </c>
      <c r="G6036" s="119">
        <v>52.87247</v>
      </c>
    </row>
    <row r="6037" spans="1:7" s="56" customFormat="1" ht="12" hidden="1" customHeight="1" outlineLevel="1" x14ac:dyDescent="0.25">
      <c r="A6037" s="60" t="s">
        <v>2791</v>
      </c>
      <c r="B6037" s="62" t="s">
        <v>942</v>
      </c>
      <c r="C6037" s="60">
        <v>2023</v>
      </c>
      <c r="D6037" s="60" t="s">
        <v>1204</v>
      </c>
      <c r="E6037" s="75">
        <v>1</v>
      </c>
      <c r="F6037" s="75">
        <v>7.5</v>
      </c>
      <c r="G6037" s="119">
        <v>35.459850000000074</v>
      </c>
    </row>
    <row r="6038" spans="1:7" s="56" customFormat="1" ht="12" hidden="1" customHeight="1" outlineLevel="1" x14ac:dyDescent="0.25">
      <c r="A6038" s="60" t="s">
        <v>2791</v>
      </c>
      <c r="B6038" s="62" t="s">
        <v>943</v>
      </c>
      <c r="C6038" s="60">
        <v>2023</v>
      </c>
      <c r="D6038" s="60" t="s">
        <v>1204</v>
      </c>
      <c r="E6038" s="75">
        <v>1</v>
      </c>
      <c r="F6038" s="75">
        <v>7.5</v>
      </c>
      <c r="G6038" s="119">
        <v>23.232559999999999</v>
      </c>
    </row>
    <row r="6039" spans="1:7" s="56" customFormat="1" ht="12" hidden="1" customHeight="1" outlineLevel="1" x14ac:dyDescent="0.25">
      <c r="A6039" s="60" t="s">
        <v>2791</v>
      </c>
      <c r="B6039" s="62" t="s">
        <v>944</v>
      </c>
      <c r="C6039" s="60">
        <v>2023</v>
      </c>
      <c r="D6039" s="60" t="s">
        <v>1204</v>
      </c>
      <c r="E6039" s="75">
        <v>1</v>
      </c>
      <c r="F6039" s="75">
        <v>5</v>
      </c>
      <c r="G6039" s="119">
        <v>28.497019999999999</v>
      </c>
    </row>
    <row r="6040" spans="1:7" s="56" customFormat="1" ht="12" hidden="1" customHeight="1" outlineLevel="1" x14ac:dyDescent="0.25">
      <c r="A6040" s="60" t="s">
        <v>2791</v>
      </c>
      <c r="B6040" s="62" t="s">
        <v>945</v>
      </c>
      <c r="C6040" s="60">
        <v>2023</v>
      </c>
      <c r="D6040" s="60" t="s">
        <v>1204</v>
      </c>
      <c r="E6040" s="75">
        <v>1</v>
      </c>
      <c r="F6040" s="75">
        <v>7.5</v>
      </c>
      <c r="G6040" s="119">
        <v>52.412039999999998</v>
      </c>
    </row>
    <row r="6041" spans="1:7" s="56" customFormat="1" ht="12" hidden="1" customHeight="1" outlineLevel="1" x14ac:dyDescent="0.25">
      <c r="A6041" s="60" t="s">
        <v>2791</v>
      </c>
      <c r="B6041" s="62" t="s">
        <v>4726</v>
      </c>
      <c r="C6041" s="60">
        <v>2023</v>
      </c>
      <c r="D6041" s="60" t="s">
        <v>1204</v>
      </c>
      <c r="E6041" s="75">
        <v>1</v>
      </c>
      <c r="F6041" s="75">
        <v>3</v>
      </c>
      <c r="G6041" s="119">
        <v>184.11107999999999</v>
      </c>
    </row>
    <row r="6042" spans="1:7" s="56" customFormat="1" ht="12" hidden="1" customHeight="1" outlineLevel="1" x14ac:dyDescent="0.25">
      <c r="A6042" s="60" t="s">
        <v>2791</v>
      </c>
      <c r="B6042" s="62" t="s">
        <v>946</v>
      </c>
      <c r="C6042" s="60">
        <v>2023</v>
      </c>
      <c r="D6042" s="60" t="s">
        <v>1204</v>
      </c>
      <c r="E6042" s="75">
        <v>1</v>
      </c>
      <c r="F6042" s="75">
        <v>7.5</v>
      </c>
      <c r="G6042" s="119">
        <v>21.749030000000001</v>
      </c>
    </row>
    <row r="6043" spans="1:7" s="56" customFormat="1" ht="12" hidden="1" customHeight="1" outlineLevel="1" x14ac:dyDescent="0.25">
      <c r="A6043" s="60" t="s">
        <v>2791</v>
      </c>
      <c r="B6043" s="62" t="s">
        <v>947</v>
      </c>
      <c r="C6043" s="60">
        <v>2023</v>
      </c>
      <c r="D6043" s="60" t="s">
        <v>1204</v>
      </c>
      <c r="E6043" s="75">
        <v>3</v>
      </c>
      <c r="F6043" s="75">
        <v>17</v>
      </c>
      <c r="G6043" s="119">
        <v>74.537049999999994</v>
      </c>
    </row>
    <row r="6044" spans="1:7" s="56" customFormat="1" ht="12" hidden="1" customHeight="1" outlineLevel="1" x14ac:dyDescent="0.25">
      <c r="A6044" s="60" t="s">
        <v>2791</v>
      </c>
      <c r="B6044" s="62" t="s">
        <v>948</v>
      </c>
      <c r="C6044" s="60">
        <v>2023</v>
      </c>
      <c r="D6044" s="60" t="s">
        <v>1204</v>
      </c>
      <c r="E6044" s="75">
        <v>1</v>
      </c>
      <c r="F6044" s="75">
        <v>15</v>
      </c>
      <c r="G6044" s="119">
        <v>48.319899999999997</v>
      </c>
    </row>
    <row r="6045" spans="1:7" s="56" customFormat="1" ht="12" hidden="1" customHeight="1" outlineLevel="1" x14ac:dyDescent="0.25">
      <c r="A6045" s="60" t="s">
        <v>2791</v>
      </c>
      <c r="B6045" s="62" t="s">
        <v>949</v>
      </c>
      <c r="C6045" s="60">
        <v>2023</v>
      </c>
      <c r="D6045" s="60" t="s">
        <v>1204</v>
      </c>
      <c r="E6045" s="75">
        <v>1</v>
      </c>
      <c r="F6045" s="75">
        <v>15</v>
      </c>
      <c r="G6045" s="119">
        <v>35.457729999999998</v>
      </c>
    </row>
    <row r="6046" spans="1:7" s="56" customFormat="1" ht="12" hidden="1" customHeight="1" outlineLevel="1" x14ac:dyDescent="0.25">
      <c r="A6046" s="60" t="s">
        <v>2791</v>
      </c>
      <c r="B6046" s="62" t="s">
        <v>4727</v>
      </c>
      <c r="C6046" s="60">
        <v>2023</v>
      </c>
      <c r="D6046" s="60" t="s">
        <v>1204</v>
      </c>
      <c r="E6046" s="75">
        <v>1</v>
      </c>
      <c r="F6046" s="75">
        <v>15</v>
      </c>
      <c r="G6046" s="119">
        <v>18.080529999999996</v>
      </c>
    </row>
    <row r="6047" spans="1:7" s="56" customFormat="1" ht="12" hidden="1" customHeight="1" outlineLevel="1" x14ac:dyDescent="0.25">
      <c r="A6047" s="60" t="s">
        <v>2791</v>
      </c>
      <c r="B6047" s="62" t="s">
        <v>950</v>
      </c>
      <c r="C6047" s="60">
        <v>2023</v>
      </c>
      <c r="D6047" s="60" t="s">
        <v>1204</v>
      </c>
      <c r="E6047" s="75">
        <v>1</v>
      </c>
      <c r="F6047" s="75">
        <v>15</v>
      </c>
      <c r="G6047" s="119">
        <v>26.8569</v>
      </c>
    </row>
    <row r="6048" spans="1:7" s="56" customFormat="1" ht="12" hidden="1" customHeight="1" outlineLevel="1" x14ac:dyDescent="0.25">
      <c r="A6048" s="60" t="s">
        <v>2791</v>
      </c>
      <c r="B6048" s="62" t="s">
        <v>951</v>
      </c>
      <c r="C6048" s="60">
        <v>2023</v>
      </c>
      <c r="D6048" s="60" t="s">
        <v>1204</v>
      </c>
      <c r="E6048" s="75">
        <v>1</v>
      </c>
      <c r="F6048" s="75">
        <v>15</v>
      </c>
      <c r="G6048" s="119">
        <v>19.615559999999999</v>
      </c>
    </row>
    <row r="6049" spans="1:7" s="56" customFormat="1" ht="12" hidden="1" customHeight="1" outlineLevel="1" x14ac:dyDescent="0.25">
      <c r="A6049" s="60" t="s">
        <v>2791</v>
      </c>
      <c r="B6049" s="62" t="s">
        <v>952</v>
      </c>
      <c r="C6049" s="60">
        <v>2023</v>
      </c>
      <c r="D6049" s="60" t="s">
        <v>1204</v>
      </c>
      <c r="E6049" s="75">
        <v>1</v>
      </c>
      <c r="F6049" s="75">
        <v>7.5</v>
      </c>
      <c r="G6049" s="119">
        <v>29.666789999999999</v>
      </c>
    </row>
    <row r="6050" spans="1:7" s="56" customFormat="1" ht="12" hidden="1" customHeight="1" outlineLevel="1" x14ac:dyDescent="0.25">
      <c r="A6050" s="60" t="s">
        <v>2791</v>
      </c>
      <c r="B6050" s="62" t="s">
        <v>953</v>
      </c>
      <c r="C6050" s="60">
        <v>2023</v>
      </c>
      <c r="D6050" s="60" t="s">
        <v>1204</v>
      </c>
      <c r="E6050" s="75">
        <v>1</v>
      </c>
      <c r="F6050" s="75">
        <v>9.5</v>
      </c>
      <c r="G6050" s="119">
        <v>44.008400000000002</v>
      </c>
    </row>
    <row r="6051" spans="1:7" s="56" customFormat="1" ht="12" hidden="1" customHeight="1" outlineLevel="1" x14ac:dyDescent="0.25">
      <c r="A6051" s="60" t="s">
        <v>2791</v>
      </c>
      <c r="B6051" s="62" t="s">
        <v>954</v>
      </c>
      <c r="C6051" s="60">
        <v>2023</v>
      </c>
      <c r="D6051" s="60" t="s">
        <v>1204</v>
      </c>
      <c r="E6051" s="75">
        <v>1</v>
      </c>
      <c r="F6051" s="75">
        <v>7.5</v>
      </c>
      <c r="G6051" s="119">
        <v>41.396189999999997</v>
      </c>
    </row>
    <row r="6052" spans="1:7" s="56" customFormat="1" ht="12" hidden="1" customHeight="1" outlineLevel="1" x14ac:dyDescent="0.25">
      <c r="A6052" s="60" t="s">
        <v>2791</v>
      </c>
      <c r="B6052" s="62" t="s">
        <v>955</v>
      </c>
      <c r="C6052" s="60">
        <v>2023</v>
      </c>
      <c r="D6052" s="60" t="s">
        <v>1204</v>
      </c>
      <c r="E6052" s="75">
        <v>1</v>
      </c>
      <c r="F6052" s="75">
        <v>12</v>
      </c>
      <c r="G6052" s="119">
        <v>57.25056</v>
      </c>
    </row>
    <row r="6053" spans="1:7" s="56" customFormat="1" ht="12" hidden="1" customHeight="1" outlineLevel="1" x14ac:dyDescent="0.25">
      <c r="A6053" s="60" t="s">
        <v>2791</v>
      </c>
      <c r="B6053" s="62" t="s">
        <v>956</v>
      </c>
      <c r="C6053" s="60">
        <v>2023</v>
      </c>
      <c r="D6053" s="60" t="s">
        <v>1204</v>
      </c>
      <c r="E6053" s="75">
        <v>1</v>
      </c>
      <c r="F6053" s="75">
        <v>7.5</v>
      </c>
      <c r="G6053" s="119">
        <v>27.585920000000002</v>
      </c>
    </row>
    <row r="6054" spans="1:7" s="56" customFormat="1" ht="12" hidden="1" customHeight="1" outlineLevel="1" x14ac:dyDescent="0.25">
      <c r="A6054" s="60" t="s">
        <v>2791</v>
      </c>
      <c r="B6054" s="62" t="s">
        <v>957</v>
      </c>
      <c r="C6054" s="60">
        <v>2023</v>
      </c>
      <c r="D6054" s="60" t="s">
        <v>1204</v>
      </c>
      <c r="E6054" s="75">
        <v>1</v>
      </c>
      <c r="F6054" s="75">
        <v>15</v>
      </c>
      <c r="G6054" s="119">
        <v>44.185490000000001</v>
      </c>
    </row>
    <row r="6055" spans="1:7" s="56" customFormat="1" ht="12" hidden="1" customHeight="1" outlineLevel="1" x14ac:dyDescent="0.25">
      <c r="A6055" s="60" t="s">
        <v>2791</v>
      </c>
      <c r="B6055" s="62" t="s">
        <v>958</v>
      </c>
      <c r="C6055" s="60">
        <v>2023</v>
      </c>
      <c r="D6055" s="60" t="s">
        <v>1204</v>
      </c>
      <c r="E6055" s="75">
        <v>1</v>
      </c>
      <c r="F6055" s="75">
        <v>7.5</v>
      </c>
      <c r="G6055" s="119">
        <v>52.348410000000001</v>
      </c>
    </row>
    <row r="6056" spans="1:7" s="56" customFormat="1" ht="12" hidden="1" customHeight="1" outlineLevel="1" x14ac:dyDescent="0.25">
      <c r="A6056" s="60" t="s">
        <v>2791</v>
      </c>
      <c r="B6056" s="62" t="s">
        <v>959</v>
      </c>
      <c r="C6056" s="60">
        <v>2023</v>
      </c>
      <c r="D6056" s="60" t="s">
        <v>1204</v>
      </c>
      <c r="E6056" s="75">
        <v>1</v>
      </c>
      <c r="F6056" s="75">
        <v>7.5</v>
      </c>
      <c r="G6056" s="119">
        <v>54.37471</v>
      </c>
    </row>
    <row r="6057" spans="1:7" s="56" customFormat="1" ht="12" hidden="1" customHeight="1" outlineLevel="1" x14ac:dyDescent="0.25">
      <c r="A6057" s="60" t="s">
        <v>2791</v>
      </c>
      <c r="B6057" s="62" t="s">
        <v>960</v>
      </c>
      <c r="C6057" s="60">
        <v>2023</v>
      </c>
      <c r="D6057" s="60" t="s">
        <v>1204</v>
      </c>
      <c r="E6057" s="75">
        <v>1</v>
      </c>
      <c r="F6057" s="75">
        <v>10</v>
      </c>
      <c r="G6057" s="119">
        <v>60.938830000000003</v>
      </c>
    </row>
    <row r="6058" spans="1:7" s="56" customFormat="1" ht="12" hidden="1" customHeight="1" outlineLevel="1" x14ac:dyDescent="0.25">
      <c r="A6058" s="60" t="s">
        <v>2791</v>
      </c>
      <c r="B6058" s="62" t="s">
        <v>961</v>
      </c>
      <c r="C6058" s="60">
        <v>2023</v>
      </c>
      <c r="D6058" s="60" t="s">
        <v>1204</v>
      </c>
      <c r="E6058" s="75">
        <v>1</v>
      </c>
      <c r="F6058" s="75">
        <v>15</v>
      </c>
      <c r="G6058" s="119">
        <v>38.430570000000003</v>
      </c>
    </row>
    <row r="6059" spans="1:7" s="56" customFormat="1" ht="12" hidden="1" customHeight="1" outlineLevel="1" x14ac:dyDescent="0.25">
      <c r="A6059" s="60" t="s">
        <v>2791</v>
      </c>
      <c r="B6059" s="62" t="s">
        <v>962</v>
      </c>
      <c r="C6059" s="60">
        <v>2023</v>
      </c>
      <c r="D6059" s="60" t="s">
        <v>1204</v>
      </c>
      <c r="E6059" s="75">
        <v>1</v>
      </c>
      <c r="F6059" s="75">
        <v>15</v>
      </c>
      <c r="G6059" s="119">
        <v>33.254270000000005</v>
      </c>
    </row>
    <row r="6060" spans="1:7" s="56" customFormat="1" ht="12" hidden="1" customHeight="1" outlineLevel="1" x14ac:dyDescent="0.25">
      <c r="A6060" s="60" t="s">
        <v>2791</v>
      </c>
      <c r="B6060" s="62" t="s">
        <v>963</v>
      </c>
      <c r="C6060" s="60">
        <v>2023</v>
      </c>
      <c r="D6060" s="60" t="s">
        <v>1204</v>
      </c>
      <c r="E6060" s="75">
        <v>1</v>
      </c>
      <c r="F6060" s="75">
        <v>15</v>
      </c>
      <c r="G6060" s="119">
        <v>32.212449999999997</v>
      </c>
    </row>
    <row r="6061" spans="1:7" s="56" customFormat="1" ht="12" hidden="1" customHeight="1" outlineLevel="1" x14ac:dyDescent="0.25">
      <c r="A6061" s="60" t="s">
        <v>2791</v>
      </c>
      <c r="B6061" s="62" t="s">
        <v>964</v>
      </c>
      <c r="C6061" s="60">
        <v>2023</v>
      </c>
      <c r="D6061" s="60" t="s">
        <v>1204</v>
      </c>
      <c r="E6061" s="75">
        <v>1</v>
      </c>
      <c r="F6061" s="75">
        <v>15</v>
      </c>
      <c r="G6061" s="119">
        <v>61.59</v>
      </c>
    </row>
    <row r="6062" spans="1:7" s="56" customFormat="1" ht="12" hidden="1" customHeight="1" outlineLevel="1" x14ac:dyDescent="0.25">
      <c r="A6062" s="60" t="s">
        <v>2791</v>
      </c>
      <c r="B6062" s="62" t="s">
        <v>965</v>
      </c>
      <c r="C6062" s="60">
        <v>2023</v>
      </c>
      <c r="D6062" s="60" t="s">
        <v>1204</v>
      </c>
      <c r="E6062" s="75">
        <v>1</v>
      </c>
      <c r="F6062" s="75">
        <v>15</v>
      </c>
      <c r="G6062" s="119">
        <v>27.774000000000001</v>
      </c>
    </row>
    <row r="6063" spans="1:7" s="56" customFormat="1" ht="12" hidden="1" customHeight="1" outlineLevel="1" x14ac:dyDescent="0.25">
      <c r="A6063" s="60" t="s">
        <v>2791</v>
      </c>
      <c r="B6063" s="62" t="s">
        <v>966</v>
      </c>
      <c r="C6063" s="60">
        <v>2023</v>
      </c>
      <c r="D6063" s="60" t="s">
        <v>1204</v>
      </c>
      <c r="E6063" s="75">
        <v>1</v>
      </c>
      <c r="F6063" s="75">
        <v>15</v>
      </c>
      <c r="G6063" s="119">
        <v>54.00159</v>
      </c>
    </row>
    <row r="6064" spans="1:7" s="56" customFormat="1" ht="12" hidden="1" customHeight="1" outlineLevel="1" x14ac:dyDescent="0.25">
      <c r="A6064" s="60" t="s">
        <v>2791</v>
      </c>
      <c r="B6064" s="62" t="s">
        <v>967</v>
      </c>
      <c r="C6064" s="60">
        <v>2023</v>
      </c>
      <c r="D6064" s="60" t="s">
        <v>1204</v>
      </c>
      <c r="E6064" s="75">
        <v>1</v>
      </c>
      <c r="F6064" s="75">
        <v>12</v>
      </c>
      <c r="G6064" s="119">
        <v>52.725439999999999</v>
      </c>
    </row>
    <row r="6065" spans="1:7" s="56" customFormat="1" ht="12" hidden="1" customHeight="1" outlineLevel="1" x14ac:dyDescent="0.25">
      <c r="A6065" s="60" t="s">
        <v>2791</v>
      </c>
      <c r="B6065" s="62" t="s">
        <v>968</v>
      </c>
      <c r="C6065" s="60">
        <v>2023</v>
      </c>
      <c r="D6065" s="60" t="s">
        <v>1204</v>
      </c>
      <c r="E6065" s="75">
        <v>1</v>
      </c>
      <c r="F6065" s="75">
        <v>15</v>
      </c>
      <c r="G6065" s="119">
        <v>44.104100000000003</v>
      </c>
    </row>
    <row r="6066" spans="1:7" s="56" customFormat="1" ht="12" hidden="1" customHeight="1" outlineLevel="1" x14ac:dyDescent="0.25">
      <c r="A6066" s="60" t="s">
        <v>2791</v>
      </c>
      <c r="B6066" s="62" t="s">
        <v>969</v>
      </c>
      <c r="C6066" s="60">
        <v>2023</v>
      </c>
      <c r="D6066" s="60" t="s">
        <v>1204</v>
      </c>
      <c r="E6066" s="75">
        <v>1</v>
      </c>
      <c r="F6066" s="75">
        <v>15</v>
      </c>
      <c r="G6066" s="119">
        <v>61.59</v>
      </c>
    </row>
    <row r="6067" spans="1:7" s="56" customFormat="1" ht="12" hidden="1" customHeight="1" outlineLevel="1" x14ac:dyDescent="0.25">
      <c r="A6067" s="60" t="s">
        <v>2791</v>
      </c>
      <c r="B6067" s="62" t="s">
        <v>970</v>
      </c>
      <c r="C6067" s="60">
        <v>2023</v>
      </c>
      <c r="D6067" s="60" t="s">
        <v>1204</v>
      </c>
      <c r="E6067" s="75">
        <v>1</v>
      </c>
      <c r="F6067" s="75">
        <v>15</v>
      </c>
      <c r="G6067" s="119">
        <v>37.147210000000001</v>
      </c>
    </row>
    <row r="6068" spans="1:7" s="56" customFormat="1" ht="12" hidden="1" customHeight="1" outlineLevel="1" x14ac:dyDescent="0.25">
      <c r="A6068" s="60" t="s">
        <v>2791</v>
      </c>
      <c r="B6068" s="62" t="s">
        <v>971</v>
      </c>
      <c r="C6068" s="60">
        <v>2023</v>
      </c>
      <c r="D6068" s="60" t="s">
        <v>1204</v>
      </c>
      <c r="E6068" s="75">
        <v>1</v>
      </c>
      <c r="F6068" s="75">
        <v>15</v>
      </c>
      <c r="G6068" s="119">
        <v>40.148220000000002</v>
      </c>
    </row>
    <row r="6069" spans="1:7" s="56" customFormat="1" ht="12" hidden="1" customHeight="1" outlineLevel="1" x14ac:dyDescent="0.25">
      <c r="A6069" s="60" t="s">
        <v>2791</v>
      </c>
      <c r="B6069" s="62" t="s">
        <v>972</v>
      </c>
      <c r="C6069" s="60">
        <v>2023</v>
      </c>
      <c r="D6069" s="60" t="s">
        <v>1204</v>
      </c>
      <c r="E6069" s="75">
        <v>1</v>
      </c>
      <c r="F6069" s="75">
        <v>15</v>
      </c>
      <c r="G6069" s="119">
        <v>48.399920000000002</v>
      </c>
    </row>
    <row r="6070" spans="1:7" s="56" customFormat="1" ht="12" hidden="1" customHeight="1" outlineLevel="1" x14ac:dyDescent="0.25">
      <c r="A6070" s="60" t="s">
        <v>2791</v>
      </c>
      <c r="B6070" s="62" t="s">
        <v>974</v>
      </c>
      <c r="C6070" s="60">
        <v>2023</v>
      </c>
      <c r="D6070" s="60" t="s">
        <v>1204</v>
      </c>
      <c r="E6070" s="75">
        <v>1</v>
      </c>
      <c r="F6070" s="75">
        <v>12</v>
      </c>
      <c r="G6070" s="119">
        <v>61.59</v>
      </c>
    </row>
    <row r="6071" spans="1:7" s="56" customFormat="1" ht="12" hidden="1" customHeight="1" outlineLevel="1" x14ac:dyDescent="0.25">
      <c r="A6071" s="60" t="s">
        <v>2791</v>
      </c>
      <c r="B6071" s="62" t="s">
        <v>1097</v>
      </c>
      <c r="C6071" s="60">
        <v>2023</v>
      </c>
      <c r="D6071" s="60" t="s">
        <v>1204</v>
      </c>
      <c r="E6071" s="75">
        <v>1</v>
      </c>
      <c r="F6071" s="75">
        <v>15</v>
      </c>
      <c r="G6071" s="119">
        <v>62.813650000000003</v>
      </c>
    </row>
    <row r="6072" spans="1:7" s="56" customFormat="1" ht="12" hidden="1" customHeight="1" outlineLevel="1" x14ac:dyDescent="0.25">
      <c r="A6072" s="60" t="s">
        <v>2791</v>
      </c>
      <c r="B6072" s="62" t="s">
        <v>975</v>
      </c>
      <c r="C6072" s="60">
        <v>2023</v>
      </c>
      <c r="D6072" s="60" t="s">
        <v>1204</v>
      </c>
      <c r="E6072" s="75">
        <v>1</v>
      </c>
      <c r="F6072" s="75">
        <v>15</v>
      </c>
      <c r="G6072" s="119">
        <v>61.59</v>
      </c>
    </row>
    <row r="6073" spans="1:7" s="56" customFormat="1" ht="12" hidden="1" customHeight="1" outlineLevel="1" x14ac:dyDescent="0.25">
      <c r="A6073" s="60" t="s">
        <v>2791</v>
      </c>
      <c r="B6073" s="62" t="s">
        <v>976</v>
      </c>
      <c r="C6073" s="60">
        <v>2023</v>
      </c>
      <c r="D6073" s="60" t="s">
        <v>1204</v>
      </c>
      <c r="E6073" s="75">
        <v>1</v>
      </c>
      <c r="F6073" s="75">
        <v>15</v>
      </c>
      <c r="G6073" s="119">
        <v>41.607570000000003</v>
      </c>
    </row>
    <row r="6074" spans="1:7" s="56" customFormat="1" ht="12" hidden="1" customHeight="1" outlineLevel="1" x14ac:dyDescent="0.25">
      <c r="A6074" s="60" t="s">
        <v>2791</v>
      </c>
      <c r="B6074" s="62" t="s">
        <v>978</v>
      </c>
      <c r="C6074" s="60">
        <v>2023</v>
      </c>
      <c r="D6074" s="60" t="s">
        <v>1204</v>
      </c>
      <c r="E6074" s="75">
        <v>1</v>
      </c>
      <c r="F6074" s="75">
        <v>15</v>
      </c>
      <c r="G6074" s="119">
        <v>49.610489999999999</v>
      </c>
    </row>
    <row r="6075" spans="1:7" s="56" customFormat="1" ht="12" hidden="1" customHeight="1" outlineLevel="1" x14ac:dyDescent="0.25">
      <c r="A6075" s="60" t="s">
        <v>2791</v>
      </c>
      <c r="B6075" s="62" t="s">
        <v>979</v>
      </c>
      <c r="C6075" s="60">
        <v>2023</v>
      </c>
      <c r="D6075" s="60" t="s">
        <v>1204</v>
      </c>
      <c r="E6075" s="75">
        <v>1</v>
      </c>
      <c r="F6075" s="75">
        <v>15</v>
      </c>
      <c r="G6075" s="119">
        <v>53.322150000000001</v>
      </c>
    </row>
    <row r="6076" spans="1:7" s="56" customFormat="1" ht="12" hidden="1" customHeight="1" outlineLevel="1" x14ac:dyDescent="0.25">
      <c r="A6076" s="60" t="s">
        <v>2791</v>
      </c>
      <c r="B6076" s="62" t="s">
        <v>980</v>
      </c>
      <c r="C6076" s="60">
        <v>2023</v>
      </c>
      <c r="D6076" s="60" t="s">
        <v>1204</v>
      </c>
      <c r="E6076" s="75">
        <v>1</v>
      </c>
      <c r="F6076" s="75">
        <v>10</v>
      </c>
      <c r="G6076" s="119">
        <v>53.171950000000002</v>
      </c>
    </row>
    <row r="6077" spans="1:7" s="56" customFormat="1" ht="12" hidden="1" customHeight="1" outlineLevel="1" x14ac:dyDescent="0.25">
      <c r="A6077" s="60" t="s">
        <v>2791</v>
      </c>
      <c r="B6077" s="62" t="s">
        <v>981</v>
      </c>
      <c r="C6077" s="60">
        <v>2023</v>
      </c>
      <c r="D6077" s="60" t="s">
        <v>1204</v>
      </c>
      <c r="E6077" s="75">
        <v>1</v>
      </c>
      <c r="F6077" s="75">
        <v>15</v>
      </c>
      <c r="G6077" s="119">
        <v>61.59</v>
      </c>
    </row>
    <row r="6078" spans="1:7" s="56" customFormat="1" ht="12" hidden="1" customHeight="1" outlineLevel="1" x14ac:dyDescent="0.25">
      <c r="A6078" s="60" t="s">
        <v>2791</v>
      </c>
      <c r="B6078" s="62" t="s">
        <v>982</v>
      </c>
      <c r="C6078" s="60">
        <v>2023</v>
      </c>
      <c r="D6078" s="60" t="s">
        <v>1204</v>
      </c>
      <c r="E6078" s="75">
        <v>1</v>
      </c>
      <c r="F6078" s="75">
        <v>15</v>
      </c>
      <c r="G6078" s="119">
        <v>61.59</v>
      </c>
    </row>
    <row r="6079" spans="1:7" s="56" customFormat="1" ht="12" hidden="1" customHeight="1" outlineLevel="1" x14ac:dyDescent="0.25">
      <c r="A6079" s="60" t="s">
        <v>2791</v>
      </c>
      <c r="B6079" s="62" t="s">
        <v>983</v>
      </c>
      <c r="C6079" s="60">
        <v>2023</v>
      </c>
      <c r="D6079" s="60" t="s">
        <v>1204</v>
      </c>
      <c r="E6079" s="75">
        <v>1</v>
      </c>
      <c r="F6079" s="75">
        <v>12</v>
      </c>
      <c r="G6079" s="119">
        <v>61.59</v>
      </c>
    </row>
    <row r="6080" spans="1:7" s="56" customFormat="1" ht="12" hidden="1" customHeight="1" outlineLevel="1" x14ac:dyDescent="0.25">
      <c r="A6080" s="60" t="s">
        <v>2791</v>
      </c>
      <c r="B6080" s="62" t="s">
        <v>984</v>
      </c>
      <c r="C6080" s="60">
        <v>2023</v>
      </c>
      <c r="D6080" s="60" t="s">
        <v>1204</v>
      </c>
      <c r="E6080" s="75">
        <v>1</v>
      </c>
      <c r="F6080" s="75">
        <v>15</v>
      </c>
      <c r="G6080" s="119">
        <v>61.59</v>
      </c>
    </row>
    <row r="6081" spans="1:7" s="56" customFormat="1" ht="12" hidden="1" customHeight="1" outlineLevel="1" x14ac:dyDescent="0.25">
      <c r="A6081" s="60" t="s">
        <v>2791</v>
      </c>
      <c r="B6081" s="62" t="s">
        <v>4728</v>
      </c>
      <c r="C6081" s="60">
        <v>2023</v>
      </c>
      <c r="D6081" s="60" t="s">
        <v>1204</v>
      </c>
      <c r="E6081" s="75">
        <v>1</v>
      </c>
      <c r="F6081" s="75">
        <v>15</v>
      </c>
      <c r="G6081" s="119">
        <v>55.734339999999996</v>
      </c>
    </row>
    <row r="6082" spans="1:7" s="56" customFormat="1" ht="12" hidden="1" customHeight="1" outlineLevel="1" x14ac:dyDescent="0.25">
      <c r="A6082" s="60" t="s">
        <v>2791</v>
      </c>
      <c r="B6082" s="62" t="s">
        <v>4729</v>
      </c>
      <c r="C6082" s="60">
        <v>2023</v>
      </c>
      <c r="D6082" s="60" t="s">
        <v>1204</v>
      </c>
      <c r="E6082" s="75">
        <v>1</v>
      </c>
      <c r="F6082" s="75">
        <v>15</v>
      </c>
      <c r="G6082" s="119">
        <v>44.285660000000007</v>
      </c>
    </row>
    <row r="6083" spans="1:7" s="56" customFormat="1" ht="12" hidden="1" customHeight="1" outlineLevel="1" x14ac:dyDescent="0.25">
      <c r="A6083" s="60" t="s">
        <v>2791</v>
      </c>
      <c r="B6083" s="62" t="s">
        <v>985</v>
      </c>
      <c r="C6083" s="60">
        <v>2023</v>
      </c>
      <c r="D6083" s="60" t="s">
        <v>1204</v>
      </c>
      <c r="E6083" s="75">
        <v>1</v>
      </c>
      <c r="F6083" s="75">
        <v>21</v>
      </c>
      <c r="G6083" s="119">
        <v>42.469479999999997</v>
      </c>
    </row>
    <row r="6084" spans="1:7" s="56" customFormat="1" ht="12" hidden="1" customHeight="1" outlineLevel="1" x14ac:dyDescent="0.25">
      <c r="A6084" s="60" t="s">
        <v>2791</v>
      </c>
      <c r="B6084" s="62" t="s">
        <v>1098</v>
      </c>
      <c r="C6084" s="60">
        <v>2023</v>
      </c>
      <c r="D6084" s="60" t="s">
        <v>1204</v>
      </c>
      <c r="E6084" s="75">
        <v>1</v>
      </c>
      <c r="F6084" s="75">
        <v>7.5</v>
      </c>
      <c r="G6084" s="119">
        <v>52.68506</v>
      </c>
    </row>
    <row r="6085" spans="1:7" s="56" customFormat="1" ht="12" hidden="1" customHeight="1" outlineLevel="1" x14ac:dyDescent="0.25">
      <c r="A6085" s="60" t="s">
        <v>2791</v>
      </c>
      <c r="B6085" s="62" t="s">
        <v>4730</v>
      </c>
      <c r="C6085" s="60">
        <v>2023</v>
      </c>
      <c r="D6085" s="60" t="s">
        <v>1204</v>
      </c>
      <c r="E6085" s="75">
        <v>1</v>
      </c>
      <c r="F6085" s="75">
        <v>50</v>
      </c>
      <c r="G6085" s="119">
        <v>29.199099999999998</v>
      </c>
    </row>
    <row r="6086" spans="1:7" s="56" customFormat="1" ht="12" hidden="1" customHeight="1" outlineLevel="1" x14ac:dyDescent="0.25">
      <c r="A6086" s="60" t="s">
        <v>2791</v>
      </c>
      <c r="B6086" s="62" t="s">
        <v>4731</v>
      </c>
      <c r="C6086" s="60">
        <v>2023</v>
      </c>
      <c r="D6086" s="60" t="s">
        <v>1204</v>
      </c>
      <c r="E6086" s="75">
        <v>1</v>
      </c>
      <c r="F6086" s="75">
        <v>35</v>
      </c>
      <c r="G6086" s="119">
        <v>17.457610000000003</v>
      </c>
    </row>
    <row r="6087" spans="1:7" s="56" customFormat="1" ht="12" hidden="1" customHeight="1" outlineLevel="1" x14ac:dyDescent="0.25">
      <c r="A6087" s="60" t="s">
        <v>2791</v>
      </c>
      <c r="B6087" s="62" t="s">
        <v>4732</v>
      </c>
      <c r="C6087" s="60">
        <v>2023</v>
      </c>
      <c r="D6087" s="60" t="s">
        <v>1204</v>
      </c>
      <c r="E6087" s="75">
        <v>1</v>
      </c>
      <c r="F6087" s="75">
        <v>50</v>
      </c>
      <c r="G6087" s="119">
        <v>21.74616</v>
      </c>
    </row>
    <row r="6088" spans="1:7" s="56" customFormat="1" ht="12" hidden="1" customHeight="1" outlineLevel="1" x14ac:dyDescent="0.25">
      <c r="A6088" s="60" t="s">
        <v>2791</v>
      </c>
      <c r="B6088" s="62" t="s">
        <v>4733</v>
      </c>
      <c r="C6088" s="60">
        <v>2023</v>
      </c>
      <c r="D6088" s="60" t="s">
        <v>1204</v>
      </c>
      <c r="E6088" s="75">
        <v>1</v>
      </c>
      <c r="F6088" s="75">
        <v>50</v>
      </c>
      <c r="G6088" s="119">
        <v>24.47447</v>
      </c>
    </row>
    <row r="6089" spans="1:7" s="56" customFormat="1" ht="12" hidden="1" customHeight="1" outlineLevel="1" x14ac:dyDescent="0.25">
      <c r="A6089" s="60" t="s">
        <v>2791</v>
      </c>
      <c r="B6089" s="62" t="s">
        <v>4734</v>
      </c>
      <c r="C6089" s="60">
        <v>2023</v>
      </c>
      <c r="D6089" s="60" t="s">
        <v>1204</v>
      </c>
      <c r="E6089" s="75">
        <v>1</v>
      </c>
      <c r="F6089" s="75">
        <v>40</v>
      </c>
      <c r="G6089" s="119">
        <v>18.116169999999997</v>
      </c>
    </row>
    <row r="6090" spans="1:7" s="56" customFormat="1" ht="12" hidden="1" customHeight="1" outlineLevel="1" x14ac:dyDescent="0.25">
      <c r="A6090" s="60" t="s">
        <v>2791</v>
      </c>
      <c r="B6090" s="62" t="s">
        <v>4735</v>
      </c>
      <c r="C6090" s="60">
        <v>2023</v>
      </c>
      <c r="D6090" s="60" t="s">
        <v>1204</v>
      </c>
      <c r="E6090" s="75">
        <v>1</v>
      </c>
      <c r="F6090" s="75">
        <v>50</v>
      </c>
      <c r="G6090" s="119">
        <v>43.628999999999998</v>
      </c>
    </row>
    <row r="6091" spans="1:7" s="56" customFormat="1" ht="12" hidden="1" customHeight="1" outlineLevel="1" x14ac:dyDescent="0.25">
      <c r="A6091" s="60" t="s">
        <v>2791</v>
      </c>
      <c r="B6091" s="62" t="s">
        <v>4736</v>
      </c>
      <c r="C6091" s="60">
        <v>2023</v>
      </c>
      <c r="D6091" s="60" t="s">
        <v>1204</v>
      </c>
      <c r="E6091" s="75">
        <v>1</v>
      </c>
      <c r="F6091" s="75">
        <v>90</v>
      </c>
      <c r="G6091" s="119">
        <v>26.727969999999999</v>
      </c>
    </row>
    <row r="6092" spans="1:7" s="56" customFormat="1" ht="12" hidden="1" customHeight="1" outlineLevel="1" x14ac:dyDescent="0.25">
      <c r="A6092" s="60" t="s">
        <v>2791</v>
      </c>
      <c r="B6092" s="62" t="s">
        <v>4737</v>
      </c>
      <c r="C6092" s="60">
        <v>2023</v>
      </c>
      <c r="D6092" s="60" t="s">
        <v>1204</v>
      </c>
      <c r="E6092" s="75">
        <v>1</v>
      </c>
      <c r="F6092" s="75">
        <v>35</v>
      </c>
      <c r="G6092" s="119">
        <v>37.93665</v>
      </c>
    </row>
    <row r="6093" spans="1:7" s="56" customFormat="1" ht="12" hidden="1" customHeight="1" outlineLevel="1" x14ac:dyDescent="0.25">
      <c r="A6093" s="60" t="s">
        <v>2791</v>
      </c>
      <c r="B6093" s="62" t="s">
        <v>4738</v>
      </c>
      <c r="C6093" s="60">
        <v>2023</v>
      </c>
      <c r="D6093" s="60" t="s">
        <v>1204</v>
      </c>
      <c r="E6093" s="75">
        <v>1</v>
      </c>
      <c r="F6093" s="75">
        <v>20</v>
      </c>
      <c r="G6093" s="119">
        <v>44.498260000000002</v>
      </c>
    </row>
    <row r="6094" spans="1:7" s="56" customFormat="1" ht="12" hidden="1" customHeight="1" outlineLevel="1" x14ac:dyDescent="0.25">
      <c r="A6094" s="60" t="s">
        <v>2791</v>
      </c>
      <c r="B6094" s="62" t="s">
        <v>4739</v>
      </c>
      <c r="C6094" s="60">
        <v>2023</v>
      </c>
      <c r="D6094" s="60" t="s">
        <v>1204</v>
      </c>
      <c r="E6094" s="75">
        <v>1</v>
      </c>
      <c r="F6094" s="75">
        <v>39</v>
      </c>
      <c r="G6094" s="119">
        <v>35.890219999999999</v>
      </c>
    </row>
    <row r="6095" spans="1:7" s="56" customFormat="1" ht="12" hidden="1" customHeight="1" outlineLevel="1" x14ac:dyDescent="0.25">
      <c r="A6095" s="60" t="s">
        <v>2791</v>
      </c>
      <c r="B6095" s="62" t="s">
        <v>4740</v>
      </c>
      <c r="C6095" s="60">
        <v>2023</v>
      </c>
      <c r="D6095" s="60" t="s">
        <v>1204</v>
      </c>
      <c r="E6095" s="75">
        <v>1</v>
      </c>
      <c r="F6095" s="75">
        <v>25</v>
      </c>
      <c r="G6095" s="119">
        <v>34.347949999999997</v>
      </c>
    </row>
    <row r="6096" spans="1:7" s="56" customFormat="1" ht="12" hidden="1" customHeight="1" outlineLevel="1" x14ac:dyDescent="0.25">
      <c r="A6096" s="60" t="s">
        <v>2791</v>
      </c>
      <c r="B6096" s="62" t="s">
        <v>4741</v>
      </c>
      <c r="C6096" s="60">
        <v>2023</v>
      </c>
      <c r="D6096" s="60" t="s">
        <v>1204</v>
      </c>
      <c r="E6096" s="75">
        <v>1</v>
      </c>
      <c r="F6096" s="75">
        <v>35</v>
      </c>
      <c r="G6096" s="119">
        <v>122.83488</v>
      </c>
    </row>
    <row r="6097" spans="1:7" s="56" customFormat="1" ht="12" hidden="1" customHeight="1" outlineLevel="1" x14ac:dyDescent="0.25">
      <c r="A6097" s="60" t="s">
        <v>2791</v>
      </c>
      <c r="B6097" s="62" t="s">
        <v>4742</v>
      </c>
      <c r="C6097" s="60">
        <v>2023</v>
      </c>
      <c r="D6097" s="60" t="s">
        <v>1204</v>
      </c>
      <c r="E6097" s="75">
        <v>1</v>
      </c>
      <c r="F6097" s="75">
        <v>13</v>
      </c>
      <c r="G6097" s="119">
        <v>28.252089999999999</v>
      </c>
    </row>
    <row r="6098" spans="1:7" s="56" customFormat="1" ht="12" hidden="1" customHeight="1" outlineLevel="1" x14ac:dyDescent="0.25">
      <c r="A6098" s="60" t="s">
        <v>2791</v>
      </c>
      <c r="B6098" s="62" t="s">
        <v>4743</v>
      </c>
      <c r="C6098" s="60">
        <v>2023</v>
      </c>
      <c r="D6098" s="60" t="s">
        <v>1204</v>
      </c>
      <c r="E6098" s="75">
        <v>1</v>
      </c>
      <c r="F6098" s="75">
        <v>30</v>
      </c>
      <c r="G6098" s="119">
        <v>47.841089999999994</v>
      </c>
    </row>
    <row r="6099" spans="1:7" s="56" customFormat="1" ht="12" hidden="1" customHeight="1" outlineLevel="1" x14ac:dyDescent="0.25">
      <c r="A6099" s="60" t="s">
        <v>2791</v>
      </c>
      <c r="B6099" s="62" t="s">
        <v>4744</v>
      </c>
      <c r="C6099" s="60">
        <v>2023</v>
      </c>
      <c r="D6099" s="60" t="s">
        <v>1204</v>
      </c>
      <c r="E6099" s="75">
        <v>1</v>
      </c>
      <c r="F6099" s="75">
        <v>30</v>
      </c>
      <c r="G6099" s="119">
        <v>31.050940000000001</v>
      </c>
    </row>
    <row r="6100" spans="1:7" s="56" customFormat="1" ht="12" hidden="1" customHeight="1" outlineLevel="1" x14ac:dyDescent="0.25">
      <c r="A6100" s="60" t="s">
        <v>2791</v>
      </c>
      <c r="B6100" s="62" t="s">
        <v>4745</v>
      </c>
      <c r="C6100" s="60">
        <v>2023</v>
      </c>
      <c r="D6100" s="60" t="s">
        <v>1204</v>
      </c>
      <c r="E6100" s="75">
        <v>1</v>
      </c>
      <c r="F6100" s="75">
        <v>40</v>
      </c>
      <c r="G6100" s="119">
        <v>51.126730000000002</v>
      </c>
    </row>
    <row r="6101" spans="1:7" s="56" customFormat="1" ht="12" hidden="1" customHeight="1" outlineLevel="1" x14ac:dyDescent="0.25">
      <c r="A6101" s="60" t="s">
        <v>2791</v>
      </c>
      <c r="B6101" s="62" t="s">
        <v>4746</v>
      </c>
      <c r="C6101" s="60">
        <v>2023</v>
      </c>
      <c r="D6101" s="60" t="s">
        <v>1204</v>
      </c>
      <c r="E6101" s="75">
        <v>1</v>
      </c>
      <c r="F6101" s="75">
        <v>50</v>
      </c>
      <c r="G6101" s="119">
        <v>42.542580000000001</v>
      </c>
    </row>
    <row r="6102" spans="1:7" s="56" customFormat="1" ht="12" hidden="1" customHeight="1" outlineLevel="1" x14ac:dyDescent="0.25">
      <c r="A6102" s="60" t="s">
        <v>2791</v>
      </c>
      <c r="B6102" s="62" t="s">
        <v>4747</v>
      </c>
      <c r="C6102" s="60">
        <v>2023</v>
      </c>
      <c r="D6102" s="60" t="s">
        <v>1204</v>
      </c>
      <c r="E6102" s="75">
        <v>1</v>
      </c>
      <c r="F6102" s="75">
        <v>50</v>
      </c>
      <c r="G6102" s="119">
        <v>46.264739999999996</v>
      </c>
    </row>
    <row r="6103" spans="1:7" s="56" customFormat="1" ht="19.5" hidden="1" customHeight="1" outlineLevel="1" x14ac:dyDescent="0.25">
      <c r="A6103" s="60" t="s">
        <v>2791</v>
      </c>
      <c r="B6103" s="62" t="s">
        <v>4748</v>
      </c>
      <c r="C6103" s="60">
        <v>2023</v>
      </c>
      <c r="D6103" s="60" t="s">
        <v>1204</v>
      </c>
      <c r="E6103" s="75">
        <v>1</v>
      </c>
      <c r="F6103" s="75">
        <v>60</v>
      </c>
      <c r="G6103" s="119">
        <v>20.601349999999996</v>
      </c>
    </row>
    <row r="6104" spans="1:7" s="56" customFormat="1" ht="12" hidden="1" customHeight="1" outlineLevel="1" x14ac:dyDescent="0.25">
      <c r="A6104" s="60" t="s">
        <v>2791</v>
      </c>
      <c r="B6104" s="62" t="s">
        <v>4749</v>
      </c>
      <c r="C6104" s="60">
        <v>2023</v>
      </c>
      <c r="D6104" s="60" t="s">
        <v>1204</v>
      </c>
      <c r="E6104" s="75">
        <v>1</v>
      </c>
      <c r="F6104" s="75">
        <v>60</v>
      </c>
      <c r="G6104" s="119">
        <v>55.079270000000001</v>
      </c>
    </row>
    <row r="6105" spans="1:7" s="56" customFormat="1" ht="12" hidden="1" customHeight="1" outlineLevel="1" x14ac:dyDescent="0.25">
      <c r="A6105" s="60" t="s">
        <v>2791</v>
      </c>
      <c r="B6105" s="62" t="s">
        <v>4750</v>
      </c>
      <c r="C6105" s="60">
        <v>2023</v>
      </c>
      <c r="D6105" s="60" t="s">
        <v>1204</v>
      </c>
      <c r="E6105" s="75">
        <v>1</v>
      </c>
      <c r="F6105" s="75">
        <v>40</v>
      </c>
      <c r="G6105" s="119">
        <v>45.059889999999996</v>
      </c>
    </row>
    <row r="6106" spans="1:7" s="56" customFormat="1" ht="12" hidden="1" customHeight="1" outlineLevel="1" x14ac:dyDescent="0.25">
      <c r="A6106" s="60" t="s">
        <v>2791</v>
      </c>
      <c r="B6106" s="62" t="s">
        <v>4751</v>
      </c>
      <c r="C6106" s="60">
        <v>2023</v>
      </c>
      <c r="D6106" s="60" t="s">
        <v>1204</v>
      </c>
      <c r="E6106" s="75">
        <v>1</v>
      </c>
      <c r="F6106" s="75">
        <v>25</v>
      </c>
      <c r="G6106" s="119">
        <v>48.433040000000005</v>
      </c>
    </row>
    <row r="6107" spans="1:7" s="56" customFormat="1" ht="12" hidden="1" customHeight="1" outlineLevel="1" x14ac:dyDescent="0.25">
      <c r="A6107" s="60" t="s">
        <v>2791</v>
      </c>
      <c r="B6107" s="62" t="s">
        <v>4752</v>
      </c>
      <c r="C6107" s="60">
        <v>2023</v>
      </c>
      <c r="D6107" s="60" t="s">
        <v>1204</v>
      </c>
      <c r="E6107" s="75">
        <v>1</v>
      </c>
      <c r="F6107" s="75">
        <v>35</v>
      </c>
      <c r="G6107" s="119">
        <v>23.767049999999998</v>
      </c>
    </row>
    <row r="6108" spans="1:7" s="56" customFormat="1" ht="12" hidden="1" customHeight="1" outlineLevel="1" x14ac:dyDescent="0.25">
      <c r="A6108" s="60" t="s">
        <v>2791</v>
      </c>
      <c r="B6108" s="62" t="s">
        <v>4753</v>
      </c>
      <c r="C6108" s="60">
        <v>2023</v>
      </c>
      <c r="D6108" s="60" t="s">
        <v>1204</v>
      </c>
      <c r="E6108" s="75">
        <v>1</v>
      </c>
      <c r="F6108" s="75">
        <v>40</v>
      </c>
      <c r="G6108" s="119">
        <v>53.984370000000006</v>
      </c>
    </row>
    <row r="6109" spans="1:7" s="56" customFormat="1" ht="12" hidden="1" customHeight="1" outlineLevel="1" x14ac:dyDescent="0.25">
      <c r="A6109" s="60" t="s">
        <v>2791</v>
      </c>
      <c r="B6109" s="62" t="s">
        <v>4754</v>
      </c>
      <c r="C6109" s="60">
        <v>2023</v>
      </c>
      <c r="D6109" s="60" t="s">
        <v>1204</v>
      </c>
      <c r="E6109" s="75">
        <v>1</v>
      </c>
      <c r="F6109" s="75">
        <v>21</v>
      </c>
      <c r="G6109" s="119">
        <v>39.558489999999992</v>
      </c>
    </row>
    <row r="6110" spans="1:7" s="56" customFormat="1" ht="12" hidden="1" customHeight="1" outlineLevel="1" x14ac:dyDescent="0.25">
      <c r="A6110" s="60" t="s">
        <v>2791</v>
      </c>
      <c r="B6110" s="62" t="s">
        <v>4755</v>
      </c>
      <c r="C6110" s="60">
        <v>2023</v>
      </c>
      <c r="D6110" s="60" t="s">
        <v>1204</v>
      </c>
      <c r="E6110" s="75">
        <v>1</v>
      </c>
      <c r="F6110" s="75">
        <v>55</v>
      </c>
      <c r="G6110" s="119">
        <v>50.421860000000002</v>
      </c>
    </row>
    <row r="6111" spans="1:7" s="56" customFormat="1" ht="12" hidden="1" customHeight="1" outlineLevel="1" x14ac:dyDescent="0.25">
      <c r="A6111" s="60" t="s">
        <v>2791</v>
      </c>
      <c r="B6111" s="62" t="s">
        <v>4756</v>
      </c>
      <c r="C6111" s="60">
        <v>2023</v>
      </c>
      <c r="D6111" s="60" t="s">
        <v>1204</v>
      </c>
      <c r="E6111" s="75">
        <v>1</v>
      </c>
      <c r="F6111" s="75">
        <v>16</v>
      </c>
      <c r="G6111" s="119">
        <v>59.255240000000001</v>
      </c>
    </row>
    <row r="6112" spans="1:7" s="56" customFormat="1" ht="12" hidden="1" customHeight="1" outlineLevel="1" x14ac:dyDescent="0.25">
      <c r="A6112" s="60" t="s">
        <v>2791</v>
      </c>
      <c r="B6112" s="62" t="s">
        <v>4757</v>
      </c>
      <c r="C6112" s="60">
        <v>2023</v>
      </c>
      <c r="D6112" s="60" t="s">
        <v>1204</v>
      </c>
      <c r="E6112" s="75">
        <v>1</v>
      </c>
      <c r="F6112" s="75">
        <v>20</v>
      </c>
      <c r="G6112" s="119">
        <v>36.31962</v>
      </c>
    </row>
    <row r="6113" spans="1:7" s="56" customFormat="1" ht="12" hidden="1" customHeight="1" outlineLevel="1" x14ac:dyDescent="0.25">
      <c r="A6113" s="60" t="s">
        <v>2791</v>
      </c>
      <c r="B6113" s="62" t="s">
        <v>4758</v>
      </c>
      <c r="C6113" s="60">
        <v>2023</v>
      </c>
      <c r="D6113" s="60" t="s">
        <v>1204</v>
      </c>
      <c r="E6113" s="75">
        <v>1</v>
      </c>
      <c r="F6113" s="75">
        <v>21</v>
      </c>
      <c r="G6113" s="119">
        <v>38.678809999999999</v>
      </c>
    </row>
    <row r="6114" spans="1:7" s="56" customFormat="1" ht="12" hidden="1" customHeight="1" outlineLevel="1" x14ac:dyDescent="0.25">
      <c r="A6114" s="60" t="s">
        <v>2791</v>
      </c>
      <c r="B6114" s="62" t="s">
        <v>4759</v>
      </c>
      <c r="C6114" s="60">
        <v>2023</v>
      </c>
      <c r="D6114" s="60" t="s">
        <v>1204</v>
      </c>
      <c r="E6114" s="75">
        <v>1</v>
      </c>
      <c r="F6114" s="75">
        <v>25</v>
      </c>
      <c r="G6114" s="119">
        <v>35.996730000000007</v>
      </c>
    </row>
    <row r="6115" spans="1:7" s="56" customFormat="1" ht="12" hidden="1" customHeight="1" outlineLevel="1" x14ac:dyDescent="0.25">
      <c r="A6115" s="60" t="s">
        <v>2791</v>
      </c>
      <c r="B6115" s="62" t="s">
        <v>4760</v>
      </c>
      <c r="C6115" s="60">
        <v>2023</v>
      </c>
      <c r="D6115" s="60" t="s">
        <v>1204</v>
      </c>
      <c r="E6115" s="75">
        <v>1</v>
      </c>
      <c r="F6115" s="75">
        <v>30</v>
      </c>
      <c r="G6115" s="119">
        <v>53.871989999999997</v>
      </c>
    </row>
    <row r="6116" spans="1:7" s="56" customFormat="1" ht="12" hidden="1" customHeight="1" outlineLevel="1" x14ac:dyDescent="0.25">
      <c r="A6116" s="60" t="s">
        <v>2791</v>
      </c>
      <c r="B6116" s="62" t="s">
        <v>4761</v>
      </c>
      <c r="C6116" s="60">
        <v>2023</v>
      </c>
      <c r="D6116" s="60" t="s">
        <v>1204</v>
      </c>
      <c r="E6116" s="75">
        <v>1</v>
      </c>
      <c r="F6116" s="75">
        <v>30</v>
      </c>
      <c r="G6116" s="119">
        <v>42.191499999999998</v>
      </c>
    </row>
    <row r="6117" spans="1:7" s="56" customFormat="1" ht="12" hidden="1" customHeight="1" outlineLevel="1" x14ac:dyDescent="0.25">
      <c r="A6117" s="60" t="s">
        <v>2791</v>
      </c>
      <c r="B6117" s="62" t="s">
        <v>4762</v>
      </c>
      <c r="C6117" s="60">
        <v>2023</v>
      </c>
      <c r="D6117" s="60" t="s">
        <v>1204</v>
      </c>
      <c r="E6117" s="75">
        <v>1</v>
      </c>
      <c r="F6117" s="75">
        <v>30</v>
      </c>
      <c r="G6117" s="119">
        <v>39.699199999999998</v>
      </c>
    </row>
    <row r="6118" spans="1:7" s="56" customFormat="1" ht="12" hidden="1" customHeight="1" outlineLevel="1" x14ac:dyDescent="0.25">
      <c r="A6118" s="60" t="s">
        <v>2791</v>
      </c>
      <c r="B6118" s="62" t="s">
        <v>4763</v>
      </c>
      <c r="C6118" s="60">
        <v>2023</v>
      </c>
      <c r="D6118" s="60" t="s">
        <v>1204</v>
      </c>
      <c r="E6118" s="75">
        <v>1</v>
      </c>
      <c r="F6118" s="75">
        <v>25</v>
      </c>
      <c r="G6118" s="119">
        <v>39.175370000000001</v>
      </c>
    </row>
    <row r="6119" spans="1:7" s="56" customFormat="1" ht="12" hidden="1" customHeight="1" outlineLevel="1" x14ac:dyDescent="0.25">
      <c r="A6119" s="60" t="s">
        <v>2791</v>
      </c>
      <c r="B6119" s="62" t="s">
        <v>4764</v>
      </c>
      <c r="C6119" s="60">
        <v>2023</v>
      </c>
      <c r="D6119" s="60" t="s">
        <v>1204</v>
      </c>
      <c r="E6119" s="75">
        <v>1</v>
      </c>
      <c r="F6119" s="75">
        <v>40</v>
      </c>
      <c r="G6119" s="119">
        <v>42.094269999999995</v>
      </c>
    </row>
    <row r="6120" spans="1:7" s="56" customFormat="1" ht="12" hidden="1" customHeight="1" outlineLevel="1" x14ac:dyDescent="0.25">
      <c r="A6120" s="60" t="s">
        <v>2791</v>
      </c>
      <c r="B6120" s="62" t="s">
        <v>4765</v>
      </c>
      <c r="C6120" s="60">
        <v>2023</v>
      </c>
      <c r="D6120" s="60" t="s">
        <v>1204</v>
      </c>
      <c r="E6120" s="75">
        <v>1</v>
      </c>
      <c r="F6120" s="75">
        <v>46</v>
      </c>
      <c r="G6120" s="119">
        <v>35.556850000000004</v>
      </c>
    </row>
    <row r="6121" spans="1:7" s="56" customFormat="1" ht="12" hidden="1" customHeight="1" outlineLevel="1" x14ac:dyDescent="0.25">
      <c r="A6121" s="60" t="s">
        <v>2791</v>
      </c>
      <c r="B6121" s="62" t="s">
        <v>4766</v>
      </c>
      <c r="C6121" s="60">
        <v>2023</v>
      </c>
      <c r="D6121" s="60" t="s">
        <v>1204</v>
      </c>
      <c r="E6121" s="75">
        <v>1</v>
      </c>
      <c r="F6121" s="75">
        <v>20</v>
      </c>
      <c r="G6121" s="119">
        <v>46.895400000000002</v>
      </c>
    </row>
    <row r="6122" spans="1:7" s="56" customFormat="1" ht="12" hidden="1" customHeight="1" outlineLevel="1" x14ac:dyDescent="0.25">
      <c r="A6122" s="60" t="s">
        <v>2791</v>
      </c>
      <c r="B6122" s="62" t="s">
        <v>4767</v>
      </c>
      <c r="C6122" s="60">
        <v>2023</v>
      </c>
      <c r="D6122" s="60" t="s">
        <v>1204</v>
      </c>
      <c r="E6122" s="75">
        <v>1</v>
      </c>
      <c r="F6122" s="75">
        <v>45</v>
      </c>
      <c r="G6122" s="119">
        <v>50.055669999999999</v>
      </c>
    </row>
    <row r="6123" spans="1:7" s="56" customFormat="1" ht="12" hidden="1" customHeight="1" outlineLevel="1" x14ac:dyDescent="0.25">
      <c r="A6123" s="60" t="s">
        <v>2791</v>
      </c>
      <c r="B6123" s="62" t="s">
        <v>4768</v>
      </c>
      <c r="C6123" s="60">
        <v>2023</v>
      </c>
      <c r="D6123" s="60" t="s">
        <v>1204</v>
      </c>
      <c r="E6123" s="75">
        <v>1</v>
      </c>
      <c r="F6123" s="75">
        <v>31</v>
      </c>
      <c r="G6123" s="119">
        <v>44.068770000000001</v>
      </c>
    </row>
    <row r="6124" spans="1:7" s="56" customFormat="1" ht="12" hidden="1" customHeight="1" outlineLevel="1" x14ac:dyDescent="0.25">
      <c r="A6124" s="60" t="s">
        <v>2791</v>
      </c>
      <c r="B6124" s="62" t="s">
        <v>4769</v>
      </c>
      <c r="C6124" s="60">
        <v>2023</v>
      </c>
      <c r="D6124" s="60" t="s">
        <v>1204</v>
      </c>
      <c r="E6124" s="75">
        <v>1</v>
      </c>
      <c r="F6124" s="75">
        <v>50</v>
      </c>
      <c r="G6124" s="119">
        <v>44.037730000000003</v>
      </c>
    </row>
    <row r="6125" spans="1:7" s="56" customFormat="1" ht="12" hidden="1" customHeight="1" outlineLevel="1" x14ac:dyDescent="0.25">
      <c r="A6125" s="60" t="s">
        <v>2791</v>
      </c>
      <c r="B6125" s="62" t="s">
        <v>4770</v>
      </c>
      <c r="C6125" s="60">
        <v>2023</v>
      </c>
      <c r="D6125" s="60" t="s">
        <v>1204</v>
      </c>
      <c r="E6125" s="75">
        <v>1</v>
      </c>
      <c r="F6125" s="75">
        <v>21</v>
      </c>
      <c r="G6125" s="119">
        <v>30.737780000000001</v>
      </c>
    </row>
    <row r="6126" spans="1:7" s="56" customFormat="1" ht="12" hidden="1" customHeight="1" outlineLevel="1" x14ac:dyDescent="0.25">
      <c r="A6126" s="60" t="s">
        <v>2791</v>
      </c>
      <c r="B6126" s="62" t="s">
        <v>4771</v>
      </c>
      <c r="C6126" s="60">
        <v>2023</v>
      </c>
      <c r="D6126" s="60" t="s">
        <v>1204</v>
      </c>
      <c r="E6126" s="75">
        <v>1</v>
      </c>
      <c r="F6126" s="75">
        <v>30</v>
      </c>
      <c r="G6126" s="119">
        <v>65.845779999999991</v>
      </c>
    </row>
    <row r="6127" spans="1:7" s="56" customFormat="1" ht="12" hidden="1" customHeight="1" outlineLevel="1" x14ac:dyDescent="0.25">
      <c r="A6127" s="60" t="s">
        <v>2791</v>
      </c>
      <c r="B6127" s="62" t="s">
        <v>4772</v>
      </c>
      <c r="C6127" s="60">
        <v>2023</v>
      </c>
      <c r="D6127" s="60" t="s">
        <v>1204</v>
      </c>
      <c r="E6127" s="75">
        <v>1</v>
      </c>
      <c r="F6127" s="75">
        <v>60</v>
      </c>
      <c r="G6127" s="119">
        <v>38.320349999999998</v>
      </c>
    </row>
    <row r="6128" spans="1:7" s="56" customFormat="1" ht="12" hidden="1" customHeight="1" outlineLevel="1" x14ac:dyDescent="0.25">
      <c r="A6128" s="60" t="s">
        <v>2791</v>
      </c>
      <c r="B6128" s="62" t="s">
        <v>4773</v>
      </c>
      <c r="C6128" s="60">
        <v>2023</v>
      </c>
      <c r="D6128" s="60" t="s">
        <v>1204</v>
      </c>
      <c r="E6128" s="75">
        <v>1</v>
      </c>
      <c r="F6128" s="75">
        <v>30</v>
      </c>
      <c r="G6128" s="119">
        <v>37.08043</v>
      </c>
    </row>
    <row r="6129" spans="1:7" s="56" customFormat="1" ht="12" hidden="1" customHeight="1" outlineLevel="1" x14ac:dyDescent="0.25">
      <c r="A6129" s="60" t="s">
        <v>2791</v>
      </c>
      <c r="B6129" s="62" t="s">
        <v>4774</v>
      </c>
      <c r="C6129" s="60">
        <v>2023</v>
      </c>
      <c r="D6129" s="60" t="s">
        <v>1204</v>
      </c>
      <c r="E6129" s="75">
        <v>1</v>
      </c>
      <c r="F6129" s="75">
        <v>21</v>
      </c>
      <c r="G6129" s="119">
        <v>35.54468</v>
      </c>
    </row>
    <row r="6130" spans="1:7" s="56" customFormat="1" ht="12" hidden="1" customHeight="1" outlineLevel="1" x14ac:dyDescent="0.25">
      <c r="A6130" s="60" t="s">
        <v>2791</v>
      </c>
      <c r="B6130" s="62" t="s">
        <v>4775</v>
      </c>
      <c r="C6130" s="60">
        <v>2023</v>
      </c>
      <c r="D6130" s="60" t="s">
        <v>1204</v>
      </c>
      <c r="E6130" s="75">
        <v>1</v>
      </c>
      <c r="F6130" s="75">
        <v>20</v>
      </c>
      <c r="G6130" s="119">
        <v>61.724040000000002</v>
      </c>
    </row>
    <row r="6131" spans="1:7" s="56" customFormat="1" ht="12" hidden="1" customHeight="1" outlineLevel="1" x14ac:dyDescent="0.25">
      <c r="A6131" s="60" t="s">
        <v>2791</v>
      </c>
      <c r="B6131" s="62" t="s">
        <v>4776</v>
      </c>
      <c r="C6131" s="60">
        <v>2023</v>
      </c>
      <c r="D6131" s="60" t="s">
        <v>1204</v>
      </c>
      <c r="E6131" s="75">
        <v>1</v>
      </c>
      <c r="F6131" s="75">
        <v>20</v>
      </c>
      <c r="G6131" s="119">
        <v>37.713810000000002</v>
      </c>
    </row>
    <row r="6132" spans="1:7" s="56" customFormat="1" ht="12" hidden="1" customHeight="1" outlineLevel="1" x14ac:dyDescent="0.25">
      <c r="A6132" s="60" t="s">
        <v>2791</v>
      </c>
      <c r="B6132" s="62" t="s">
        <v>4777</v>
      </c>
      <c r="C6132" s="60">
        <v>2023</v>
      </c>
      <c r="D6132" s="60" t="s">
        <v>1204</v>
      </c>
      <c r="E6132" s="75">
        <v>1</v>
      </c>
      <c r="F6132" s="75">
        <v>21</v>
      </c>
      <c r="G6132" s="119">
        <v>49.77657</v>
      </c>
    </row>
    <row r="6133" spans="1:7" s="56" customFormat="1" ht="12" hidden="1" customHeight="1" outlineLevel="1" x14ac:dyDescent="0.25">
      <c r="A6133" s="60" t="s">
        <v>2791</v>
      </c>
      <c r="B6133" s="62" t="s">
        <v>4778</v>
      </c>
      <c r="C6133" s="60">
        <v>2023</v>
      </c>
      <c r="D6133" s="60" t="s">
        <v>1204</v>
      </c>
      <c r="E6133" s="75">
        <v>1</v>
      </c>
      <c r="F6133" s="75">
        <v>15</v>
      </c>
      <c r="G6133" s="119">
        <v>45.966300000000004</v>
      </c>
    </row>
    <row r="6134" spans="1:7" s="56" customFormat="1" ht="12" hidden="1" customHeight="1" outlineLevel="1" x14ac:dyDescent="0.25">
      <c r="A6134" s="60" t="s">
        <v>2791</v>
      </c>
      <c r="B6134" s="62" t="s">
        <v>4779</v>
      </c>
      <c r="C6134" s="60">
        <v>2023</v>
      </c>
      <c r="D6134" s="60" t="s">
        <v>1204</v>
      </c>
      <c r="E6134" s="75">
        <v>1</v>
      </c>
      <c r="F6134" s="75">
        <v>15</v>
      </c>
      <c r="G6134" s="119">
        <v>71.827940000000012</v>
      </c>
    </row>
    <row r="6135" spans="1:7" s="56" customFormat="1" ht="12" hidden="1" customHeight="1" outlineLevel="1" x14ac:dyDescent="0.25">
      <c r="A6135" s="60" t="s">
        <v>2791</v>
      </c>
      <c r="B6135" s="62" t="s">
        <v>4780</v>
      </c>
      <c r="C6135" s="60">
        <v>2023</v>
      </c>
      <c r="D6135" s="60" t="s">
        <v>1204</v>
      </c>
      <c r="E6135" s="75">
        <v>1</v>
      </c>
      <c r="F6135" s="75">
        <v>6</v>
      </c>
      <c r="G6135" s="119">
        <v>17.922250000000002</v>
      </c>
    </row>
    <row r="6136" spans="1:7" s="56" customFormat="1" ht="12" hidden="1" customHeight="1" outlineLevel="1" x14ac:dyDescent="0.25">
      <c r="A6136" s="60" t="s">
        <v>2791</v>
      </c>
      <c r="B6136" s="62" t="s">
        <v>4781</v>
      </c>
      <c r="C6136" s="60">
        <v>2023</v>
      </c>
      <c r="D6136" s="60" t="s">
        <v>1204</v>
      </c>
      <c r="E6136" s="75">
        <v>1</v>
      </c>
      <c r="F6136" s="75">
        <v>5</v>
      </c>
      <c r="G6136" s="119">
        <v>15.971409999999999</v>
      </c>
    </row>
    <row r="6137" spans="1:7" s="56" customFormat="1" ht="12" hidden="1" customHeight="1" outlineLevel="1" x14ac:dyDescent="0.25">
      <c r="A6137" s="60" t="s">
        <v>2791</v>
      </c>
      <c r="B6137" s="62" t="s">
        <v>4782</v>
      </c>
      <c r="C6137" s="60">
        <v>2023</v>
      </c>
      <c r="D6137" s="60" t="s">
        <v>1204</v>
      </c>
      <c r="E6137" s="75">
        <v>1</v>
      </c>
      <c r="F6137" s="75">
        <v>7.5</v>
      </c>
      <c r="G6137" s="119">
        <v>17.416979999999999</v>
      </c>
    </row>
    <row r="6138" spans="1:7" s="56" customFormat="1" ht="12" hidden="1" customHeight="1" outlineLevel="1" x14ac:dyDescent="0.25">
      <c r="A6138" s="60" t="s">
        <v>2791</v>
      </c>
      <c r="B6138" s="62" t="s">
        <v>4783</v>
      </c>
      <c r="C6138" s="60">
        <v>2023</v>
      </c>
      <c r="D6138" s="60" t="s">
        <v>1204</v>
      </c>
      <c r="E6138" s="75">
        <v>1</v>
      </c>
      <c r="F6138" s="75">
        <v>5</v>
      </c>
      <c r="G6138" s="119">
        <v>17.486840000000001</v>
      </c>
    </row>
    <row r="6139" spans="1:7" s="56" customFormat="1" ht="12" hidden="1" customHeight="1" outlineLevel="1" x14ac:dyDescent="0.25">
      <c r="A6139" s="60" t="s">
        <v>2791</v>
      </c>
      <c r="B6139" s="62" t="s">
        <v>4784</v>
      </c>
      <c r="C6139" s="60">
        <v>2023</v>
      </c>
      <c r="D6139" s="60" t="s">
        <v>1204</v>
      </c>
      <c r="E6139" s="75">
        <v>1</v>
      </c>
      <c r="F6139" s="75">
        <v>5</v>
      </c>
      <c r="G6139" s="119">
        <v>17.486840000000001</v>
      </c>
    </row>
    <row r="6140" spans="1:7" s="56" customFormat="1" ht="12" hidden="1" customHeight="1" outlineLevel="1" x14ac:dyDescent="0.25">
      <c r="A6140" s="60" t="s">
        <v>2791</v>
      </c>
      <c r="B6140" s="62" t="s">
        <v>4785</v>
      </c>
      <c r="C6140" s="60">
        <v>2023</v>
      </c>
      <c r="D6140" s="60" t="s">
        <v>1204</v>
      </c>
      <c r="E6140" s="75">
        <v>1</v>
      </c>
      <c r="F6140" s="75">
        <v>5</v>
      </c>
      <c r="G6140" s="119">
        <v>16.335909999999998</v>
      </c>
    </row>
    <row r="6141" spans="1:7" s="56" customFormat="1" ht="12" hidden="1" customHeight="1" outlineLevel="1" x14ac:dyDescent="0.25">
      <c r="A6141" s="60" t="s">
        <v>2791</v>
      </c>
      <c r="B6141" s="62" t="s">
        <v>4786</v>
      </c>
      <c r="C6141" s="60">
        <v>2023</v>
      </c>
      <c r="D6141" s="60" t="s">
        <v>1204</v>
      </c>
      <c r="E6141" s="75">
        <v>1</v>
      </c>
      <c r="F6141" s="75">
        <v>5</v>
      </c>
      <c r="G6141" s="119">
        <v>17.665749999999999</v>
      </c>
    </row>
    <row r="6142" spans="1:7" s="56" customFormat="1" ht="12" hidden="1" customHeight="1" outlineLevel="1" x14ac:dyDescent="0.25">
      <c r="A6142" s="60" t="s">
        <v>2791</v>
      </c>
      <c r="B6142" s="62" t="s">
        <v>4787</v>
      </c>
      <c r="C6142" s="60">
        <v>2023</v>
      </c>
      <c r="D6142" s="60" t="s">
        <v>1204</v>
      </c>
      <c r="E6142" s="75">
        <v>1</v>
      </c>
      <c r="F6142" s="75">
        <v>5</v>
      </c>
      <c r="G6142" s="119">
        <v>17.633430000000001</v>
      </c>
    </row>
    <row r="6143" spans="1:7" s="56" customFormat="1" ht="12" hidden="1" customHeight="1" outlineLevel="1" x14ac:dyDescent="0.25">
      <c r="A6143" s="60" t="s">
        <v>2791</v>
      </c>
      <c r="B6143" s="62" t="s">
        <v>4788</v>
      </c>
      <c r="C6143" s="60">
        <v>2023</v>
      </c>
      <c r="D6143" s="60" t="s">
        <v>1204</v>
      </c>
      <c r="E6143" s="75">
        <v>1</v>
      </c>
      <c r="F6143" s="75">
        <v>15</v>
      </c>
      <c r="G6143" s="119">
        <v>20.121310000000001</v>
      </c>
    </row>
    <row r="6144" spans="1:7" s="56" customFormat="1" ht="12" hidden="1" customHeight="1" outlineLevel="1" x14ac:dyDescent="0.25">
      <c r="A6144" s="60" t="s">
        <v>2791</v>
      </c>
      <c r="B6144" s="62" t="s">
        <v>4789</v>
      </c>
      <c r="C6144" s="60">
        <v>2023</v>
      </c>
      <c r="D6144" s="60" t="s">
        <v>1204</v>
      </c>
      <c r="E6144" s="75">
        <v>1</v>
      </c>
      <c r="F6144" s="75">
        <v>15</v>
      </c>
      <c r="G6144" s="119">
        <v>18.370529999999999</v>
      </c>
    </row>
    <row r="6145" spans="1:7" s="56" customFormat="1" ht="12" hidden="1" customHeight="1" outlineLevel="1" x14ac:dyDescent="0.25">
      <c r="A6145" s="60" t="s">
        <v>2791</v>
      </c>
      <c r="B6145" s="62" t="s">
        <v>4790</v>
      </c>
      <c r="C6145" s="60">
        <v>2023</v>
      </c>
      <c r="D6145" s="60" t="s">
        <v>1204</v>
      </c>
      <c r="E6145" s="75">
        <v>1</v>
      </c>
      <c r="F6145" s="75">
        <v>15</v>
      </c>
      <c r="G6145" s="119">
        <v>18.5426</v>
      </c>
    </row>
    <row r="6146" spans="1:7" s="56" customFormat="1" ht="12" hidden="1" customHeight="1" outlineLevel="1" x14ac:dyDescent="0.25">
      <c r="A6146" s="60" t="s">
        <v>2791</v>
      </c>
      <c r="B6146" s="62" t="s">
        <v>4791</v>
      </c>
      <c r="C6146" s="60">
        <v>2023</v>
      </c>
      <c r="D6146" s="60" t="s">
        <v>1204</v>
      </c>
      <c r="E6146" s="75">
        <v>1</v>
      </c>
      <c r="F6146" s="75">
        <v>5</v>
      </c>
      <c r="G6146" s="119">
        <v>18.12163</v>
      </c>
    </row>
    <row r="6147" spans="1:7" s="56" customFormat="1" ht="12" hidden="1" customHeight="1" outlineLevel="1" x14ac:dyDescent="0.25">
      <c r="A6147" s="60" t="s">
        <v>2791</v>
      </c>
      <c r="B6147" s="62" t="s">
        <v>4792</v>
      </c>
      <c r="C6147" s="60">
        <v>2023</v>
      </c>
      <c r="D6147" s="60" t="s">
        <v>1204</v>
      </c>
      <c r="E6147" s="75">
        <v>1</v>
      </c>
      <c r="F6147" s="75">
        <v>15</v>
      </c>
      <c r="G6147" s="119">
        <v>20.6157</v>
      </c>
    </row>
    <row r="6148" spans="1:7" s="56" customFormat="1" ht="12" hidden="1" customHeight="1" outlineLevel="1" x14ac:dyDescent="0.25">
      <c r="A6148" s="60" t="s">
        <v>2791</v>
      </c>
      <c r="B6148" s="62" t="s">
        <v>4793</v>
      </c>
      <c r="C6148" s="60">
        <v>2023</v>
      </c>
      <c r="D6148" s="60" t="s">
        <v>1204</v>
      </c>
      <c r="E6148" s="75">
        <v>1</v>
      </c>
      <c r="F6148" s="75">
        <v>6</v>
      </c>
      <c r="G6148" s="119">
        <v>26.427250000000001</v>
      </c>
    </row>
    <row r="6149" spans="1:7" s="56" customFormat="1" ht="12" hidden="1" customHeight="1" outlineLevel="1" x14ac:dyDescent="0.25">
      <c r="A6149" s="60" t="s">
        <v>2791</v>
      </c>
      <c r="B6149" s="62" t="s">
        <v>4794</v>
      </c>
      <c r="C6149" s="60">
        <v>2023</v>
      </c>
      <c r="D6149" s="60" t="s">
        <v>1204</v>
      </c>
      <c r="E6149" s="75">
        <v>1</v>
      </c>
      <c r="F6149" s="75">
        <v>15</v>
      </c>
      <c r="G6149" s="119">
        <v>20.872869999999999</v>
      </c>
    </row>
    <row r="6150" spans="1:7" s="56" customFormat="1" ht="12" hidden="1" customHeight="1" outlineLevel="1" x14ac:dyDescent="0.25">
      <c r="A6150" s="60" t="s">
        <v>2791</v>
      </c>
      <c r="B6150" s="62" t="s">
        <v>4795</v>
      </c>
      <c r="C6150" s="60">
        <v>2023</v>
      </c>
      <c r="D6150" s="60" t="s">
        <v>1204</v>
      </c>
      <c r="E6150" s="75">
        <v>1</v>
      </c>
      <c r="F6150" s="75">
        <v>15</v>
      </c>
      <c r="G6150" s="119">
        <v>18.347090000000001</v>
      </c>
    </row>
    <row r="6151" spans="1:7" s="56" customFormat="1" ht="12" hidden="1" customHeight="1" outlineLevel="1" x14ac:dyDescent="0.25">
      <c r="A6151" s="60" t="s">
        <v>2791</v>
      </c>
      <c r="B6151" s="62" t="s">
        <v>4796</v>
      </c>
      <c r="C6151" s="60">
        <v>2023</v>
      </c>
      <c r="D6151" s="60" t="s">
        <v>1204</v>
      </c>
      <c r="E6151" s="75">
        <v>1</v>
      </c>
      <c r="F6151" s="75">
        <v>15</v>
      </c>
      <c r="G6151" s="119">
        <v>51.857309999999998</v>
      </c>
    </row>
    <row r="6152" spans="1:7" s="56" customFormat="1" ht="12" hidden="1" customHeight="1" outlineLevel="1" x14ac:dyDescent="0.25">
      <c r="A6152" s="60" t="s">
        <v>2791</v>
      </c>
      <c r="B6152" s="62" t="s">
        <v>4797</v>
      </c>
      <c r="C6152" s="60">
        <v>2023</v>
      </c>
      <c r="D6152" s="60" t="s">
        <v>1204</v>
      </c>
      <c r="E6152" s="75">
        <v>1</v>
      </c>
      <c r="F6152" s="75">
        <v>15</v>
      </c>
      <c r="G6152" s="119">
        <v>25.090319999999998</v>
      </c>
    </row>
    <row r="6153" spans="1:7" s="56" customFormat="1" ht="12" hidden="1" customHeight="1" outlineLevel="1" x14ac:dyDescent="0.25">
      <c r="A6153" s="60" t="s">
        <v>2791</v>
      </c>
      <c r="B6153" s="62" t="s">
        <v>4798</v>
      </c>
      <c r="C6153" s="60">
        <v>2023</v>
      </c>
      <c r="D6153" s="60" t="s">
        <v>1204</v>
      </c>
      <c r="E6153" s="75">
        <v>1</v>
      </c>
      <c r="F6153" s="75">
        <v>15</v>
      </c>
      <c r="G6153" s="119">
        <v>17.16301</v>
      </c>
    </row>
    <row r="6154" spans="1:7" s="56" customFormat="1" ht="12" hidden="1" customHeight="1" outlineLevel="1" x14ac:dyDescent="0.25">
      <c r="A6154" s="60" t="s">
        <v>2791</v>
      </c>
      <c r="B6154" s="62" t="s">
        <v>4799</v>
      </c>
      <c r="C6154" s="60">
        <v>2023</v>
      </c>
      <c r="D6154" s="60" t="s">
        <v>1204</v>
      </c>
      <c r="E6154" s="75">
        <v>1</v>
      </c>
      <c r="F6154" s="75">
        <v>14</v>
      </c>
      <c r="G6154" s="119">
        <v>17.247720000000001</v>
      </c>
    </row>
    <row r="6155" spans="1:7" s="56" customFormat="1" ht="12" hidden="1" customHeight="1" outlineLevel="1" x14ac:dyDescent="0.25">
      <c r="A6155" s="60" t="s">
        <v>2791</v>
      </c>
      <c r="B6155" s="62" t="s">
        <v>4800</v>
      </c>
      <c r="C6155" s="60">
        <v>2023</v>
      </c>
      <c r="D6155" s="60" t="s">
        <v>1204</v>
      </c>
      <c r="E6155" s="75">
        <v>1</v>
      </c>
      <c r="F6155" s="75">
        <v>14</v>
      </c>
      <c r="G6155" s="119">
        <v>17.247619999999998</v>
      </c>
    </row>
    <row r="6156" spans="1:7" s="56" customFormat="1" ht="12" hidden="1" customHeight="1" outlineLevel="1" x14ac:dyDescent="0.25">
      <c r="A6156" s="60" t="s">
        <v>2791</v>
      </c>
      <c r="B6156" s="62" t="s">
        <v>4801</v>
      </c>
      <c r="C6156" s="60">
        <v>2023</v>
      </c>
      <c r="D6156" s="60" t="s">
        <v>1204</v>
      </c>
      <c r="E6156" s="75">
        <v>1</v>
      </c>
      <c r="F6156" s="75">
        <v>5</v>
      </c>
      <c r="G6156" s="119">
        <v>23.74372</v>
      </c>
    </row>
    <row r="6157" spans="1:7" s="56" customFormat="1" ht="12" hidden="1" customHeight="1" outlineLevel="1" x14ac:dyDescent="0.25">
      <c r="A6157" s="60" t="s">
        <v>2791</v>
      </c>
      <c r="B6157" s="62" t="s">
        <v>4802</v>
      </c>
      <c r="C6157" s="60">
        <v>2023</v>
      </c>
      <c r="D6157" s="60" t="s">
        <v>1204</v>
      </c>
      <c r="E6157" s="75">
        <v>1</v>
      </c>
      <c r="F6157" s="75">
        <v>10</v>
      </c>
      <c r="G6157" s="119">
        <v>22.51268</v>
      </c>
    </row>
    <row r="6158" spans="1:7" s="56" customFormat="1" ht="12" hidden="1" customHeight="1" outlineLevel="1" x14ac:dyDescent="0.25">
      <c r="A6158" s="60" t="s">
        <v>2791</v>
      </c>
      <c r="B6158" s="62" t="s">
        <v>4803</v>
      </c>
      <c r="C6158" s="60">
        <v>2023</v>
      </c>
      <c r="D6158" s="60" t="s">
        <v>1204</v>
      </c>
      <c r="E6158" s="75">
        <v>1</v>
      </c>
      <c r="F6158" s="75">
        <v>15</v>
      </c>
      <c r="G6158" s="119">
        <v>42.003900000000002</v>
      </c>
    </row>
    <row r="6159" spans="1:7" s="56" customFormat="1" ht="12" hidden="1" customHeight="1" outlineLevel="1" x14ac:dyDescent="0.25">
      <c r="A6159" s="60" t="s">
        <v>2791</v>
      </c>
      <c r="B6159" s="62" t="s">
        <v>4804</v>
      </c>
      <c r="C6159" s="60">
        <v>2023</v>
      </c>
      <c r="D6159" s="60" t="s">
        <v>1204</v>
      </c>
      <c r="E6159" s="75">
        <v>1</v>
      </c>
      <c r="F6159" s="75">
        <v>15</v>
      </c>
      <c r="G6159" s="119">
        <v>42.409439999999996</v>
      </c>
    </row>
    <row r="6160" spans="1:7" s="56" customFormat="1" ht="12" hidden="1" customHeight="1" outlineLevel="1" x14ac:dyDescent="0.25">
      <c r="A6160" s="60" t="s">
        <v>2791</v>
      </c>
      <c r="B6160" s="62" t="s">
        <v>4805</v>
      </c>
      <c r="C6160" s="60">
        <v>2023</v>
      </c>
      <c r="D6160" s="60" t="s">
        <v>1204</v>
      </c>
      <c r="E6160" s="75">
        <v>1</v>
      </c>
      <c r="F6160" s="75">
        <v>15</v>
      </c>
      <c r="G6160" s="119">
        <v>30.140529999999998</v>
      </c>
    </row>
    <row r="6161" spans="1:7" s="56" customFormat="1" ht="12" hidden="1" customHeight="1" outlineLevel="1" x14ac:dyDescent="0.25">
      <c r="A6161" s="60" t="s">
        <v>2791</v>
      </c>
      <c r="B6161" s="62" t="s">
        <v>4806</v>
      </c>
      <c r="C6161" s="60">
        <v>2023</v>
      </c>
      <c r="D6161" s="60" t="s">
        <v>1204</v>
      </c>
      <c r="E6161" s="75">
        <v>1</v>
      </c>
      <c r="F6161" s="75">
        <v>7</v>
      </c>
      <c r="G6161" s="119">
        <v>18.017830000000004</v>
      </c>
    </row>
    <row r="6162" spans="1:7" s="56" customFormat="1" ht="12" hidden="1" customHeight="1" outlineLevel="1" x14ac:dyDescent="0.25">
      <c r="A6162" s="60" t="s">
        <v>2791</v>
      </c>
      <c r="B6162" s="62" t="s">
        <v>4807</v>
      </c>
      <c r="C6162" s="60">
        <v>2023</v>
      </c>
      <c r="D6162" s="60" t="s">
        <v>1204</v>
      </c>
      <c r="E6162" s="75">
        <v>1</v>
      </c>
      <c r="F6162" s="75">
        <v>15</v>
      </c>
      <c r="G6162" s="119">
        <v>37.21904</v>
      </c>
    </row>
    <row r="6163" spans="1:7" s="56" customFormat="1" ht="12" hidden="1" customHeight="1" outlineLevel="1" x14ac:dyDescent="0.25">
      <c r="A6163" s="60" t="s">
        <v>2791</v>
      </c>
      <c r="B6163" s="62" t="s">
        <v>4808</v>
      </c>
      <c r="C6163" s="60">
        <v>2023</v>
      </c>
      <c r="D6163" s="60" t="s">
        <v>1204</v>
      </c>
      <c r="E6163" s="75">
        <v>1</v>
      </c>
      <c r="F6163" s="75">
        <v>15</v>
      </c>
      <c r="G6163" s="119">
        <v>46.739060000000002</v>
      </c>
    </row>
    <row r="6164" spans="1:7" s="56" customFormat="1" ht="12" hidden="1" customHeight="1" outlineLevel="1" x14ac:dyDescent="0.25">
      <c r="A6164" s="60" t="s">
        <v>2791</v>
      </c>
      <c r="B6164" s="62" t="s">
        <v>4809</v>
      </c>
      <c r="C6164" s="60">
        <v>2023</v>
      </c>
      <c r="D6164" s="60" t="s">
        <v>1204</v>
      </c>
      <c r="E6164" s="75">
        <v>1</v>
      </c>
      <c r="F6164" s="75">
        <v>15</v>
      </c>
      <c r="G6164" s="119">
        <v>47.919759999999997</v>
      </c>
    </row>
    <row r="6165" spans="1:7" s="56" customFormat="1" ht="12" hidden="1" customHeight="1" outlineLevel="1" x14ac:dyDescent="0.25">
      <c r="A6165" s="60" t="s">
        <v>2791</v>
      </c>
      <c r="B6165" s="62" t="s">
        <v>4810</v>
      </c>
      <c r="C6165" s="60">
        <v>2023</v>
      </c>
      <c r="D6165" s="60" t="s">
        <v>1204</v>
      </c>
      <c r="E6165" s="75">
        <v>1</v>
      </c>
      <c r="F6165" s="75">
        <v>15</v>
      </c>
      <c r="G6165" s="119">
        <v>50.601710000000004</v>
      </c>
    </row>
    <row r="6166" spans="1:7" s="56" customFormat="1" ht="12" hidden="1" customHeight="1" outlineLevel="1" x14ac:dyDescent="0.25">
      <c r="A6166" s="60" t="s">
        <v>2791</v>
      </c>
      <c r="B6166" s="62" t="s">
        <v>4811</v>
      </c>
      <c r="C6166" s="60">
        <v>2023</v>
      </c>
      <c r="D6166" s="60" t="s">
        <v>1204</v>
      </c>
      <c r="E6166" s="75">
        <v>1</v>
      </c>
      <c r="F6166" s="75">
        <v>5</v>
      </c>
      <c r="G6166" s="119">
        <v>22.599959999999999</v>
      </c>
    </row>
    <row r="6167" spans="1:7" s="56" customFormat="1" ht="12" hidden="1" customHeight="1" outlineLevel="1" x14ac:dyDescent="0.25">
      <c r="A6167" s="60" t="s">
        <v>2791</v>
      </c>
      <c r="B6167" s="62" t="s">
        <v>4812</v>
      </c>
      <c r="C6167" s="60">
        <v>2023</v>
      </c>
      <c r="D6167" s="60" t="s">
        <v>1204</v>
      </c>
      <c r="E6167" s="75">
        <v>1</v>
      </c>
      <c r="F6167" s="75">
        <v>15</v>
      </c>
      <c r="G6167" s="119">
        <v>52.714769999999994</v>
      </c>
    </row>
    <row r="6168" spans="1:7" s="56" customFormat="1" ht="12" hidden="1" customHeight="1" outlineLevel="1" x14ac:dyDescent="0.25">
      <c r="A6168" s="60" t="s">
        <v>2791</v>
      </c>
      <c r="B6168" s="62" t="s">
        <v>4813</v>
      </c>
      <c r="C6168" s="60">
        <v>2023</v>
      </c>
      <c r="D6168" s="60" t="s">
        <v>1204</v>
      </c>
      <c r="E6168" s="75">
        <v>1</v>
      </c>
      <c r="F6168" s="75">
        <v>15</v>
      </c>
      <c r="G6168" s="119">
        <v>39.411460000000005</v>
      </c>
    </row>
    <row r="6169" spans="1:7" s="56" customFormat="1" ht="12" hidden="1" customHeight="1" outlineLevel="1" x14ac:dyDescent="0.25">
      <c r="A6169" s="60" t="s">
        <v>2791</v>
      </c>
      <c r="B6169" s="62" t="s">
        <v>4814</v>
      </c>
      <c r="C6169" s="60">
        <v>2023</v>
      </c>
      <c r="D6169" s="60" t="s">
        <v>1204</v>
      </c>
      <c r="E6169" s="75">
        <v>1</v>
      </c>
      <c r="F6169" s="75">
        <v>15</v>
      </c>
      <c r="G6169" s="119">
        <v>43.599679999999999</v>
      </c>
    </row>
    <row r="6170" spans="1:7" s="56" customFormat="1" ht="12" hidden="1" customHeight="1" outlineLevel="1" x14ac:dyDescent="0.25">
      <c r="A6170" s="60" t="s">
        <v>2791</v>
      </c>
      <c r="B6170" s="62" t="s">
        <v>4815</v>
      </c>
      <c r="C6170" s="60">
        <v>2023</v>
      </c>
      <c r="D6170" s="60" t="s">
        <v>1204</v>
      </c>
      <c r="E6170" s="75">
        <v>1</v>
      </c>
      <c r="F6170" s="75">
        <v>3</v>
      </c>
      <c r="G6170" s="119">
        <v>46.317509999999999</v>
      </c>
    </row>
    <row r="6171" spans="1:7" s="56" customFormat="1" ht="12" hidden="1" customHeight="1" outlineLevel="1" x14ac:dyDescent="0.25">
      <c r="A6171" s="60" t="s">
        <v>2791</v>
      </c>
      <c r="B6171" s="62" t="s">
        <v>4816</v>
      </c>
      <c r="C6171" s="60">
        <v>2023</v>
      </c>
      <c r="D6171" s="60" t="s">
        <v>1204</v>
      </c>
      <c r="E6171" s="75">
        <v>1</v>
      </c>
      <c r="F6171" s="75">
        <v>15</v>
      </c>
      <c r="G6171" s="119">
        <v>19.484580000000001</v>
      </c>
    </row>
    <row r="6172" spans="1:7" s="56" customFormat="1" ht="12" hidden="1" customHeight="1" outlineLevel="1" x14ac:dyDescent="0.25">
      <c r="A6172" s="60" t="s">
        <v>2791</v>
      </c>
      <c r="B6172" s="62" t="s">
        <v>4817</v>
      </c>
      <c r="C6172" s="60">
        <v>2023</v>
      </c>
      <c r="D6172" s="60" t="s">
        <v>1204</v>
      </c>
      <c r="E6172" s="75">
        <v>1</v>
      </c>
      <c r="F6172" s="75">
        <v>15</v>
      </c>
      <c r="G6172" s="119">
        <v>52.340499999999999</v>
      </c>
    </row>
    <row r="6173" spans="1:7" s="56" customFormat="1" ht="12" hidden="1" customHeight="1" outlineLevel="1" x14ac:dyDescent="0.25">
      <c r="A6173" s="60" t="s">
        <v>2791</v>
      </c>
      <c r="B6173" s="62" t="s">
        <v>4818</v>
      </c>
      <c r="C6173" s="60">
        <v>2023</v>
      </c>
      <c r="D6173" s="60" t="s">
        <v>1204</v>
      </c>
      <c r="E6173" s="75">
        <v>1</v>
      </c>
      <c r="F6173" s="75">
        <v>4</v>
      </c>
      <c r="G6173" s="119">
        <v>18.56026</v>
      </c>
    </row>
    <row r="6174" spans="1:7" s="56" customFormat="1" ht="12" hidden="1" customHeight="1" outlineLevel="1" x14ac:dyDescent="0.25">
      <c r="A6174" s="60" t="s">
        <v>2791</v>
      </c>
      <c r="B6174" s="62" t="s">
        <v>4819</v>
      </c>
      <c r="C6174" s="60">
        <v>2023</v>
      </c>
      <c r="D6174" s="60" t="s">
        <v>1204</v>
      </c>
      <c r="E6174" s="75">
        <v>1</v>
      </c>
      <c r="F6174" s="75">
        <v>15</v>
      </c>
      <c r="G6174" s="119">
        <v>20.20327</v>
      </c>
    </row>
    <row r="6175" spans="1:7" s="56" customFormat="1" ht="12" hidden="1" customHeight="1" outlineLevel="1" x14ac:dyDescent="0.25">
      <c r="A6175" s="60" t="s">
        <v>2791</v>
      </c>
      <c r="B6175" s="62" t="s">
        <v>4820</v>
      </c>
      <c r="C6175" s="60">
        <v>2023</v>
      </c>
      <c r="D6175" s="60" t="s">
        <v>1204</v>
      </c>
      <c r="E6175" s="75">
        <v>1</v>
      </c>
      <c r="F6175" s="75">
        <v>15</v>
      </c>
      <c r="G6175" s="119">
        <v>17.480170000000001</v>
      </c>
    </row>
    <row r="6176" spans="1:7" s="56" customFormat="1" ht="12" hidden="1" customHeight="1" outlineLevel="1" x14ac:dyDescent="0.25">
      <c r="A6176" s="60" t="s">
        <v>2791</v>
      </c>
      <c r="B6176" s="62" t="s">
        <v>4821</v>
      </c>
      <c r="C6176" s="60">
        <v>2023</v>
      </c>
      <c r="D6176" s="60" t="s">
        <v>1204</v>
      </c>
      <c r="E6176" s="75">
        <v>1</v>
      </c>
      <c r="F6176" s="75">
        <v>7.5</v>
      </c>
      <c r="G6176" s="119">
        <v>21.889880000000002</v>
      </c>
    </row>
    <row r="6177" spans="1:7" s="56" customFormat="1" ht="12" hidden="1" customHeight="1" outlineLevel="1" x14ac:dyDescent="0.25">
      <c r="A6177" s="60" t="s">
        <v>2791</v>
      </c>
      <c r="B6177" s="62" t="s">
        <v>4822</v>
      </c>
      <c r="C6177" s="60">
        <v>2023</v>
      </c>
      <c r="D6177" s="60" t="s">
        <v>1204</v>
      </c>
      <c r="E6177" s="75">
        <v>1</v>
      </c>
      <c r="F6177" s="75">
        <v>15</v>
      </c>
      <c r="G6177" s="119">
        <v>48.227650000000004</v>
      </c>
    </row>
    <row r="6178" spans="1:7" s="56" customFormat="1" ht="12" hidden="1" customHeight="1" outlineLevel="1" x14ac:dyDescent="0.25">
      <c r="A6178" s="60" t="s">
        <v>2791</v>
      </c>
      <c r="B6178" s="62" t="s">
        <v>4823</v>
      </c>
      <c r="C6178" s="60">
        <v>2023</v>
      </c>
      <c r="D6178" s="60" t="s">
        <v>1204</v>
      </c>
      <c r="E6178" s="75">
        <v>1</v>
      </c>
      <c r="F6178" s="75">
        <v>15</v>
      </c>
      <c r="G6178" s="119">
        <v>23.461560000000002</v>
      </c>
    </row>
    <row r="6179" spans="1:7" s="56" customFormat="1" ht="12" hidden="1" customHeight="1" outlineLevel="1" x14ac:dyDescent="0.25">
      <c r="A6179" s="60" t="s">
        <v>2791</v>
      </c>
      <c r="B6179" s="62" t="s">
        <v>4824</v>
      </c>
      <c r="C6179" s="60">
        <v>2023</v>
      </c>
      <c r="D6179" s="60" t="s">
        <v>1204</v>
      </c>
      <c r="E6179" s="75">
        <v>1</v>
      </c>
      <c r="F6179" s="75">
        <v>15</v>
      </c>
      <c r="G6179" s="119">
        <v>42.860149999999997</v>
      </c>
    </row>
    <row r="6180" spans="1:7" s="56" customFormat="1" ht="12" hidden="1" customHeight="1" outlineLevel="1" x14ac:dyDescent="0.25">
      <c r="A6180" s="60" t="s">
        <v>2791</v>
      </c>
      <c r="B6180" s="62" t="s">
        <v>4825</v>
      </c>
      <c r="C6180" s="60">
        <v>2023</v>
      </c>
      <c r="D6180" s="60" t="s">
        <v>1204</v>
      </c>
      <c r="E6180" s="75">
        <v>1</v>
      </c>
      <c r="F6180" s="75">
        <v>15</v>
      </c>
      <c r="G6180" s="119">
        <v>40.558630000000001</v>
      </c>
    </row>
    <row r="6181" spans="1:7" s="56" customFormat="1" ht="12" hidden="1" customHeight="1" outlineLevel="1" x14ac:dyDescent="0.25">
      <c r="A6181" s="60" t="s">
        <v>2791</v>
      </c>
      <c r="B6181" s="62" t="s">
        <v>4826</v>
      </c>
      <c r="C6181" s="60">
        <v>2023</v>
      </c>
      <c r="D6181" s="60" t="s">
        <v>1204</v>
      </c>
      <c r="E6181" s="75">
        <v>1</v>
      </c>
      <c r="F6181" s="75">
        <v>15</v>
      </c>
      <c r="G6181" s="119">
        <v>22.323229999999999</v>
      </c>
    </row>
    <row r="6182" spans="1:7" s="56" customFormat="1" ht="12" hidden="1" customHeight="1" outlineLevel="1" x14ac:dyDescent="0.25">
      <c r="A6182" s="60" t="s">
        <v>2791</v>
      </c>
      <c r="B6182" s="62" t="s">
        <v>4827</v>
      </c>
      <c r="C6182" s="60">
        <v>2023</v>
      </c>
      <c r="D6182" s="60" t="s">
        <v>1204</v>
      </c>
      <c r="E6182" s="75">
        <v>1</v>
      </c>
      <c r="F6182" s="75">
        <v>15</v>
      </c>
      <c r="G6182" s="119">
        <v>30.78838</v>
      </c>
    </row>
    <row r="6183" spans="1:7" s="56" customFormat="1" ht="12" hidden="1" customHeight="1" outlineLevel="1" x14ac:dyDescent="0.25">
      <c r="A6183" s="60" t="s">
        <v>2791</v>
      </c>
      <c r="B6183" s="62" t="s">
        <v>4828</v>
      </c>
      <c r="C6183" s="60">
        <v>2023</v>
      </c>
      <c r="D6183" s="60" t="s">
        <v>1204</v>
      </c>
      <c r="E6183" s="75">
        <v>1</v>
      </c>
      <c r="F6183" s="75">
        <v>15</v>
      </c>
      <c r="G6183" s="119">
        <v>52.169629999999998</v>
      </c>
    </row>
    <row r="6184" spans="1:7" s="56" customFormat="1" ht="12" hidden="1" customHeight="1" outlineLevel="1" x14ac:dyDescent="0.25">
      <c r="A6184" s="60" t="s">
        <v>2791</v>
      </c>
      <c r="B6184" s="62" t="s">
        <v>4829</v>
      </c>
      <c r="C6184" s="60">
        <v>2023</v>
      </c>
      <c r="D6184" s="60" t="s">
        <v>1204</v>
      </c>
      <c r="E6184" s="75">
        <v>1</v>
      </c>
      <c r="F6184" s="75">
        <v>15</v>
      </c>
      <c r="G6184" s="119">
        <v>24.35098</v>
      </c>
    </row>
    <row r="6185" spans="1:7" s="56" customFormat="1" ht="12" hidden="1" customHeight="1" outlineLevel="1" x14ac:dyDescent="0.25">
      <c r="A6185" s="60" t="s">
        <v>2791</v>
      </c>
      <c r="B6185" s="62" t="s">
        <v>4830</v>
      </c>
      <c r="C6185" s="60">
        <v>2023</v>
      </c>
      <c r="D6185" s="60" t="s">
        <v>1204</v>
      </c>
      <c r="E6185" s="75">
        <v>1</v>
      </c>
      <c r="F6185" s="75">
        <v>15</v>
      </c>
      <c r="G6185" s="119">
        <v>36.813559999999995</v>
      </c>
    </row>
    <row r="6186" spans="1:7" s="56" customFormat="1" ht="12" hidden="1" customHeight="1" outlineLevel="1" x14ac:dyDescent="0.25">
      <c r="A6186" s="60" t="s">
        <v>2791</v>
      </c>
      <c r="B6186" s="62" t="s">
        <v>4831</v>
      </c>
      <c r="C6186" s="60">
        <v>2023</v>
      </c>
      <c r="D6186" s="60" t="s">
        <v>1204</v>
      </c>
      <c r="E6186" s="75">
        <v>1</v>
      </c>
      <c r="F6186" s="75">
        <v>15</v>
      </c>
      <c r="G6186" s="119">
        <v>36.813559999999995</v>
      </c>
    </row>
    <row r="6187" spans="1:7" s="56" customFormat="1" ht="12" hidden="1" customHeight="1" outlineLevel="1" x14ac:dyDescent="0.25">
      <c r="A6187" s="60" t="s">
        <v>2791</v>
      </c>
      <c r="B6187" s="62" t="s">
        <v>4832</v>
      </c>
      <c r="C6187" s="60">
        <v>2023</v>
      </c>
      <c r="D6187" s="60" t="s">
        <v>1204</v>
      </c>
      <c r="E6187" s="75">
        <v>1</v>
      </c>
      <c r="F6187" s="75">
        <v>10</v>
      </c>
      <c r="G6187" s="119">
        <v>21.10548</v>
      </c>
    </row>
    <row r="6188" spans="1:7" s="56" customFormat="1" ht="12" hidden="1" customHeight="1" outlineLevel="1" x14ac:dyDescent="0.25">
      <c r="A6188" s="60" t="s">
        <v>2791</v>
      </c>
      <c r="B6188" s="62" t="s">
        <v>4833</v>
      </c>
      <c r="C6188" s="60">
        <v>2023</v>
      </c>
      <c r="D6188" s="60" t="s">
        <v>1204</v>
      </c>
      <c r="E6188" s="75">
        <v>1</v>
      </c>
      <c r="F6188" s="75">
        <v>15</v>
      </c>
      <c r="G6188" s="119">
        <v>44.547620000000002</v>
      </c>
    </row>
    <row r="6189" spans="1:7" s="56" customFormat="1" ht="12" hidden="1" customHeight="1" outlineLevel="1" x14ac:dyDescent="0.25">
      <c r="A6189" s="60" t="s">
        <v>2791</v>
      </c>
      <c r="B6189" s="62" t="s">
        <v>4834</v>
      </c>
      <c r="C6189" s="60">
        <v>2023</v>
      </c>
      <c r="D6189" s="60" t="s">
        <v>1204</v>
      </c>
      <c r="E6189" s="75">
        <v>1</v>
      </c>
      <c r="F6189" s="75">
        <v>12</v>
      </c>
      <c r="G6189" s="119">
        <v>58.933440000000004</v>
      </c>
    </row>
    <row r="6190" spans="1:7" s="56" customFormat="1" ht="12" hidden="1" customHeight="1" outlineLevel="1" x14ac:dyDescent="0.25">
      <c r="A6190" s="60" t="s">
        <v>2791</v>
      </c>
      <c r="B6190" s="62" t="s">
        <v>4835</v>
      </c>
      <c r="C6190" s="60">
        <v>2023</v>
      </c>
      <c r="D6190" s="60" t="s">
        <v>1204</v>
      </c>
      <c r="E6190" s="75">
        <v>1</v>
      </c>
      <c r="F6190" s="75">
        <v>15</v>
      </c>
      <c r="G6190" s="119">
        <v>50.460290000000001</v>
      </c>
    </row>
    <row r="6191" spans="1:7" s="56" customFormat="1" ht="12" hidden="1" customHeight="1" outlineLevel="1" x14ac:dyDescent="0.25">
      <c r="A6191" s="60" t="s">
        <v>2791</v>
      </c>
      <c r="B6191" s="62" t="s">
        <v>4836</v>
      </c>
      <c r="C6191" s="60">
        <v>2023</v>
      </c>
      <c r="D6191" s="60" t="s">
        <v>1204</v>
      </c>
      <c r="E6191" s="75">
        <v>1</v>
      </c>
      <c r="F6191" s="75">
        <v>7.5</v>
      </c>
      <c r="G6191" s="119">
        <v>19.106790000000004</v>
      </c>
    </row>
    <row r="6192" spans="1:7" s="56" customFormat="1" ht="12" hidden="1" customHeight="1" outlineLevel="1" x14ac:dyDescent="0.25">
      <c r="A6192" s="60" t="s">
        <v>2791</v>
      </c>
      <c r="B6192" s="62" t="s">
        <v>4837</v>
      </c>
      <c r="C6192" s="60">
        <v>2023</v>
      </c>
      <c r="D6192" s="60" t="s">
        <v>1204</v>
      </c>
      <c r="E6192" s="75">
        <v>1</v>
      </c>
      <c r="F6192" s="75">
        <v>15</v>
      </c>
      <c r="G6192" s="119">
        <v>28.619950000000003</v>
      </c>
    </row>
    <row r="6193" spans="1:7" s="56" customFormat="1" ht="12" hidden="1" customHeight="1" outlineLevel="1" x14ac:dyDescent="0.25">
      <c r="A6193" s="60" t="s">
        <v>2791</v>
      </c>
      <c r="B6193" s="62" t="s">
        <v>4838</v>
      </c>
      <c r="C6193" s="60">
        <v>2023</v>
      </c>
      <c r="D6193" s="60" t="s">
        <v>1204</v>
      </c>
      <c r="E6193" s="75">
        <v>1</v>
      </c>
      <c r="F6193" s="75">
        <v>7.5</v>
      </c>
      <c r="G6193" s="119">
        <v>16.932089999999999</v>
      </c>
    </row>
    <row r="6194" spans="1:7" s="56" customFormat="1" ht="12" hidden="1" customHeight="1" outlineLevel="1" x14ac:dyDescent="0.25">
      <c r="A6194" s="60" t="s">
        <v>2791</v>
      </c>
      <c r="B6194" s="62" t="s">
        <v>4839</v>
      </c>
      <c r="C6194" s="60">
        <v>2023</v>
      </c>
      <c r="D6194" s="60" t="s">
        <v>1204</v>
      </c>
      <c r="E6194" s="75">
        <v>1</v>
      </c>
      <c r="F6194" s="75">
        <v>10</v>
      </c>
      <c r="G6194" s="119">
        <v>43.840449999999997</v>
      </c>
    </row>
    <row r="6195" spans="1:7" s="56" customFormat="1" ht="12" hidden="1" customHeight="1" outlineLevel="1" x14ac:dyDescent="0.25">
      <c r="A6195" s="60" t="s">
        <v>2791</v>
      </c>
      <c r="B6195" s="62" t="s">
        <v>4840</v>
      </c>
      <c r="C6195" s="60">
        <v>2023</v>
      </c>
      <c r="D6195" s="60" t="s">
        <v>1204</v>
      </c>
      <c r="E6195" s="75">
        <v>1</v>
      </c>
      <c r="F6195" s="75">
        <v>15</v>
      </c>
      <c r="G6195" s="119">
        <v>41.705089999999991</v>
      </c>
    </row>
    <row r="6196" spans="1:7" s="56" customFormat="1" ht="12" hidden="1" customHeight="1" outlineLevel="1" x14ac:dyDescent="0.25">
      <c r="A6196" s="60" t="s">
        <v>2791</v>
      </c>
      <c r="B6196" s="62" t="s">
        <v>4841</v>
      </c>
      <c r="C6196" s="60">
        <v>2023</v>
      </c>
      <c r="D6196" s="60" t="s">
        <v>1204</v>
      </c>
      <c r="E6196" s="75">
        <v>1</v>
      </c>
      <c r="F6196" s="75">
        <v>15</v>
      </c>
      <c r="G6196" s="119">
        <v>33.569740000000003</v>
      </c>
    </row>
    <row r="6197" spans="1:7" s="56" customFormat="1" ht="12" hidden="1" customHeight="1" outlineLevel="1" x14ac:dyDescent="0.25">
      <c r="A6197" s="60" t="s">
        <v>2791</v>
      </c>
      <c r="B6197" s="62" t="s">
        <v>4842</v>
      </c>
      <c r="C6197" s="60">
        <v>2023</v>
      </c>
      <c r="D6197" s="60" t="s">
        <v>1204</v>
      </c>
      <c r="E6197" s="75">
        <v>1</v>
      </c>
      <c r="F6197" s="75">
        <v>15</v>
      </c>
      <c r="G6197" s="119">
        <v>40.174039999999998</v>
      </c>
    </row>
    <row r="6198" spans="1:7" s="56" customFormat="1" ht="12" hidden="1" customHeight="1" outlineLevel="1" x14ac:dyDescent="0.25">
      <c r="A6198" s="60" t="s">
        <v>2791</v>
      </c>
      <c r="B6198" s="62" t="s">
        <v>4843</v>
      </c>
      <c r="C6198" s="60">
        <v>2023</v>
      </c>
      <c r="D6198" s="60" t="s">
        <v>1204</v>
      </c>
      <c r="E6198" s="75">
        <v>1</v>
      </c>
      <c r="F6198" s="75">
        <v>7.5</v>
      </c>
      <c r="G6198" s="119">
        <v>44.949889999999996</v>
      </c>
    </row>
    <row r="6199" spans="1:7" s="56" customFormat="1" ht="12" hidden="1" customHeight="1" outlineLevel="1" x14ac:dyDescent="0.25">
      <c r="A6199" s="60" t="s">
        <v>2791</v>
      </c>
      <c r="B6199" s="62" t="s">
        <v>4844</v>
      </c>
      <c r="C6199" s="60">
        <v>2023</v>
      </c>
      <c r="D6199" s="60" t="s">
        <v>1204</v>
      </c>
      <c r="E6199" s="75">
        <v>1</v>
      </c>
      <c r="F6199" s="75">
        <v>8</v>
      </c>
      <c r="G6199" s="119">
        <v>46.336089999999999</v>
      </c>
    </row>
    <row r="6200" spans="1:7" s="56" customFormat="1" ht="12" hidden="1" customHeight="1" outlineLevel="1" x14ac:dyDescent="0.25">
      <c r="A6200" s="60" t="s">
        <v>2791</v>
      </c>
      <c r="B6200" s="62" t="s">
        <v>4845</v>
      </c>
      <c r="C6200" s="60">
        <v>2023</v>
      </c>
      <c r="D6200" s="60" t="s">
        <v>1204</v>
      </c>
      <c r="E6200" s="75">
        <v>1</v>
      </c>
      <c r="F6200" s="75">
        <v>15</v>
      </c>
      <c r="G6200" s="119">
        <v>39.289879999999997</v>
      </c>
    </row>
    <row r="6201" spans="1:7" s="56" customFormat="1" ht="12" hidden="1" customHeight="1" outlineLevel="1" x14ac:dyDescent="0.25">
      <c r="A6201" s="60" t="s">
        <v>2791</v>
      </c>
      <c r="B6201" s="62" t="s">
        <v>4846</v>
      </c>
      <c r="C6201" s="60">
        <v>2023</v>
      </c>
      <c r="D6201" s="60" t="s">
        <v>1204</v>
      </c>
      <c r="E6201" s="75">
        <v>1</v>
      </c>
      <c r="F6201" s="75">
        <v>15</v>
      </c>
      <c r="G6201" s="119">
        <v>40.039910000000006</v>
      </c>
    </row>
    <row r="6202" spans="1:7" s="56" customFormat="1" ht="12" hidden="1" customHeight="1" outlineLevel="1" x14ac:dyDescent="0.25">
      <c r="A6202" s="60" t="s">
        <v>2791</v>
      </c>
      <c r="B6202" s="62" t="s">
        <v>4847</v>
      </c>
      <c r="C6202" s="60">
        <v>2023</v>
      </c>
      <c r="D6202" s="60" t="s">
        <v>1204</v>
      </c>
      <c r="E6202" s="75">
        <v>1</v>
      </c>
      <c r="F6202" s="75">
        <v>15</v>
      </c>
      <c r="G6202" s="119">
        <v>29.045059999999999</v>
      </c>
    </row>
    <row r="6203" spans="1:7" s="56" customFormat="1" ht="12" hidden="1" customHeight="1" outlineLevel="1" x14ac:dyDescent="0.25">
      <c r="A6203" s="60" t="s">
        <v>2791</v>
      </c>
      <c r="B6203" s="62" t="s">
        <v>4848</v>
      </c>
      <c r="C6203" s="60">
        <v>2023</v>
      </c>
      <c r="D6203" s="60" t="s">
        <v>1204</v>
      </c>
      <c r="E6203" s="75">
        <v>1</v>
      </c>
      <c r="F6203" s="75">
        <v>15</v>
      </c>
      <c r="G6203" s="119">
        <v>27.30799</v>
      </c>
    </row>
    <row r="6204" spans="1:7" s="56" customFormat="1" ht="12" hidden="1" customHeight="1" outlineLevel="1" x14ac:dyDescent="0.25">
      <c r="A6204" s="60" t="s">
        <v>2791</v>
      </c>
      <c r="B6204" s="62" t="s">
        <v>4849</v>
      </c>
      <c r="C6204" s="60">
        <v>2023</v>
      </c>
      <c r="D6204" s="60" t="s">
        <v>1204</v>
      </c>
      <c r="E6204" s="75">
        <v>1</v>
      </c>
      <c r="F6204" s="75">
        <v>15</v>
      </c>
      <c r="G6204" s="119">
        <v>39.344389999999997</v>
      </c>
    </row>
    <row r="6205" spans="1:7" s="56" customFormat="1" ht="12" hidden="1" customHeight="1" outlineLevel="1" x14ac:dyDescent="0.25">
      <c r="A6205" s="60" t="s">
        <v>2791</v>
      </c>
      <c r="B6205" s="62" t="s">
        <v>4850</v>
      </c>
      <c r="C6205" s="60">
        <v>2023</v>
      </c>
      <c r="D6205" s="60" t="s">
        <v>1204</v>
      </c>
      <c r="E6205" s="75">
        <v>1</v>
      </c>
      <c r="F6205" s="75">
        <v>15</v>
      </c>
      <c r="G6205" s="119">
        <v>45.175710000000002</v>
      </c>
    </row>
    <row r="6206" spans="1:7" s="56" customFormat="1" ht="12" hidden="1" customHeight="1" outlineLevel="1" x14ac:dyDescent="0.25">
      <c r="A6206" s="60" t="s">
        <v>2791</v>
      </c>
      <c r="B6206" s="62" t="s">
        <v>4851</v>
      </c>
      <c r="C6206" s="60">
        <v>2023</v>
      </c>
      <c r="D6206" s="60" t="s">
        <v>1204</v>
      </c>
      <c r="E6206" s="75">
        <v>1</v>
      </c>
      <c r="F6206" s="75">
        <v>15</v>
      </c>
      <c r="G6206" s="119">
        <v>36.894080000000002</v>
      </c>
    </row>
    <row r="6207" spans="1:7" s="56" customFormat="1" ht="12" hidden="1" customHeight="1" outlineLevel="1" x14ac:dyDescent="0.25">
      <c r="A6207" s="60" t="s">
        <v>2791</v>
      </c>
      <c r="B6207" s="62" t="s">
        <v>4852</v>
      </c>
      <c r="C6207" s="60">
        <v>2023</v>
      </c>
      <c r="D6207" s="60" t="s">
        <v>1204</v>
      </c>
      <c r="E6207" s="75">
        <v>1</v>
      </c>
      <c r="F6207" s="75">
        <v>15</v>
      </c>
      <c r="G6207" s="119">
        <v>36.690239999999996</v>
      </c>
    </row>
    <row r="6208" spans="1:7" s="56" customFormat="1" ht="12" hidden="1" customHeight="1" outlineLevel="1" x14ac:dyDescent="0.25">
      <c r="A6208" s="60" t="s">
        <v>2791</v>
      </c>
      <c r="B6208" s="62" t="s">
        <v>4853</v>
      </c>
      <c r="C6208" s="60">
        <v>2023</v>
      </c>
      <c r="D6208" s="60" t="s">
        <v>1204</v>
      </c>
      <c r="E6208" s="75">
        <v>1</v>
      </c>
      <c r="F6208" s="75">
        <v>15</v>
      </c>
      <c r="G6208" s="119">
        <v>45.485610000000001</v>
      </c>
    </row>
    <row r="6209" spans="1:7" s="56" customFormat="1" ht="12" hidden="1" customHeight="1" outlineLevel="1" x14ac:dyDescent="0.25">
      <c r="A6209" s="60" t="s">
        <v>2791</v>
      </c>
      <c r="B6209" s="62" t="s">
        <v>4854</v>
      </c>
      <c r="C6209" s="60">
        <v>2023</v>
      </c>
      <c r="D6209" s="60" t="s">
        <v>1204</v>
      </c>
      <c r="E6209" s="75">
        <v>1</v>
      </c>
      <c r="F6209" s="75">
        <v>15</v>
      </c>
      <c r="G6209" s="119">
        <v>42.73075</v>
      </c>
    </row>
    <row r="6210" spans="1:7" s="56" customFormat="1" ht="12" hidden="1" customHeight="1" outlineLevel="1" x14ac:dyDescent="0.25">
      <c r="A6210" s="60" t="s">
        <v>2791</v>
      </c>
      <c r="B6210" s="62" t="s">
        <v>4855</v>
      </c>
      <c r="C6210" s="60">
        <v>2023</v>
      </c>
      <c r="D6210" s="60" t="s">
        <v>1204</v>
      </c>
      <c r="E6210" s="75">
        <v>1</v>
      </c>
      <c r="F6210" s="75">
        <v>15</v>
      </c>
      <c r="G6210" s="119">
        <v>42.806480000000001</v>
      </c>
    </row>
    <row r="6211" spans="1:7" s="56" customFormat="1" ht="12" hidden="1" customHeight="1" outlineLevel="1" x14ac:dyDescent="0.25">
      <c r="A6211" s="60" t="s">
        <v>2791</v>
      </c>
      <c r="B6211" s="62" t="s">
        <v>4856</v>
      </c>
      <c r="C6211" s="60">
        <v>2023</v>
      </c>
      <c r="D6211" s="60" t="s">
        <v>1204</v>
      </c>
      <c r="E6211" s="75">
        <v>1</v>
      </c>
      <c r="F6211" s="75">
        <v>10</v>
      </c>
      <c r="G6211" s="119">
        <v>18.991360000000004</v>
      </c>
    </row>
    <row r="6212" spans="1:7" s="56" customFormat="1" ht="12" hidden="1" customHeight="1" outlineLevel="1" x14ac:dyDescent="0.25">
      <c r="A6212" s="60" t="s">
        <v>2791</v>
      </c>
      <c r="B6212" s="62" t="s">
        <v>4857</v>
      </c>
      <c r="C6212" s="60">
        <v>2023</v>
      </c>
      <c r="D6212" s="60" t="s">
        <v>1204</v>
      </c>
      <c r="E6212" s="75">
        <v>1</v>
      </c>
      <c r="F6212" s="75">
        <v>15</v>
      </c>
      <c r="G6212" s="119">
        <v>51.456720000000004</v>
      </c>
    </row>
    <row r="6213" spans="1:7" s="56" customFormat="1" ht="12" hidden="1" customHeight="1" outlineLevel="1" x14ac:dyDescent="0.25">
      <c r="A6213" s="60" t="s">
        <v>2791</v>
      </c>
      <c r="B6213" s="62" t="s">
        <v>4858</v>
      </c>
      <c r="C6213" s="60">
        <v>2023</v>
      </c>
      <c r="D6213" s="60" t="s">
        <v>1204</v>
      </c>
      <c r="E6213" s="75">
        <v>1</v>
      </c>
      <c r="F6213" s="75">
        <v>15</v>
      </c>
      <c r="G6213" s="119">
        <v>36.643470000000008</v>
      </c>
    </row>
    <row r="6214" spans="1:7" s="56" customFormat="1" ht="12" hidden="1" customHeight="1" outlineLevel="1" x14ac:dyDescent="0.25">
      <c r="A6214" s="60" t="s">
        <v>2791</v>
      </c>
      <c r="B6214" s="62" t="s">
        <v>4859</v>
      </c>
      <c r="C6214" s="60">
        <v>2023</v>
      </c>
      <c r="D6214" s="60" t="s">
        <v>1204</v>
      </c>
      <c r="E6214" s="75">
        <v>1</v>
      </c>
      <c r="F6214" s="75">
        <v>15</v>
      </c>
      <c r="G6214" s="119">
        <v>32.766530000000003</v>
      </c>
    </row>
    <row r="6215" spans="1:7" s="56" customFormat="1" ht="12" hidden="1" customHeight="1" outlineLevel="1" x14ac:dyDescent="0.25">
      <c r="A6215" s="60" t="s">
        <v>2791</v>
      </c>
      <c r="B6215" s="62" t="s">
        <v>4860</v>
      </c>
      <c r="C6215" s="60">
        <v>2023</v>
      </c>
      <c r="D6215" s="60" t="s">
        <v>1204</v>
      </c>
      <c r="E6215" s="75">
        <v>1</v>
      </c>
      <c r="F6215" s="75">
        <v>15</v>
      </c>
      <c r="G6215" s="119">
        <v>33.13626</v>
      </c>
    </row>
    <row r="6216" spans="1:7" s="56" customFormat="1" ht="12" hidden="1" customHeight="1" outlineLevel="1" x14ac:dyDescent="0.25">
      <c r="A6216" s="60" t="s">
        <v>2791</v>
      </c>
      <c r="B6216" s="62" t="s">
        <v>4861</v>
      </c>
      <c r="C6216" s="60">
        <v>2023</v>
      </c>
      <c r="D6216" s="60" t="s">
        <v>1204</v>
      </c>
      <c r="E6216" s="75">
        <v>1</v>
      </c>
      <c r="F6216" s="75">
        <v>15</v>
      </c>
      <c r="G6216" s="119">
        <v>33.348889999999997</v>
      </c>
    </row>
    <row r="6217" spans="1:7" s="56" customFormat="1" ht="12" hidden="1" customHeight="1" outlineLevel="1" x14ac:dyDescent="0.25">
      <c r="A6217" s="60" t="s">
        <v>2791</v>
      </c>
      <c r="B6217" s="62" t="s">
        <v>4862</v>
      </c>
      <c r="C6217" s="60">
        <v>2023</v>
      </c>
      <c r="D6217" s="60" t="s">
        <v>1204</v>
      </c>
      <c r="E6217" s="75">
        <v>1</v>
      </c>
      <c r="F6217" s="75">
        <v>15</v>
      </c>
      <c r="G6217" s="119">
        <v>28.877790000000001</v>
      </c>
    </row>
    <row r="6218" spans="1:7" s="56" customFormat="1" ht="12" hidden="1" customHeight="1" outlineLevel="1" x14ac:dyDescent="0.25">
      <c r="A6218" s="60" t="s">
        <v>2791</v>
      </c>
      <c r="B6218" s="62" t="s">
        <v>4863</v>
      </c>
      <c r="C6218" s="60">
        <v>2023</v>
      </c>
      <c r="D6218" s="60" t="s">
        <v>1204</v>
      </c>
      <c r="E6218" s="75">
        <v>1</v>
      </c>
      <c r="F6218" s="75">
        <v>5</v>
      </c>
      <c r="G6218" s="119">
        <v>33.08099</v>
      </c>
    </row>
    <row r="6219" spans="1:7" s="56" customFormat="1" ht="12" hidden="1" customHeight="1" outlineLevel="1" x14ac:dyDescent="0.25">
      <c r="A6219" s="60" t="s">
        <v>2791</v>
      </c>
      <c r="B6219" s="62" t="s">
        <v>4864</v>
      </c>
      <c r="C6219" s="60">
        <v>2023</v>
      </c>
      <c r="D6219" s="60" t="s">
        <v>1204</v>
      </c>
      <c r="E6219" s="75">
        <v>1</v>
      </c>
      <c r="F6219" s="75">
        <v>5</v>
      </c>
      <c r="G6219" s="119">
        <v>33.433610000000002</v>
      </c>
    </row>
    <row r="6220" spans="1:7" s="56" customFormat="1" ht="12" hidden="1" customHeight="1" outlineLevel="1" x14ac:dyDescent="0.25">
      <c r="A6220" s="60" t="s">
        <v>2791</v>
      </c>
      <c r="B6220" s="62" t="s">
        <v>4865</v>
      </c>
      <c r="C6220" s="60">
        <v>2023</v>
      </c>
      <c r="D6220" s="60" t="s">
        <v>1204</v>
      </c>
      <c r="E6220" s="75">
        <v>1</v>
      </c>
      <c r="F6220" s="75">
        <v>7.5</v>
      </c>
      <c r="G6220" s="119">
        <v>41.944400000000002</v>
      </c>
    </row>
    <row r="6221" spans="1:7" s="56" customFormat="1" ht="12" hidden="1" customHeight="1" outlineLevel="1" x14ac:dyDescent="0.25">
      <c r="A6221" s="60" t="s">
        <v>2791</v>
      </c>
      <c r="B6221" s="62" t="s">
        <v>4866</v>
      </c>
      <c r="C6221" s="60">
        <v>2023</v>
      </c>
      <c r="D6221" s="60" t="s">
        <v>1204</v>
      </c>
      <c r="E6221" s="75">
        <v>1</v>
      </c>
      <c r="F6221" s="75">
        <v>10</v>
      </c>
      <c r="G6221" s="119">
        <v>52.444139999999997</v>
      </c>
    </row>
    <row r="6222" spans="1:7" s="56" customFormat="1" ht="12" hidden="1" customHeight="1" outlineLevel="1" x14ac:dyDescent="0.25">
      <c r="A6222" s="60" t="s">
        <v>2791</v>
      </c>
      <c r="B6222" s="62" t="s">
        <v>4867</v>
      </c>
      <c r="C6222" s="60">
        <v>2023</v>
      </c>
      <c r="D6222" s="60" t="s">
        <v>1204</v>
      </c>
      <c r="E6222" s="75">
        <v>1</v>
      </c>
      <c r="F6222" s="75">
        <v>10</v>
      </c>
      <c r="G6222" s="119">
        <v>41.561550000000004</v>
      </c>
    </row>
    <row r="6223" spans="1:7" s="56" customFormat="1" ht="12" hidden="1" customHeight="1" outlineLevel="1" x14ac:dyDescent="0.25">
      <c r="A6223" s="60" t="s">
        <v>2791</v>
      </c>
      <c r="B6223" s="62" t="s">
        <v>4868</v>
      </c>
      <c r="C6223" s="60">
        <v>2023</v>
      </c>
      <c r="D6223" s="60" t="s">
        <v>1204</v>
      </c>
      <c r="E6223" s="75">
        <v>1</v>
      </c>
      <c r="F6223" s="75">
        <v>12</v>
      </c>
      <c r="G6223" s="119">
        <v>42.291339999999998</v>
      </c>
    </row>
    <row r="6224" spans="1:7" s="56" customFormat="1" ht="12" hidden="1" customHeight="1" outlineLevel="1" x14ac:dyDescent="0.25">
      <c r="A6224" s="60" t="s">
        <v>2791</v>
      </c>
      <c r="B6224" s="62" t="s">
        <v>4869</v>
      </c>
      <c r="C6224" s="60">
        <v>2023</v>
      </c>
      <c r="D6224" s="60" t="s">
        <v>1204</v>
      </c>
      <c r="E6224" s="75">
        <v>1</v>
      </c>
      <c r="F6224" s="75">
        <v>15</v>
      </c>
      <c r="G6224" s="119">
        <v>46.365810000000003</v>
      </c>
    </row>
    <row r="6225" spans="1:7" s="56" customFormat="1" ht="12" hidden="1" customHeight="1" outlineLevel="1" x14ac:dyDescent="0.25">
      <c r="A6225" s="60" t="s">
        <v>2791</v>
      </c>
      <c r="B6225" s="62" t="s">
        <v>4870</v>
      </c>
      <c r="C6225" s="60">
        <v>2023</v>
      </c>
      <c r="D6225" s="60" t="s">
        <v>1204</v>
      </c>
      <c r="E6225" s="75">
        <v>1</v>
      </c>
      <c r="F6225" s="75">
        <v>15</v>
      </c>
      <c r="G6225" s="119">
        <v>58.995640000000002</v>
      </c>
    </row>
    <row r="6226" spans="1:7" s="56" customFormat="1" ht="12" hidden="1" customHeight="1" outlineLevel="1" x14ac:dyDescent="0.25">
      <c r="A6226" s="60" t="s">
        <v>2791</v>
      </c>
      <c r="B6226" s="62" t="s">
        <v>4871</v>
      </c>
      <c r="C6226" s="60">
        <v>2023</v>
      </c>
      <c r="D6226" s="60" t="s">
        <v>1204</v>
      </c>
      <c r="E6226" s="75">
        <v>1</v>
      </c>
      <c r="F6226" s="75">
        <v>15</v>
      </c>
      <c r="G6226" s="119">
        <v>46.449290000000005</v>
      </c>
    </row>
    <row r="6227" spans="1:7" s="56" customFormat="1" ht="12" hidden="1" customHeight="1" outlineLevel="1" x14ac:dyDescent="0.25">
      <c r="A6227" s="60" t="s">
        <v>2791</v>
      </c>
      <c r="B6227" s="62" t="s">
        <v>4872</v>
      </c>
      <c r="C6227" s="60">
        <v>2023</v>
      </c>
      <c r="D6227" s="60" t="s">
        <v>1204</v>
      </c>
      <c r="E6227" s="75">
        <v>1</v>
      </c>
      <c r="F6227" s="75">
        <v>15</v>
      </c>
      <c r="G6227" s="119">
        <v>52.885720000000006</v>
      </c>
    </row>
    <row r="6228" spans="1:7" s="56" customFormat="1" ht="12" hidden="1" customHeight="1" outlineLevel="1" x14ac:dyDescent="0.25">
      <c r="A6228" s="60" t="s">
        <v>2791</v>
      </c>
      <c r="B6228" s="62" t="s">
        <v>4873</v>
      </c>
      <c r="C6228" s="60">
        <v>2023</v>
      </c>
      <c r="D6228" s="60" t="s">
        <v>1204</v>
      </c>
      <c r="E6228" s="75">
        <v>1</v>
      </c>
      <c r="F6228" s="75">
        <v>15</v>
      </c>
      <c r="G6228" s="119">
        <v>43.98404</v>
      </c>
    </row>
    <row r="6229" spans="1:7" s="56" customFormat="1" ht="12" hidden="1" customHeight="1" outlineLevel="1" x14ac:dyDescent="0.25">
      <c r="A6229" s="60" t="s">
        <v>2791</v>
      </c>
      <c r="B6229" s="62" t="s">
        <v>4874</v>
      </c>
      <c r="C6229" s="60">
        <v>2023</v>
      </c>
      <c r="D6229" s="60" t="s">
        <v>1204</v>
      </c>
      <c r="E6229" s="75">
        <v>1</v>
      </c>
      <c r="F6229" s="75">
        <v>15</v>
      </c>
      <c r="G6229" s="119">
        <v>18.54495</v>
      </c>
    </row>
    <row r="6230" spans="1:7" s="56" customFormat="1" ht="12" hidden="1" customHeight="1" outlineLevel="1" x14ac:dyDescent="0.25">
      <c r="A6230" s="60" t="s">
        <v>2791</v>
      </c>
      <c r="B6230" s="62" t="s">
        <v>4875</v>
      </c>
      <c r="C6230" s="60">
        <v>2023</v>
      </c>
      <c r="D6230" s="60" t="s">
        <v>1204</v>
      </c>
      <c r="E6230" s="75">
        <v>1</v>
      </c>
      <c r="F6230" s="75">
        <v>15</v>
      </c>
      <c r="G6230" s="119">
        <v>29.196290000000001</v>
      </c>
    </row>
    <row r="6231" spans="1:7" s="56" customFormat="1" ht="12" hidden="1" customHeight="1" outlineLevel="1" x14ac:dyDescent="0.25">
      <c r="A6231" s="60" t="s">
        <v>2791</v>
      </c>
      <c r="B6231" s="62" t="s">
        <v>4876</v>
      </c>
      <c r="C6231" s="60">
        <v>2023</v>
      </c>
      <c r="D6231" s="60" t="s">
        <v>1204</v>
      </c>
      <c r="E6231" s="75">
        <v>1</v>
      </c>
      <c r="F6231" s="75">
        <v>15</v>
      </c>
      <c r="G6231" s="119">
        <v>38.589440000000003</v>
      </c>
    </row>
    <row r="6232" spans="1:7" s="56" customFormat="1" ht="12" hidden="1" customHeight="1" outlineLevel="1" x14ac:dyDescent="0.25">
      <c r="A6232" s="60" t="s">
        <v>2791</v>
      </c>
      <c r="B6232" s="62" t="s">
        <v>4877</v>
      </c>
      <c r="C6232" s="60">
        <v>2023</v>
      </c>
      <c r="D6232" s="60" t="s">
        <v>1204</v>
      </c>
      <c r="E6232" s="75">
        <v>1</v>
      </c>
      <c r="F6232" s="75">
        <v>15</v>
      </c>
      <c r="G6232" s="119">
        <v>46.312940000000005</v>
      </c>
    </row>
    <row r="6233" spans="1:7" s="56" customFormat="1" ht="89.25" hidden="1" customHeight="1" outlineLevel="1" x14ac:dyDescent="0.25">
      <c r="A6233" s="60" t="s">
        <v>2791</v>
      </c>
      <c r="B6233" s="62" t="s">
        <v>4878</v>
      </c>
      <c r="C6233" s="60">
        <v>2023</v>
      </c>
      <c r="D6233" s="60" t="s">
        <v>1204</v>
      </c>
      <c r="E6233" s="75">
        <v>1</v>
      </c>
      <c r="F6233" s="75">
        <v>15</v>
      </c>
      <c r="G6233" s="119">
        <v>20.557500000000001</v>
      </c>
    </row>
    <row r="6234" spans="1:7" s="56" customFormat="1" ht="12" hidden="1" customHeight="1" outlineLevel="1" x14ac:dyDescent="0.25">
      <c r="A6234" s="60" t="s">
        <v>2791</v>
      </c>
      <c r="B6234" s="62" t="s">
        <v>4879</v>
      </c>
      <c r="C6234" s="60">
        <v>2023</v>
      </c>
      <c r="D6234" s="60" t="s">
        <v>1204</v>
      </c>
      <c r="E6234" s="75">
        <v>1</v>
      </c>
      <c r="F6234" s="75">
        <v>15</v>
      </c>
      <c r="G6234" s="119">
        <v>38.753599999999999</v>
      </c>
    </row>
    <row r="6235" spans="1:7" s="56" customFormat="1" ht="12" hidden="1" customHeight="1" outlineLevel="1" x14ac:dyDescent="0.25">
      <c r="A6235" s="60" t="s">
        <v>2791</v>
      </c>
      <c r="B6235" s="62" t="s">
        <v>4880</v>
      </c>
      <c r="C6235" s="60">
        <v>2023</v>
      </c>
      <c r="D6235" s="60" t="s">
        <v>1204</v>
      </c>
      <c r="E6235" s="75">
        <v>1</v>
      </c>
      <c r="F6235" s="75">
        <v>15</v>
      </c>
      <c r="G6235" s="119">
        <v>37.269779999999997</v>
      </c>
    </row>
    <row r="6236" spans="1:7" s="56" customFormat="1" ht="12" hidden="1" customHeight="1" outlineLevel="1" x14ac:dyDescent="0.25">
      <c r="A6236" s="60" t="s">
        <v>2791</v>
      </c>
      <c r="B6236" s="62" t="s">
        <v>4881</v>
      </c>
      <c r="C6236" s="60">
        <v>2023</v>
      </c>
      <c r="D6236" s="60" t="s">
        <v>1204</v>
      </c>
      <c r="E6236" s="75">
        <v>1</v>
      </c>
      <c r="F6236" s="75">
        <v>15</v>
      </c>
      <c r="G6236" s="119">
        <v>36.900280000000002</v>
      </c>
    </row>
    <row r="6237" spans="1:7" s="56" customFormat="1" ht="12" hidden="1" customHeight="1" outlineLevel="1" x14ac:dyDescent="0.25">
      <c r="A6237" s="60" t="s">
        <v>2791</v>
      </c>
      <c r="B6237" s="62" t="s">
        <v>4882</v>
      </c>
      <c r="C6237" s="60">
        <v>2023</v>
      </c>
      <c r="D6237" s="60" t="s">
        <v>1204</v>
      </c>
      <c r="E6237" s="75">
        <v>1</v>
      </c>
      <c r="F6237" s="75">
        <v>15</v>
      </c>
      <c r="G6237" s="119">
        <v>49.729649999999999</v>
      </c>
    </row>
    <row r="6238" spans="1:7" s="56" customFormat="1" ht="12" hidden="1" customHeight="1" outlineLevel="1" x14ac:dyDescent="0.25">
      <c r="A6238" s="60" t="s">
        <v>2791</v>
      </c>
      <c r="B6238" s="62" t="s">
        <v>4883</v>
      </c>
      <c r="C6238" s="60">
        <v>2023</v>
      </c>
      <c r="D6238" s="60" t="s">
        <v>1204</v>
      </c>
      <c r="E6238" s="75">
        <v>1</v>
      </c>
      <c r="F6238" s="75">
        <v>15</v>
      </c>
      <c r="G6238" s="119">
        <v>39.088519999999995</v>
      </c>
    </row>
    <row r="6239" spans="1:7" s="56" customFormat="1" ht="12" hidden="1" customHeight="1" outlineLevel="1" x14ac:dyDescent="0.25">
      <c r="A6239" s="60" t="s">
        <v>2791</v>
      </c>
      <c r="B6239" s="62" t="s">
        <v>4884</v>
      </c>
      <c r="C6239" s="60">
        <v>2023</v>
      </c>
      <c r="D6239" s="60" t="s">
        <v>1204</v>
      </c>
      <c r="E6239" s="75">
        <v>1</v>
      </c>
      <c r="F6239" s="75">
        <v>15</v>
      </c>
      <c r="G6239" s="119">
        <v>30.996740000000003</v>
      </c>
    </row>
    <row r="6240" spans="1:7" s="56" customFormat="1" ht="12" hidden="1" customHeight="1" outlineLevel="1" x14ac:dyDescent="0.25">
      <c r="A6240" s="60" t="s">
        <v>2791</v>
      </c>
      <c r="B6240" s="62" t="s">
        <v>4885</v>
      </c>
      <c r="C6240" s="60">
        <v>2023</v>
      </c>
      <c r="D6240" s="60" t="s">
        <v>1204</v>
      </c>
      <c r="E6240" s="75">
        <v>1</v>
      </c>
      <c r="F6240" s="75">
        <v>15</v>
      </c>
      <c r="G6240" s="119">
        <v>35.341580000000008</v>
      </c>
    </row>
    <row r="6241" spans="1:7" s="56" customFormat="1" ht="12" hidden="1" customHeight="1" outlineLevel="1" x14ac:dyDescent="0.25">
      <c r="A6241" s="60" t="s">
        <v>2791</v>
      </c>
      <c r="B6241" s="62" t="s">
        <v>4886</v>
      </c>
      <c r="C6241" s="60">
        <v>2023</v>
      </c>
      <c r="D6241" s="60" t="s">
        <v>1204</v>
      </c>
      <c r="E6241" s="75">
        <v>1</v>
      </c>
      <c r="F6241" s="75">
        <v>15</v>
      </c>
      <c r="G6241" s="119">
        <v>38.083599999999997</v>
      </c>
    </row>
    <row r="6242" spans="1:7" s="56" customFormat="1" ht="12" hidden="1" customHeight="1" outlineLevel="1" x14ac:dyDescent="0.25">
      <c r="A6242" s="60" t="s">
        <v>2791</v>
      </c>
      <c r="B6242" s="62" t="s">
        <v>4887</v>
      </c>
      <c r="C6242" s="60">
        <v>2023</v>
      </c>
      <c r="D6242" s="60" t="s">
        <v>1204</v>
      </c>
      <c r="E6242" s="75">
        <v>1</v>
      </c>
      <c r="F6242" s="75">
        <v>15</v>
      </c>
      <c r="G6242" s="119">
        <v>38.930039999999998</v>
      </c>
    </row>
    <row r="6243" spans="1:7" s="56" customFormat="1" ht="12" hidden="1" customHeight="1" outlineLevel="1" x14ac:dyDescent="0.25">
      <c r="A6243" s="60" t="s">
        <v>2791</v>
      </c>
      <c r="B6243" s="62" t="s">
        <v>4888</v>
      </c>
      <c r="C6243" s="60">
        <v>2023</v>
      </c>
      <c r="D6243" s="60" t="s">
        <v>1204</v>
      </c>
      <c r="E6243" s="75">
        <v>1</v>
      </c>
      <c r="F6243" s="75">
        <v>15</v>
      </c>
      <c r="G6243" s="119">
        <v>40.065390000000001</v>
      </c>
    </row>
    <row r="6244" spans="1:7" s="56" customFormat="1" ht="12" hidden="1" customHeight="1" outlineLevel="1" x14ac:dyDescent="0.25">
      <c r="A6244" s="60" t="s">
        <v>2791</v>
      </c>
      <c r="B6244" s="62" t="s">
        <v>4889</v>
      </c>
      <c r="C6244" s="60">
        <v>2023</v>
      </c>
      <c r="D6244" s="60" t="s">
        <v>1204</v>
      </c>
      <c r="E6244" s="75">
        <v>1</v>
      </c>
      <c r="F6244" s="75">
        <v>15</v>
      </c>
      <c r="G6244" s="119">
        <v>31.547400000000003</v>
      </c>
    </row>
    <row r="6245" spans="1:7" s="56" customFormat="1" ht="12" hidden="1" customHeight="1" outlineLevel="1" x14ac:dyDescent="0.25">
      <c r="A6245" s="60" t="s">
        <v>2791</v>
      </c>
      <c r="B6245" s="62" t="s">
        <v>4890</v>
      </c>
      <c r="C6245" s="60">
        <v>2023</v>
      </c>
      <c r="D6245" s="60" t="s">
        <v>1204</v>
      </c>
      <c r="E6245" s="75">
        <v>1</v>
      </c>
      <c r="F6245" s="75">
        <v>15</v>
      </c>
      <c r="G6245" s="119">
        <v>56.318400000000004</v>
      </c>
    </row>
    <row r="6246" spans="1:7" s="56" customFormat="1" ht="12" hidden="1" customHeight="1" outlineLevel="1" x14ac:dyDescent="0.25">
      <c r="A6246" s="60" t="s">
        <v>2791</v>
      </c>
      <c r="B6246" s="62" t="s">
        <v>4891</v>
      </c>
      <c r="C6246" s="60">
        <v>2023</v>
      </c>
      <c r="D6246" s="60" t="s">
        <v>1204</v>
      </c>
      <c r="E6246" s="75">
        <v>1</v>
      </c>
      <c r="F6246" s="75">
        <v>15</v>
      </c>
      <c r="G6246" s="119">
        <v>45.749029999999998</v>
      </c>
    </row>
    <row r="6247" spans="1:7" s="56" customFormat="1" ht="12" hidden="1" customHeight="1" outlineLevel="1" x14ac:dyDescent="0.25">
      <c r="A6247" s="60" t="s">
        <v>2791</v>
      </c>
      <c r="B6247" s="62" t="s">
        <v>4892</v>
      </c>
      <c r="C6247" s="60">
        <v>2023</v>
      </c>
      <c r="D6247" s="60" t="s">
        <v>1204</v>
      </c>
      <c r="E6247" s="75">
        <v>1</v>
      </c>
      <c r="F6247" s="75">
        <v>15</v>
      </c>
      <c r="G6247" s="119">
        <v>38.298730000000006</v>
      </c>
    </row>
    <row r="6248" spans="1:7" s="56" customFormat="1" ht="12" hidden="1" customHeight="1" outlineLevel="1" x14ac:dyDescent="0.25">
      <c r="A6248" s="60" t="s">
        <v>2791</v>
      </c>
      <c r="B6248" s="62" t="s">
        <v>4893</v>
      </c>
      <c r="C6248" s="60">
        <v>2023</v>
      </c>
      <c r="D6248" s="60" t="s">
        <v>1204</v>
      </c>
      <c r="E6248" s="75">
        <v>1</v>
      </c>
      <c r="F6248" s="75">
        <v>15</v>
      </c>
      <c r="G6248" s="119">
        <v>40.63373</v>
      </c>
    </row>
    <row r="6249" spans="1:7" s="56" customFormat="1" ht="12" hidden="1" customHeight="1" outlineLevel="1" x14ac:dyDescent="0.25">
      <c r="A6249" s="60" t="s">
        <v>2791</v>
      </c>
      <c r="B6249" s="62" t="s">
        <v>4894</v>
      </c>
      <c r="C6249" s="60">
        <v>2023</v>
      </c>
      <c r="D6249" s="60" t="s">
        <v>1204</v>
      </c>
      <c r="E6249" s="75">
        <v>1</v>
      </c>
      <c r="F6249" s="75">
        <v>15</v>
      </c>
      <c r="G6249" s="119">
        <v>41.265729999999998</v>
      </c>
    </row>
    <row r="6250" spans="1:7" s="56" customFormat="1" ht="12" hidden="1" customHeight="1" outlineLevel="1" x14ac:dyDescent="0.25">
      <c r="A6250" s="60" t="s">
        <v>2791</v>
      </c>
      <c r="B6250" s="62" t="s">
        <v>4895</v>
      </c>
      <c r="C6250" s="60">
        <v>2023</v>
      </c>
      <c r="D6250" s="60" t="s">
        <v>1204</v>
      </c>
      <c r="E6250" s="75">
        <v>1</v>
      </c>
      <c r="F6250" s="75">
        <v>15</v>
      </c>
      <c r="G6250" s="119">
        <v>47.177019999999999</v>
      </c>
    </row>
    <row r="6251" spans="1:7" s="56" customFormat="1" ht="12" hidden="1" customHeight="1" outlineLevel="1" x14ac:dyDescent="0.25">
      <c r="A6251" s="60" t="s">
        <v>2791</v>
      </c>
      <c r="B6251" s="62" t="s">
        <v>4896</v>
      </c>
      <c r="C6251" s="60">
        <v>2023</v>
      </c>
      <c r="D6251" s="60" t="s">
        <v>1204</v>
      </c>
      <c r="E6251" s="75">
        <v>1</v>
      </c>
      <c r="F6251" s="75">
        <v>15</v>
      </c>
      <c r="G6251" s="119">
        <v>47.091519999999996</v>
      </c>
    </row>
    <row r="6252" spans="1:7" s="56" customFormat="1" ht="12" hidden="1" customHeight="1" outlineLevel="1" x14ac:dyDescent="0.25">
      <c r="A6252" s="60" t="s">
        <v>2791</v>
      </c>
      <c r="B6252" s="62" t="s">
        <v>4897</v>
      </c>
      <c r="C6252" s="60">
        <v>2023</v>
      </c>
      <c r="D6252" s="60" t="s">
        <v>1204</v>
      </c>
      <c r="E6252" s="75">
        <v>1</v>
      </c>
      <c r="F6252" s="75">
        <v>15</v>
      </c>
      <c r="G6252" s="119">
        <v>48.531970000000001</v>
      </c>
    </row>
    <row r="6253" spans="1:7" s="56" customFormat="1" ht="12" hidden="1" customHeight="1" outlineLevel="1" x14ac:dyDescent="0.25">
      <c r="A6253" s="60" t="s">
        <v>2791</v>
      </c>
      <c r="B6253" s="62" t="s">
        <v>4898</v>
      </c>
      <c r="C6253" s="60">
        <v>2023</v>
      </c>
      <c r="D6253" s="60" t="s">
        <v>1204</v>
      </c>
      <c r="E6253" s="75">
        <v>1</v>
      </c>
      <c r="F6253" s="75">
        <v>15</v>
      </c>
      <c r="G6253" s="119">
        <v>46.320999999999998</v>
      </c>
    </row>
    <row r="6254" spans="1:7" s="56" customFormat="1" ht="12" hidden="1" customHeight="1" outlineLevel="1" x14ac:dyDescent="0.25">
      <c r="A6254" s="60" t="s">
        <v>2791</v>
      </c>
      <c r="B6254" s="62" t="s">
        <v>4899</v>
      </c>
      <c r="C6254" s="60">
        <v>2023</v>
      </c>
      <c r="D6254" s="60" t="s">
        <v>1204</v>
      </c>
      <c r="E6254" s="75">
        <v>1</v>
      </c>
      <c r="F6254" s="75">
        <v>15</v>
      </c>
      <c r="G6254" s="119">
        <v>46.79372</v>
      </c>
    </row>
    <row r="6255" spans="1:7" s="56" customFormat="1" ht="12" hidden="1" customHeight="1" outlineLevel="1" x14ac:dyDescent="0.25">
      <c r="A6255" s="60" t="s">
        <v>2791</v>
      </c>
      <c r="B6255" s="62" t="s">
        <v>4900</v>
      </c>
      <c r="C6255" s="60">
        <v>2023</v>
      </c>
      <c r="D6255" s="60" t="s">
        <v>1204</v>
      </c>
      <c r="E6255" s="75">
        <v>1</v>
      </c>
      <c r="F6255" s="75">
        <v>15</v>
      </c>
      <c r="G6255" s="119">
        <v>41.467169999999996</v>
      </c>
    </row>
    <row r="6256" spans="1:7" s="56" customFormat="1" ht="12" hidden="1" customHeight="1" outlineLevel="1" x14ac:dyDescent="0.25">
      <c r="A6256" s="60" t="s">
        <v>2791</v>
      </c>
      <c r="B6256" s="62" t="s">
        <v>4901</v>
      </c>
      <c r="C6256" s="60">
        <v>2023</v>
      </c>
      <c r="D6256" s="60" t="s">
        <v>1204</v>
      </c>
      <c r="E6256" s="75">
        <v>1</v>
      </c>
      <c r="F6256" s="75">
        <v>15</v>
      </c>
      <c r="G6256" s="119">
        <v>42.64772</v>
      </c>
    </row>
    <row r="6257" spans="1:7" s="56" customFormat="1" ht="12" hidden="1" customHeight="1" outlineLevel="1" x14ac:dyDescent="0.25">
      <c r="A6257" s="60" t="s">
        <v>2791</v>
      </c>
      <c r="B6257" s="62" t="s">
        <v>4902</v>
      </c>
      <c r="C6257" s="60">
        <v>2023</v>
      </c>
      <c r="D6257" s="60" t="s">
        <v>1204</v>
      </c>
      <c r="E6257" s="75">
        <v>1</v>
      </c>
      <c r="F6257" s="75">
        <v>15</v>
      </c>
      <c r="G6257" s="119">
        <v>40.220599999999997</v>
      </c>
    </row>
    <row r="6258" spans="1:7" s="56" customFormat="1" ht="12" hidden="1" customHeight="1" outlineLevel="1" x14ac:dyDescent="0.25">
      <c r="A6258" s="60" t="s">
        <v>2791</v>
      </c>
      <c r="B6258" s="62" t="s">
        <v>4903</v>
      </c>
      <c r="C6258" s="60">
        <v>2023</v>
      </c>
      <c r="D6258" s="60" t="s">
        <v>1204</v>
      </c>
      <c r="E6258" s="75">
        <v>1</v>
      </c>
      <c r="F6258" s="75">
        <v>15</v>
      </c>
      <c r="G6258" s="119">
        <v>24.564160000000001</v>
      </c>
    </row>
    <row r="6259" spans="1:7" s="56" customFormat="1" ht="12" hidden="1" customHeight="1" outlineLevel="1" x14ac:dyDescent="0.25">
      <c r="A6259" s="60" t="s">
        <v>2791</v>
      </c>
      <c r="B6259" s="62" t="s">
        <v>4904</v>
      </c>
      <c r="C6259" s="60">
        <v>2023</v>
      </c>
      <c r="D6259" s="60" t="s">
        <v>1204</v>
      </c>
      <c r="E6259" s="75">
        <v>1</v>
      </c>
      <c r="F6259" s="75">
        <v>15</v>
      </c>
      <c r="G6259" s="119">
        <v>47.829540000000001</v>
      </c>
    </row>
    <row r="6260" spans="1:7" s="56" customFormat="1" ht="12" hidden="1" customHeight="1" outlineLevel="1" x14ac:dyDescent="0.25">
      <c r="A6260" s="60" t="s">
        <v>2791</v>
      </c>
      <c r="B6260" s="62" t="s">
        <v>4905</v>
      </c>
      <c r="C6260" s="60">
        <v>2023</v>
      </c>
      <c r="D6260" s="60" t="s">
        <v>1204</v>
      </c>
      <c r="E6260" s="75">
        <v>1</v>
      </c>
      <c r="F6260" s="75">
        <v>15</v>
      </c>
      <c r="G6260" s="119">
        <v>26.857880000000002</v>
      </c>
    </row>
    <row r="6261" spans="1:7" s="56" customFormat="1" ht="12" hidden="1" customHeight="1" outlineLevel="1" x14ac:dyDescent="0.25">
      <c r="A6261" s="60" t="s">
        <v>2791</v>
      </c>
      <c r="B6261" s="62" t="s">
        <v>4906</v>
      </c>
      <c r="C6261" s="60">
        <v>2023</v>
      </c>
      <c r="D6261" s="60" t="s">
        <v>1204</v>
      </c>
      <c r="E6261" s="75">
        <v>1</v>
      </c>
      <c r="F6261" s="75">
        <v>15</v>
      </c>
      <c r="G6261" s="119">
        <v>35.525300000000001</v>
      </c>
    </row>
    <row r="6262" spans="1:7" s="56" customFormat="1" ht="12" hidden="1" customHeight="1" outlineLevel="1" x14ac:dyDescent="0.25">
      <c r="A6262" s="60" t="s">
        <v>2791</v>
      </c>
      <c r="B6262" s="62" t="s">
        <v>4907</v>
      </c>
      <c r="C6262" s="60">
        <v>2023</v>
      </c>
      <c r="D6262" s="60" t="s">
        <v>1204</v>
      </c>
      <c r="E6262" s="75">
        <v>1</v>
      </c>
      <c r="F6262" s="75">
        <v>15</v>
      </c>
      <c r="G6262" s="119">
        <v>33.218449999999997</v>
      </c>
    </row>
    <row r="6263" spans="1:7" s="56" customFormat="1" ht="12" hidden="1" customHeight="1" outlineLevel="1" x14ac:dyDescent="0.25">
      <c r="A6263" s="60" t="s">
        <v>2791</v>
      </c>
      <c r="B6263" s="62" t="s">
        <v>4908</v>
      </c>
      <c r="C6263" s="60">
        <v>2023</v>
      </c>
      <c r="D6263" s="60" t="s">
        <v>1204</v>
      </c>
      <c r="E6263" s="75">
        <v>1</v>
      </c>
      <c r="F6263" s="75">
        <v>15</v>
      </c>
      <c r="G6263" s="119">
        <v>37.319249999999997</v>
      </c>
    </row>
    <row r="6264" spans="1:7" s="56" customFormat="1" ht="12" hidden="1" customHeight="1" outlineLevel="1" x14ac:dyDescent="0.25">
      <c r="A6264" s="60" t="s">
        <v>2791</v>
      </c>
      <c r="B6264" s="62" t="s">
        <v>4909</v>
      </c>
      <c r="C6264" s="60">
        <v>2023</v>
      </c>
      <c r="D6264" s="60" t="s">
        <v>1204</v>
      </c>
      <c r="E6264" s="75">
        <v>1</v>
      </c>
      <c r="F6264" s="75">
        <v>15</v>
      </c>
      <c r="G6264" s="119">
        <v>34.984099999999998</v>
      </c>
    </row>
    <row r="6265" spans="1:7" s="56" customFormat="1" ht="12" hidden="1" customHeight="1" outlineLevel="1" x14ac:dyDescent="0.25">
      <c r="A6265" s="60" t="s">
        <v>2791</v>
      </c>
      <c r="B6265" s="62" t="s">
        <v>4910</v>
      </c>
      <c r="C6265" s="60">
        <v>2023</v>
      </c>
      <c r="D6265" s="60" t="s">
        <v>1204</v>
      </c>
      <c r="E6265" s="75">
        <v>1</v>
      </c>
      <c r="F6265" s="75">
        <v>15</v>
      </c>
      <c r="G6265" s="119">
        <v>39.623569999999994</v>
      </c>
    </row>
    <row r="6266" spans="1:7" s="56" customFormat="1" ht="12" hidden="1" customHeight="1" outlineLevel="1" x14ac:dyDescent="0.25">
      <c r="A6266" s="60" t="s">
        <v>2791</v>
      </c>
      <c r="B6266" s="62" t="s">
        <v>4911</v>
      </c>
      <c r="C6266" s="60">
        <v>2023</v>
      </c>
      <c r="D6266" s="60" t="s">
        <v>1204</v>
      </c>
      <c r="E6266" s="75">
        <v>1</v>
      </c>
      <c r="F6266" s="75">
        <v>15</v>
      </c>
      <c r="G6266" s="119">
        <v>47.202059999999996</v>
      </c>
    </row>
    <row r="6267" spans="1:7" s="56" customFormat="1" ht="12" hidden="1" customHeight="1" outlineLevel="1" x14ac:dyDescent="0.25">
      <c r="A6267" s="60" t="s">
        <v>2791</v>
      </c>
      <c r="B6267" s="62" t="s">
        <v>4912</v>
      </c>
      <c r="C6267" s="60">
        <v>2023</v>
      </c>
      <c r="D6267" s="60" t="s">
        <v>1204</v>
      </c>
      <c r="E6267" s="75">
        <v>1</v>
      </c>
      <c r="F6267" s="75">
        <v>15</v>
      </c>
      <c r="G6267" s="119">
        <v>37.372220000000006</v>
      </c>
    </row>
    <row r="6268" spans="1:7" s="56" customFormat="1" ht="12" hidden="1" customHeight="1" outlineLevel="1" x14ac:dyDescent="0.25">
      <c r="A6268" s="60" t="s">
        <v>2791</v>
      </c>
      <c r="B6268" s="62" t="s">
        <v>4913</v>
      </c>
      <c r="C6268" s="60">
        <v>2023</v>
      </c>
      <c r="D6268" s="60" t="s">
        <v>1204</v>
      </c>
      <c r="E6268" s="75">
        <v>1</v>
      </c>
      <c r="F6268" s="75">
        <v>15</v>
      </c>
      <c r="G6268" s="119">
        <v>42.083100000000002</v>
      </c>
    </row>
    <row r="6269" spans="1:7" s="56" customFormat="1" ht="12" hidden="1" customHeight="1" outlineLevel="1" x14ac:dyDescent="0.25">
      <c r="A6269" s="60" t="s">
        <v>2791</v>
      </c>
      <c r="B6269" s="62" t="s">
        <v>4914</v>
      </c>
      <c r="C6269" s="60">
        <v>2023</v>
      </c>
      <c r="D6269" s="60" t="s">
        <v>1204</v>
      </c>
      <c r="E6269" s="75">
        <v>1</v>
      </c>
      <c r="F6269" s="75">
        <v>15</v>
      </c>
      <c r="G6269" s="119">
        <v>32.40831</v>
      </c>
    </row>
    <row r="6270" spans="1:7" s="56" customFormat="1" ht="12" hidden="1" customHeight="1" outlineLevel="1" x14ac:dyDescent="0.25">
      <c r="A6270" s="60" t="s">
        <v>2791</v>
      </c>
      <c r="B6270" s="62" t="s">
        <v>4915</v>
      </c>
      <c r="C6270" s="60">
        <v>2023</v>
      </c>
      <c r="D6270" s="60" t="s">
        <v>1204</v>
      </c>
      <c r="E6270" s="75">
        <v>1</v>
      </c>
      <c r="F6270" s="75">
        <v>15</v>
      </c>
      <c r="G6270" s="119">
        <v>50.352180000000004</v>
      </c>
    </row>
    <row r="6271" spans="1:7" s="56" customFormat="1" ht="12" hidden="1" customHeight="1" outlineLevel="1" x14ac:dyDescent="0.25">
      <c r="A6271" s="60" t="s">
        <v>2791</v>
      </c>
      <c r="B6271" s="62" t="s">
        <v>4916</v>
      </c>
      <c r="C6271" s="60">
        <v>2023</v>
      </c>
      <c r="D6271" s="60" t="s">
        <v>1204</v>
      </c>
      <c r="E6271" s="75">
        <v>1</v>
      </c>
      <c r="F6271" s="75">
        <v>15</v>
      </c>
      <c r="G6271" s="119">
        <v>64.249710000000007</v>
      </c>
    </row>
    <row r="6272" spans="1:7" s="56" customFormat="1" ht="12" hidden="1" customHeight="1" outlineLevel="1" x14ac:dyDescent="0.25">
      <c r="A6272" s="60" t="s">
        <v>2791</v>
      </c>
      <c r="B6272" s="62" t="s">
        <v>4917</v>
      </c>
      <c r="C6272" s="60">
        <v>2023</v>
      </c>
      <c r="D6272" s="60" t="s">
        <v>1204</v>
      </c>
      <c r="E6272" s="75">
        <v>1</v>
      </c>
      <c r="F6272" s="75">
        <v>15</v>
      </c>
      <c r="G6272" s="119">
        <v>34.510750000000002</v>
      </c>
    </row>
    <row r="6273" spans="1:7" s="56" customFormat="1" ht="12" hidden="1" customHeight="1" outlineLevel="1" x14ac:dyDescent="0.25">
      <c r="A6273" s="60" t="s">
        <v>2791</v>
      </c>
      <c r="B6273" s="62" t="s">
        <v>4918</v>
      </c>
      <c r="C6273" s="60">
        <v>2023</v>
      </c>
      <c r="D6273" s="60" t="s">
        <v>1204</v>
      </c>
      <c r="E6273" s="75">
        <v>1</v>
      </c>
      <c r="F6273" s="75">
        <v>15</v>
      </c>
      <c r="G6273" s="119">
        <v>45.374860000000005</v>
      </c>
    </row>
    <row r="6274" spans="1:7" s="56" customFormat="1" ht="12" hidden="1" customHeight="1" outlineLevel="1" x14ac:dyDescent="0.25">
      <c r="A6274" s="60" t="s">
        <v>2791</v>
      </c>
      <c r="B6274" s="62" t="s">
        <v>4919</v>
      </c>
      <c r="C6274" s="60">
        <v>2023</v>
      </c>
      <c r="D6274" s="60" t="s">
        <v>1204</v>
      </c>
      <c r="E6274" s="75">
        <v>1</v>
      </c>
      <c r="F6274" s="75">
        <v>15</v>
      </c>
      <c r="G6274" s="119">
        <v>35.418779999999998</v>
      </c>
    </row>
    <row r="6275" spans="1:7" s="56" customFormat="1" ht="12" hidden="1" customHeight="1" outlineLevel="1" x14ac:dyDescent="0.25">
      <c r="A6275" s="60" t="s">
        <v>2791</v>
      </c>
      <c r="B6275" s="62" t="s">
        <v>4920</v>
      </c>
      <c r="C6275" s="60">
        <v>2023</v>
      </c>
      <c r="D6275" s="60" t="s">
        <v>1204</v>
      </c>
      <c r="E6275" s="75">
        <v>1</v>
      </c>
      <c r="F6275" s="75">
        <v>15</v>
      </c>
      <c r="G6275" s="119">
        <v>44.365589999999997</v>
      </c>
    </row>
    <row r="6276" spans="1:7" s="56" customFormat="1" ht="12" hidden="1" customHeight="1" outlineLevel="1" x14ac:dyDescent="0.25">
      <c r="A6276" s="60" t="s">
        <v>2791</v>
      </c>
      <c r="B6276" s="62" t="s">
        <v>4921</v>
      </c>
      <c r="C6276" s="60">
        <v>2023</v>
      </c>
      <c r="D6276" s="60" t="s">
        <v>1204</v>
      </c>
      <c r="E6276" s="75">
        <v>1</v>
      </c>
      <c r="F6276" s="75">
        <v>15</v>
      </c>
      <c r="G6276" s="119">
        <v>36.912389999999995</v>
      </c>
    </row>
    <row r="6277" spans="1:7" s="56" customFormat="1" ht="12" hidden="1" customHeight="1" outlineLevel="1" x14ac:dyDescent="0.25">
      <c r="A6277" s="60" t="s">
        <v>2791</v>
      </c>
      <c r="B6277" s="62" t="s">
        <v>4922</v>
      </c>
      <c r="C6277" s="60">
        <v>2023</v>
      </c>
      <c r="D6277" s="60" t="s">
        <v>1204</v>
      </c>
      <c r="E6277" s="75">
        <v>1</v>
      </c>
      <c r="F6277" s="75">
        <v>15</v>
      </c>
      <c r="G6277" s="119">
        <v>40.138960000000004</v>
      </c>
    </row>
    <row r="6278" spans="1:7" s="56" customFormat="1" ht="12" hidden="1" customHeight="1" outlineLevel="1" x14ac:dyDescent="0.25">
      <c r="A6278" s="60" t="s">
        <v>2791</v>
      </c>
      <c r="B6278" s="62" t="s">
        <v>4923</v>
      </c>
      <c r="C6278" s="60">
        <v>2023</v>
      </c>
      <c r="D6278" s="60" t="s">
        <v>1204</v>
      </c>
      <c r="E6278" s="75">
        <v>1</v>
      </c>
      <c r="F6278" s="75">
        <v>15</v>
      </c>
      <c r="G6278" s="119">
        <v>46.165060000000004</v>
      </c>
    </row>
    <row r="6279" spans="1:7" s="56" customFormat="1" ht="12" hidden="1" customHeight="1" outlineLevel="1" x14ac:dyDescent="0.25">
      <c r="A6279" s="60" t="s">
        <v>2791</v>
      </c>
      <c r="B6279" s="62" t="s">
        <v>4924</v>
      </c>
      <c r="C6279" s="60">
        <v>2023</v>
      </c>
      <c r="D6279" s="60" t="s">
        <v>1204</v>
      </c>
      <c r="E6279" s="75">
        <v>1</v>
      </c>
      <c r="F6279" s="75">
        <v>15</v>
      </c>
      <c r="G6279" s="119">
        <v>40.160040000000002</v>
      </c>
    </row>
    <row r="6280" spans="1:7" s="56" customFormat="1" ht="12" hidden="1" customHeight="1" outlineLevel="1" x14ac:dyDescent="0.25">
      <c r="A6280" s="60" t="s">
        <v>2791</v>
      </c>
      <c r="B6280" s="62" t="s">
        <v>4925</v>
      </c>
      <c r="C6280" s="60">
        <v>2023</v>
      </c>
      <c r="D6280" s="60" t="s">
        <v>1204</v>
      </c>
      <c r="E6280" s="75">
        <v>1</v>
      </c>
      <c r="F6280" s="75">
        <v>15</v>
      </c>
      <c r="G6280" s="119">
        <v>63.56718</v>
      </c>
    </row>
    <row r="6281" spans="1:7" s="56" customFormat="1" ht="12" hidden="1" customHeight="1" outlineLevel="1" x14ac:dyDescent="0.25">
      <c r="A6281" s="60" t="s">
        <v>2791</v>
      </c>
      <c r="B6281" s="62" t="s">
        <v>4926</v>
      </c>
      <c r="C6281" s="60">
        <v>2023</v>
      </c>
      <c r="D6281" s="60" t="s">
        <v>1204</v>
      </c>
      <c r="E6281" s="75">
        <v>1</v>
      </c>
      <c r="F6281" s="75">
        <v>30</v>
      </c>
      <c r="G6281" s="119">
        <v>48.283089999999994</v>
      </c>
    </row>
    <row r="6282" spans="1:7" s="56" customFormat="1" ht="12" hidden="1" customHeight="1" outlineLevel="1" x14ac:dyDescent="0.25">
      <c r="A6282" s="60" t="s">
        <v>2791</v>
      </c>
      <c r="B6282" s="62" t="s">
        <v>4927</v>
      </c>
      <c r="C6282" s="60">
        <v>2023</v>
      </c>
      <c r="D6282" s="60" t="s">
        <v>1204</v>
      </c>
      <c r="E6282" s="75">
        <v>1</v>
      </c>
      <c r="F6282" s="75">
        <v>15</v>
      </c>
      <c r="G6282" s="119">
        <v>46.267319999999998</v>
      </c>
    </row>
    <row r="6283" spans="1:7" s="56" customFormat="1" ht="12" hidden="1" customHeight="1" outlineLevel="1" x14ac:dyDescent="0.25">
      <c r="A6283" s="60" t="s">
        <v>2791</v>
      </c>
      <c r="B6283" s="62" t="s">
        <v>4928</v>
      </c>
      <c r="C6283" s="60">
        <v>2023</v>
      </c>
      <c r="D6283" s="60" t="s">
        <v>1204</v>
      </c>
      <c r="E6283" s="75">
        <v>1</v>
      </c>
      <c r="F6283" s="75">
        <v>3</v>
      </c>
      <c r="G6283" s="119">
        <v>44.79186</v>
      </c>
    </row>
    <row r="6284" spans="1:7" s="56" customFormat="1" ht="12" hidden="1" customHeight="1" outlineLevel="1" x14ac:dyDescent="0.25">
      <c r="A6284" s="60" t="s">
        <v>2791</v>
      </c>
      <c r="B6284" s="62" t="s">
        <v>4929</v>
      </c>
      <c r="C6284" s="60">
        <v>2023</v>
      </c>
      <c r="D6284" s="60" t="s">
        <v>1204</v>
      </c>
      <c r="E6284" s="75">
        <v>1</v>
      </c>
      <c r="F6284" s="75">
        <v>4</v>
      </c>
      <c r="G6284" s="119">
        <v>57.244759999999999</v>
      </c>
    </row>
    <row r="6285" spans="1:7" s="56" customFormat="1" ht="12" hidden="1" customHeight="1" outlineLevel="1" x14ac:dyDescent="0.25">
      <c r="A6285" s="60" t="s">
        <v>2791</v>
      </c>
      <c r="B6285" s="62" t="s">
        <v>4930</v>
      </c>
      <c r="C6285" s="60">
        <v>2023</v>
      </c>
      <c r="D6285" s="60" t="s">
        <v>1204</v>
      </c>
      <c r="E6285" s="75">
        <v>1</v>
      </c>
      <c r="F6285" s="75">
        <v>5.75</v>
      </c>
      <c r="G6285" s="119">
        <v>35.419650000000004</v>
      </c>
    </row>
    <row r="6286" spans="1:7" s="56" customFormat="1" ht="12" hidden="1" customHeight="1" outlineLevel="1" x14ac:dyDescent="0.25">
      <c r="A6286" s="60" t="s">
        <v>2791</v>
      </c>
      <c r="B6286" s="62" t="s">
        <v>4931</v>
      </c>
      <c r="C6286" s="60">
        <v>2023</v>
      </c>
      <c r="D6286" s="60" t="s">
        <v>1204</v>
      </c>
      <c r="E6286" s="75">
        <v>1</v>
      </c>
      <c r="F6286" s="75">
        <v>7.7</v>
      </c>
      <c r="G6286" s="119">
        <v>36.147339999999993</v>
      </c>
    </row>
    <row r="6287" spans="1:7" s="56" customFormat="1" ht="12" hidden="1" customHeight="1" outlineLevel="1" x14ac:dyDescent="0.25">
      <c r="A6287" s="60" t="s">
        <v>2791</v>
      </c>
      <c r="B6287" s="62" t="s">
        <v>4932</v>
      </c>
      <c r="C6287" s="60">
        <v>2023</v>
      </c>
      <c r="D6287" s="60" t="s">
        <v>1204</v>
      </c>
      <c r="E6287" s="75">
        <v>1</v>
      </c>
      <c r="F6287" s="75">
        <v>9.23</v>
      </c>
      <c r="G6287" s="119">
        <v>36.35313</v>
      </c>
    </row>
    <row r="6288" spans="1:7" s="56" customFormat="1" ht="12" hidden="1" customHeight="1" outlineLevel="1" x14ac:dyDescent="0.25">
      <c r="A6288" s="60" t="s">
        <v>2791</v>
      </c>
      <c r="B6288" s="62" t="s">
        <v>4933</v>
      </c>
      <c r="C6288" s="60">
        <v>2023</v>
      </c>
      <c r="D6288" s="60" t="s">
        <v>1204</v>
      </c>
      <c r="E6288" s="75">
        <v>1</v>
      </c>
      <c r="F6288" s="75">
        <v>12</v>
      </c>
      <c r="G6288" s="119">
        <v>38.053540000000005</v>
      </c>
    </row>
    <row r="6289" spans="1:7" s="56" customFormat="1" ht="12" hidden="1" customHeight="1" outlineLevel="1" x14ac:dyDescent="0.25">
      <c r="A6289" s="60" t="s">
        <v>2791</v>
      </c>
      <c r="B6289" s="62" t="s">
        <v>4934</v>
      </c>
      <c r="C6289" s="60">
        <v>2023</v>
      </c>
      <c r="D6289" s="60" t="s">
        <v>1204</v>
      </c>
      <c r="E6289" s="75">
        <v>1</v>
      </c>
      <c r="F6289" s="75">
        <v>14</v>
      </c>
      <c r="G6289" s="119">
        <v>43.21584</v>
      </c>
    </row>
    <row r="6290" spans="1:7" s="56" customFormat="1" ht="12" hidden="1" customHeight="1" outlineLevel="1" x14ac:dyDescent="0.25">
      <c r="A6290" s="60" t="s">
        <v>2791</v>
      </c>
      <c r="B6290" s="62" t="s">
        <v>4935</v>
      </c>
      <c r="C6290" s="60">
        <v>2023</v>
      </c>
      <c r="D6290" s="60" t="s">
        <v>1204</v>
      </c>
      <c r="E6290" s="75">
        <v>1</v>
      </c>
      <c r="F6290" s="75">
        <v>15</v>
      </c>
      <c r="G6290" s="119">
        <v>36.391470000000005</v>
      </c>
    </row>
    <row r="6291" spans="1:7" s="56" customFormat="1" ht="12" hidden="1" customHeight="1" outlineLevel="1" x14ac:dyDescent="0.25">
      <c r="A6291" s="60" t="s">
        <v>2791</v>
      </c>
      <c r="B6291" s="62" t="s">
        <v>4936</v>
      </c>
      <c r="C6291" s="60">
        <v>2023</v>
      </c>
      <c r="D6291" s="60" t="s">
        <v>1204</v>
      </c>
      <c r="E6291" s="75">
        <v>1</v>
      </c>
      <c r="F6291" s="75">
        <v>15</v>
      </c>
      <c r="G6291" s="119">
        <v>41.634230000000002</v>
      </c>
    </row>
    <row r="6292" spans="1:7" s="56" customFormat="1" ht="12" hidden="1" customHeight="1" outlineLevel="1" x14ac:dyDescent="0.25">
      <c r="A6292" s="60" t="s">
        <v>2791</v>
      </c>
      <c r="B6292" s="62" t="s">
        <v>4937</v>
      </c>
      <c r="C6292" s="60">
        <v>2023</v>
      </c>
      <c r="D6292" s="60" t="s">
        <v>1204</v>
      </c>
      <c r="E6292" s="75">
        <v>1</v>
      </c>
      <c r="F6292" s="75">
        <v>15</v>
      </c>
      <c r="G6292" s="119">
        <v>42.895999999999994</v>
      </c>
    </row>
    <row r="6293" spans="1:7" s="56" customFormat="1" ht="12" hidden="1" customHeight="1" outlineLevel="1" x14ac:dyDescent="0.25">
      <c r="A6293" s="60" t="s">
        <v>2791</v>
      </c>
      <c r="B6293" s="62" t="s">
        <v>4938</v>
      </c>
      <c r="C6293" s="60">
        <v>2023</v>
      </c>
      <c r="D6293" s="60" t="s">
        <v>1204</v>
      </c>
      <c r="E6293" s="75">
        <v>1</v>
      </c>
      <c r="F6293" s="75">
        <v>15</v>
      </c>
      <c r="G6293" s="119">
        <v>41.757760000000005</v>
      </c>
    </row>
    <row r="6294" spans="1:7" s="56" customFormat="1" ht="12" hidden="1" customHeight="1" outlineLevel="1" x14ac:dyDescent="0.25">
      <c r="A6294" s="60" t="s">
        <v>2791</v>
      </c>
      <c r="B6294" s="62" t="s">
        <v>4939</v>
      </c>
      <c r="C6294" s="60">
        <v>2023</v>
      </c>
      <c r="D6294" s="60" t="s">
        <v>1204</v>
      </c>
      <c r="E6294" s="75">
        <v>1</v>
      </c>
      <c r="F6294" s="75">
        <v>15</v>
      </c>
      <c r="G6294" s="119">
        <v>42.52664</v>
      </c>
    </row>
    <row r="6295" spans="1:7" s="56" customFormat="1" ht="12" hidden="1" customHeight="1" outlineLevel="1" x14ac:dyDescent="0.25">
      <c r="A6295" s="60" t="s">
        <v>2791</v>
      </c>
      <c r="B6295" s="62" t="s">
        <v>4940</v>
      </c>
      <c r="C6295" s="60">
        <v>2023</v>
      </c>
      <c r="D6295" s="60" t="s">
        <v>1204</v>
      </c>
      <c r="E6295" s="75">
        <v>1</v>
      </c>
      <c r="F6295" s="75">
        <v>15</v>
      </c>
      <c r="G6295" s="119">
        <v>28.459680000000002</v>
      </c>
    </row>
    <row r="6296" spans="1:7" s="56" customFormat="1" ht="12" hidden="1" customHeight="1" outlineLevel="1" x14ac:dyDescent="0.25">
      <c r="A6296" s="60" t="s">
        <v>2791</v>
      </c>
      <c r="B6296" s="62" t="s">
        <v>4941</v>
      </c>
      <c r="C6296" s="60">
        <v>2023</v>
      </c>
      <c r="D6296" s="60" t="s">
        <v>1204</v>
      </c>
      <c r="E6296" s="75">
        <v>1</v>
      </c>
      <c r="F6296" s="75">
        <v>15</v>
      </c>
      <c r="G6296" s="119">
        <v>42.577660000000002</v>
      </c>
    </row>
    <row r="6297" spans="1:7" s="56" customFormat="1" ht="12" hidden="1" customHeight="1" outlineLevel="1" x14ac:dyDescent="0.25">
      <c r="A6297" s="60" t="s">
        <v>2791</v>
      </c>
      <c r="B6297" s="62" t="s">
        <v>4942</v>
      </c>
      <c r="C6297" s="60">
        <v>2023</v>
      </c>
      <c r="D6297" s="60" t="s">
        <v>1204</v>
      </c>
      <c r="E6297" s="75">
        <v>1</v>
      </c>
      <c r="F6297" s="75">
        <v>15</v>
      </c>
      <c r="G6297" s="119">
        <v>44.121079999999999</v>
      </c>
    </row>
    <row r="6298" spans="1:7" s="56" customFormat="1" ht="12" hidden="1" customHeight="1" outlineLevel="1" x14ac:dyDescent="0.25">
      <c r="A6298" s="60" t="s">
        <v>2791</v>
      </c>
      <c r="B6298" s="62" t="s">
        <v>4943</v>
      </c>
      <c r="C6298" s="60">
        <v>2023</v>
      </c>
      <c r="D6298" s="60" t="s">
        <v>1204</v>
      </c>
      <c r="E6298" s="75">
        <v>1</v>
      </c>
      <c r="F6298" s="75">
        <v>15</v>
      </c>
      <c r="G6298" s="119">
        <v>42.130040000000001</v>
      </c>
    </row>
    <row r="6299" spans="1:7" s="56" customFormat="1" ht="12" hidden="1" customHeight="1" outlineLevel="1" x14ac:dyDescent="0.25">
      <c r="A6299" s="60" t="s">
        <v>2791</v>
      </c>
      <c r="B6299" s="62" t="s">
        <v>4944</v>
      </c>
      <c r="C6299" s="60">
        <v>2023</v>
      </c>
      <c r="D6299" s="60" t="s">
        <v>1204</v>
      </c>
      <c r="E6299" s="75">
        <v>1</v>
      </c>
      <c r="F6299" s="75">
        <v>15</v>
      </c>
      <c r="G6299" s="119">
        <v>36.305349999999997</v>
      </c>
    </row>
    <row r="6300" spans="1:7" s="56" customFormat="1" ht="12" hidden="1" customHeight="1" outlineLevel="1" x14ac:dyDescent="0.25">
      <c r="A6300" s="60" t="s">
        <v>2791</v>
      </c>
      <c r="B6300" s="62" t="s">
        <v>4945</v>
      </c>
      <c r="C6300" s="60">
        <v>2023</v>
      </c>
      <c r="D6300" s="60" t="s">
        <v>1204</v>
      </c>
      <c r="E6300" s="75">
        <v>1</v>
      </c>
      <c r="F6300" s="75">
        <v>15</v>
      </c>
      <c r="G6300" s="119">
        <v>39.075360000000003</v>
      </c>
    </row>
    <row r="6301" spans="1:7" s="56" customFormat="1" ht="12" hidden="1" customHeight="1" outlineLevel="1" x14ac:dyDescent="0.25">
      <c r="A6301" s="60" t="s">
        <v>2791</v>
      </c>
      <c r="B6301" s="62" t="s">
        <v>4946</v>
      </c>
      <c r="C6301" s="60">
        <v>2023</v>
      </c>
      <c r="D6301" s="60" t="s">
        <v>1204</v>
      </c>
      <c r="E6301" s="75">
        <v>1</v>
      </c>
      <c r="F6301" s="75">
        <v>15</v>
      </c>
      <c r="G6301" s="119">
        <v>39.749859999999998</v>
      </c>
    </row>
    <row r="6302" spans="1:7" s="56" customFormat="1" ht="12" hidden="1" customHeight="1" outlineLevel="1" x14ac:dyDescent="0.25">
      <c r="A6302" s="60" t="s">
        <v>2791</v>
      </c>
      <c r="B6302" s="62" t="s">
        <v>4947</v>
      </c>
      <c r="C6302" s="60">
        <v>2023</v>
      </c>
      <c r="D6302" s="60" t="s">
        <v>1204</v>
      </c>
      <c r="E6302" s="75">
        <v>1</v>
      </c>
      <c r="F6302" s="75">
        <v>15</v>
      </c>
      <c r="G6302" s="119">
        <v>41.976050000000001</v>
      </c>
    </row>
    <row r="6303" spans="1:7" s="56" customFormat="1" ht="12" hidden="1" customHeight="1" outlineLevel="1" x14ac:dyDescent="0.25">
      <c r="A6303" s="60" t="s">
        <v>2791</v>
      </c>
      <c r="B6303" s="62" t="s">
        <v>4948</v>
      </c>
      <c r="C6303" s="60">
        <v>2023</v>
      </c>
      <c r="D6303" s="60" t="s">
        <v>1204</v>
      </c>
      <c r="E6303" s="75">
        <v>1</v>
      </c>
      <c r="F6303" s="75">
        <v>15</v>
      </c>
      <c r="G6303" s="119">
        <v>46.31944</v>
      </c>
    </row>
    <row r="6304" spans="1:7" s="56" customFormat="1" ht="12" hidden="1" customHeight="1" outlineLevel="1" x14ac:dyDescent="0.25">
      <c r="A6304" s="60" t="s">
        <v>2791</v>
      </c>
      <c r="B6304" s="62" t="s">
        <v>4949</v>
      </c>
      <c r="C6304" s="60">
        <v>2023</v>
      </c>
      <c r="D6304" s="60" t="s">
        <v>1204</v>
      </c>
      <c r="E6304" s="75">
        <v>1</v>
      </c>
      <c r="F6304" s="75">
        <v>15</v>
      </c>
      <c r="G6304" s="119">
        <v>56.862139999999997</v>
      </c>
    </row>
    <row r="6305" spans="1:7" s="56" customFormat="1" ht="12" hidden="1" customHeight="1" outlineLevel="1" x14ac:dyDescent="0.25">
      <c r="A6305" s="60" t="s">
        <v>2791</v>
      </c>
      <c r="B6305" s="62" t="s">
        <v>4950</v>
      </c>
      <c r="C6305" s="60">
        <v>2023</v>
      </c>
      <c r="D6305" s="60" t="s">
        <v>1204</v>
      </c>
      <c r="E6305" s="75">
        <v>1</v>
      </c>
      <c r="F6305" s="75">
        <v>15</v>
      </c>
      <c r="G6305" s="119">
        <v>48.399059999999999</v>
      </c>
    </row>
    <row r="6306" spans="1:7" s="56" customFormat="1" ht="12" hidden="1" customHeight="1" outlineLevel="1" x14ac:dyDescent="0.25">
      <c r="A6306" s="60" t="s">
        <v>2791</v>
      </c>
      <c r="B6306" s="62" t="s">
        <v>4951</v>
      </c>
      <c r="C6306" s="60">
        <v>2023</v>
      </c>
      <c r="D6306" s="60" t="s">
        <v>1204</v>
      </c>
      <c r="E6306" s="75">
        <v>1</v>
      </c>
      <c r="F6306" s="75">
        <v>15</v>
      </c>
      <c r="G6306" s="119">
        <v>38.656599999999997</v>
      </c>
    </row>
    <row r="6307" spans="1:7" s="56" customFormat="1" ht="12" hidden="1" customHeight="1" outlineLevel="1" x14ac:dyDescent="0.25">
      <c r="A6307" s="60" t="s">
        <v>2791</v>
      </c>
      <c r="B6307" s="62" t="s">
        <v>4952</v>
      </c>
      <c r="C6307" s="60">
        <v>2023</v>
      </c>
      <c r="D6307" s="60" t="s">
        <v>1204</v>
      </c>
      <c r="E6307" s="75">
        <v>1</v>
      </c>
      <c r="F6307" s="75">
        <v>15</v>
      </c>
      <c r="G6307" s="119">
        <v>32.727170000000001</v>
      </c>
    </row>
    <row r="6308" spans="1:7" s="56" customFormat="1" ht="12" hidden="1" customHeight="1" outlineLevel="1" x14ac:dyDescent="0.25">
      <c r="A6308" s="60" t="s">
        <v>2791</v>
      </c>
      <c r="B6308" s="62" t="s">
        <v>4953</v>
      </c>
      <c r="C6308" s="60">
        <v>2023</v>
      </c>
      <c r="D6308" s="60" t="s">
        <v>1204</v>
      </c>
      <c r="E6308" s="75">
        <v>1</v>
      </c>
      <c r="F6308" s="75">
        <v>15</v>
      </c>
      <c r="G6308" s="119">
        <v>44.681429999999999</v>
      </c>
    </row>
    <row r="6309" spans="1:7" s="56" customFormat="1" ht="12" hidden="1" customHeight="1" outlineLevel="1" x14ac:dyDescent="0.25">
      <c r="A6309" s="60" t="s">
        <v>2791</v>
      </c>
      <c r="B6309" s="62" t="s">
        <v>4954</v>
      </c>
      <c r="C6309" s="60">
        <v>2023</v>
      </c>
      <c r="D6309" s="60" t="s">
        <v>1204</v>
      </c>
      <c r="E6309" s="75">
        <v>1</v>
      </c>
      <c r="F6309" s="75">
        <v>15</v>
      </c>
      <c r="G6309" s="119">
        <v>36.391449999999999</v>
      </c>
    </row>
    <row r="6310" spans="1:7" s="56" customFormat="1" ht="12" hidden="1" customHeight="1" outlineLevel="1" x14ac:dyDescent="0.25">
      <c r="A6310" s="60" t="s">
        <v>2791</v>
      </c>
      <c r="B6310" s="62" t="s">
        <v>4955</v>
      </c>
      <c r="C6310" s="60">
        <v>2023</v>
      </c>
      <c r="D6310" s="60" t="s">
        <v>1204</v>
      </c>
      <c r="E6310" s="75">
        <v>1</v>
      </c>
      <c r="F6310" s="75">
        <v>15</v>
      </c>
      <c r="G6310" s="119">
        <v>37.117040000000003</v>
      </c>
    </row>
    <row r="6311" spans="1:7" s="56" customFormat="1" ht="12" hidden="1" customHeight="1" outlineLevel="1" x14ac:dyDescent="0.25">
      <c r="A6311" s="60" t="s">
        <v>2791</v>
      </c>
      <c r="B6311" s="62" t="s">
        <v>4956</v>
      </c>
      <c r="C6311" s="60">
        <v>2023</v>
      </c>
      <c r="D6311" s="60" t="s">
        <v>1204</v>
      </c>
      <c r="E6311" s="75">
        <v>1</v>
      </c>
      <c r="F6311" s="75">
        <v>15</v>
      </c>
      <c r="G6311" s="119">
        <v>37.765410000000003</v>
      </c>
    </row>
    <row r="6312" spans="1:7" s="56" customFormat="1" ht="12" hidden="1" customHeight="1" outlineLevel="1" x14ac:dyDescent="0.25">
      <c r="A6312" s="60" t="s">
        <v>2791</v>
      </c>
      <c r="B6312" s="62" t="s">
        <v>4957</v>
      </c>
      <c r="C6312" s="60">
        <v>2023</v>
      </c>
      <c r="D6312" s="60" t="s">
        <v>1204</v>
      </c>
      <c r="E6312" s="75">
        <v>1</v>
      </c>
      <c r="F6312" s="75">
        <v>15</v>
      </c>
      <c r="G6312" s="119">
        <v>33.040879999999994</v>
      </c>
    </row>
    <row r="6313" spans="1:7" s="56" customFormat="1" ht="12" hidden="1" customHeight="1" outlineLevel="1" x14ac:dyDescent="0.25">
      <c r="A6313" s="60" t="s">
        <v>2791</v>
      </c>
      <c r="B6313" s="62" t="s">
        <v>4958</v>
      </c>
      <c r="C6313" s="60">
        <v>2023</v>
      </c>
      <c r="D6313" s="60" t="s">
        <v>1204</v>
      </c>
      <c r="E6313" s="75">
        <v>1</v>
      </c>
      <c r="F6313" s="75">
        <v>15</v>
      </c>
      <c r="G6313" s="119">
        <v>39.344470000000001</v>
      </c>
    </row>
    <row r="6314" spans="1:7" s="56" customFormat="1" ht="12" hidden="1" customHeight="1" outlineLevel="1" x14ac:dyDescent="0.25">
      <c r="A6314" s="60" t="s">
        <v>2791</v>
      </c>
      <c r="B6314" s="62" t="s">
        <v>4959</v>
      </c>
      <c r="C6314" s="60">
        <v>2023</v>
      </c>
      <c r="D6314" s="60" t="s">
        <v>1204</v>
      </c>
      <c r="E6314" s="75">
        <v>1</v>
      </c>
      <c r="F6314" s="75">
        <v>15</v>
      </c>
      <c r="G6314" s="119">
        <v>47.228760000000001</v>
      </c>
    </row>
    <row r="6315" spans="1:7" s="56" customFormat="1" ht="12" hidden="1" customHeight="1" outlineLevel="1" x14ac:dyDescent="0.25">
      <c r="A6315" s="60" t="s">
        <v>2791</v>
      </c>
      <c r="B6315" s="62" t="s">
        <v>4960</v>
      </c>
      <c r="C6315" s="60">
        <v>2023</v>
      </c>
      <c r="D6315" s="60" t="s">
        <v>1204</v>
      </c>
      <c r="E6315" s="75">
        <v>1</v>
      </c>
      <c r="F6315" s="75">
        <v>15</v>
      </c>
      <c r="G6315" s="119">
        <v>39.982390000000002</v>
      </c>
    </row>
    <row r="6316" spans="1:7" s="56" customFormat="1" ht="12" hidden="1" customHeight="1" outlineLevel="1" x14ac:dyDescent="0.25">
      <c r="A6316" s="60" t="s">
        <v>2791</v>
      </c>
      <c r="B6316" s="62" t="s">
        <v>4961</v>
      </c>
      <c r="C6316" s="60">
        <v>2023</v>
      </c>
      <c r="D6316" s="60" t="s">
        <v>1204</v>
      </c>
      <c r="E6316" s="75">
        <v>1</v>
      </c>
      <c r="F6316" s="75">
        <v>15</v>
      </c>
      <c r="G6316" s="119">
        <v>39.982390000000002</v>
      </c>
    </row>
    <row r="6317" spans="1:7" s="56" customFormat="1" ht="12" hidden="1" customHeight="1" outlineLevel="1" x14ac:dyDescent="0.25">
      <c r="A6317" s="60" t="s">
        <v>2791</v>
      </c>
      <c r="B6317" s="62" t="s">
        <v>4962</v>
      </c>
      <c r="C6317" s="60">
        <v>2023</v>
      </c>
      <c r="D6317" s="60" t="s">
        <v>1204</v>
      </c>
      <c r="E6317" s="75">
        <v>1</v>
      </c>
      <c r="F6317" s="75">
        <v>15</v>
      </c>
      <c r="G6317" s="119">
        <v>39.982390000000002</v>
      </c>
    </row>
    <row r="6318" spans="1:7" s="56" customFormat="1" ht="12" hidden="1" customHeight="1" outlineLevel="1" x14ac:dyDescent="0.25">
      <c r="A6318" s="60" t="s">
        <v>2791</v>
      </c>
      <c r="B6318" s="62" t="s">
        <v>4963</v>
      </c>
      <c r="C6318" s="60">
        <v>2023</v>
      </c>
      <c r="D6318" s="60" t="s">
        <v>1204</v>
      </c>
      <c r="E6318" s="75">
        <v>1</v>
      </c>
      <c r="F6318" s="75">
        <v>15</v>
      </c>
      <c r="G6318" s="119">
        <v>42.197809999999997</v>
      </c>
    </row>
    <row r="6319" spans="1:7" s="56" customFormat="1" ht="12" hidden="1" customHeight="1" outlineLevel="1" x14ac:dyDescent="0.25">
      <c r="A6319" s="60" t="s">
        <v>2791</v>
      </c>
      <c r="B6319" s="62" t="s">
        <v>4964</v>
      </c>
      <c r="C6319" s="60">
        <v>2023</v>
      </c>
      <c r="D6319" s="60" t="s">
        <v>1204</v>
      </c>
      <c r="E6319" s="75">
        <v>1</v>
      </c>
      <c r="F6319" s="75">
        <v>15</v>
      </c>
      <c r="G6319" s="119">
        <v>40.487760000000002</v>
      </c>
    </row>
    <row r="6320" spans="1:7" s="56" customFormat="1" ht="12" hidden="1" customHeight="1" outlineLevel="1" x14ac:dyDescent="0.25">
      <c r="A6320" s="60" t="s">
        <v>2791</v>
      </c>
      <c r="B6320" s="62" t="s">
        <v>4965</v>
      </c>
      <c r="C6320" s="60">
        <v>2023</v>
      </c>
      <c r="D6320" s="60" t="s">
        <v>1204</v>
      </c>
      <c r="E6320" s="75">
        <v>1</v>
      </c>
      <c r="F6320" s="75">
        <v>15</v>
      </c>
      <c r="G6320" s="119">
        <v>36.443269999999998</v>
      </c>
    </row>
    <row r="6321" spans="1:7" s="56" customFormat="1" ht="12" hidden="1" customHeight="1" outlineLevel="1" x14ac:dyDescent="0.25">
      <c r="A6321" s="60" t="s">
        <v>2791</v>
      </c>
      <c r="B6321" s="62" t="s">
        <v>4966</v>
      </c>
      <c r="C6321" s="60">
        <v>2023</v>
      </c>
      <c r="D6321" s="60" t="s">
        <v>1204</v>
      </c>
      <c r="E6321" s="75">
        <v>1</v>
      </c>
      <c r="F6321" s="75">
        <v>15</v>
      </c>
      <c r="G6321" s="119">
        <v>44.893389999999997</v>
      </c>
    </row>
    <row r="6322" spans="1:7" s="56" customFormat="1" ht="12" hidden="1" customHeight="1" outlineLevel="1" x14ac:dyDescent="0.25">
      <c r="A6322" s="60" t="s">
        <v>2791</v>
      </c>
      <c r="B6322" s="62" t="s">
        <v>4967</v>
      </c>
      <c r="C6322" s="60">
        <v>2023</v>
      </c>
      <c r="D6322" s="60" t="s">
        <v>1204</v>
      </c>
      <c r="E6322" s="75">
        <v>1</v>
      </c>
      <c r="F6322" s="75">
        <v>15</v>
      </c>
      <c r="G6322" s="119">
        <v>40.24418</v>
      </c>
    </row>
    <row r="6323" spans="1:7" s="56" customFormat="1" ht="12" hidden="1" customHeight="1" outlineLevel="1" x14ac:dyDescent="0.25">
      <c r="A6323" s="60" t="s">
        <v>2791</v>
      </c>
      <c r="B6323" s="62" t="s">
        <v>4968</v>
      </c>
      <c r="C6323" s="60">
        <v>2023</v>
      </c>
      <c r="D6323" s="60" t="s">
        <v>1204</v>
      </c>
      <c r="E6323" s="75">
        <v>1</v>
      </c>
      <c r="F6323" s="75">
        <v>15</v>
      </c>
      <c r="G6323" s="119">
        <v>49.029550000000008</v>
      </c>
    </row>
    <row r="6324" spans="1:7" s="56" customFormat="1" ht="12" hidden="1" customHeight="1" outlineLevel="1" x14ac:dyDescent="0.25">
      <c r="A6324" s="60" t="s">
        <v>2791</v>
      </c>
      <c r="B6324" s="62" t="s">
        <v>4969</v>
      </c>
      <c r="C6324" s="60">
        <v>2023</v>
      </c>
      <c r="D6324" s="60" t="s">
        <v>1204</v>
      </c>
      <c r="E6324" s="75">
        <v>1</v>
      </c>
      <c r="F6324" s="75">
        <v>15</v>
      </c>
      <c r="G6324" s="119">
        <v>63.765760000000007</v>
      </c>
    </row>
    <row r="6325" spans="1:7" s="56" customFormat="1" ht="12" hidden="1" customHeight="1" outlineLevel="1" x14ac:dyDescent="0.25">
      <c r="A6325" s="60" t="s">
        <v>2791</v>
      </c>
      <c r="B6325" s="62" t="s">
        <v>4970</v>
      </c>
      <c r="C6325" s="60">
        <v>2023</v>
      </c>
      <c r="D6325" s="60" t="s">
        <v>1204</v>
      </c>
      <c r="E6325" s="75">
        <v>1</v>
      </c>
      <c r="F6325" s="75">
        <v>15</v>
      </c>
      <c r="G6325" s="119">
        <v>45.043230000000001</v>
      </c>
    </row>
    <row r="6326" spans="1:7" s="56" customFormat="1" ht="12" hidden="1" customHeight="1" outlineLevel="1" x14ac:dyDescent="0.25">
      <c r="A6326" s="60" t="s">
        <v>2791</v>
      </c>
      <c r="B6326" s="62" t="s">
        <v>4971</v>
      </c>
      <c r="C6326" s="60">
        <v>2023</v>
      </c>
      <c r="D6326" s="60" t="s">
        <v>1204</v>
      </c>
      <c r="E6326" s="75">
        <v>1</v>
      </c>
      <c r="F6326" s="75">
        <v>15</v>
      </c>
      <c r="G6326" s="119">
        <v>35.275440000000003</v>
      </c>
    </row>
    <row r="6327" spans="1:7" s="56" customFormat="1" ht="12" hidden="1" customHeight="1" outlineLevel="1" x14ac:dyDescent="0.25">
      <c r="A6327" s="60" t="s">
        <v>2791</v>
      </c>
      <c r="B6327" s="62" t="s">
        <v>4972</v>
      </c>
      <c r="C6327" s="60">
        <v>2023</v>
      </c>
      <c r="D6327" s="60" t="s">
        <v>1204</v>
      </c>
      <c r="E6327" s="75">
        <v>1</v>
      </c>
      <c r="F6327" s="75">
        <v>15</v>
      </c>
      <c r="G6327" s="119">
        <v>63.806059999999995</v>
      </c>
    </row>
    <row r="6328" spans="1:7" s="56" customFormat="1" ht="12" hidden="1" customHeight="1" outlineLevel="1" x14ac:dyDescent="0.25">
      <c r="A6328" s="60" t="s">
        <v>2791</v>
      </c>
      <c r="B6328" s="62" t="s">
        <v>4973</v>
      </c>
      <c r="C6328" s="60">
        <v>2023</v>
      </c>
      <c r="D6328" s="60" t="s">
        <v>1204</v>
      </c>
      <c r="E6328" s="75">
        <v>1</v>
      </c>
      <c r="F6328" s="75">
        <v>15</v>
      </c>
      <c r="G6328" s="119">
        <v>43.090999999999994</v>
      </c>
    </row>
    <row r="6329" spans="1:7" s="56" customFormat="1" ht="12" hidden="1" customHeight="1" outlineLevel="1" x14ac:dyDescent="0.25">
      <c r="A6329" s="60" t="s">
        <v>2791</v>
      </c>
      <c r="B6329" s="62" t="s">
        <v>4974</v>
      </c>
      <c r="C6329" s="60">
        <v>2023</v>
      </c>
      <c r="D6329" s="60" t="s">
        <v>1204</v>
      </c>
      <c r="E6329" s="75">
        <v>1</v>
      </c>
      <c r="F6329" s="75">
        <v>15</v>
      </c>
      <c r="G6329" s="119">
        <v>63.826179999999994</v>
      </c>
    </row>
    <row r="6330" spans="1:7" s="56" customFormat="1" ht="12" hidden="1" customHeight="1" outlineLevel="1" x14ac:dyDescent="0.25">
      <c r="A6330" s="60" t="s">
        <v>2791</v>
      </c>
      <c r="B6330" s="62" t="s">
        <v>4975</v>
      </c>
      <c r="C6330" s="60">
        <v>2023</v>
      </c>
      <c r="D6330" s="60" t="s">
        <v>1204</v>
      </c>
      <c r="E6330" s="75">
        <v>1</v>
      </c>
      <c r="F6330" s="75">
        <v>10</v>
      </c>
      <c r="G6330" s="119">
        <v>36.638500000000001</v>
      </c>
    </row>
    <row r="6331" spans="1:7" s="56" customFormat="1" ht="12" hidden="1" customHeight="1" outlineLevel="1" x14ac:dyDescent="0.25">
      <c r="A6331" s="60" t="s">
        <v>2791</v>
      </c>
      <c r="B6331" s="62" t="s">
        <v>4976</v>
      </c>
      <c r="C6331" s="60">
        <v>2023</v>
      </c>
      <c r="D6331" s="60" t="s">
        <v>1204</v>
      </c>
      <c r="E6331" s="75">
        <v>1</v>
      </c>
      <c r="F6331" s="75">
        <v>10</v>
      </c>
      <c r="G6331" s="119">
        <v>36.797709999999995</v>
      </c>
    </row>
    <row r="6332" spans="1:7" s="56" customFormat="1" ht="12" hidden="1" customHeight="1" outlineLevel="1" x14ac:dyDescent="0.25">
      <c r="A6332" s="60" t="s">
        <v>2791</v>
      </c>
      <c r="B6332" s="62" t="s">
        <v>4977</v>
      </c>
      <c r="C6332" s="60">
        <v>2023</v>
      </c>
      <c r="D6332" s="60" t="s">
        <v>1204</v>
      </c>
      <c r="E6332" s="75">
        <v>1</v>
      </c>
      <c r="F6332" s="75">
        <v>15</v>
      </c>
      <c r="G6332" s="119">
        <v>45.202069999999999</v>
      </c>
    </row>
    <row r="6333" spans="1:7" s="56" customFormat="1" ht="12" hidden="1" customHeight="1" outlineLevel="1" x14ac:dyDescent="0.25">
      <c r="A6333" s="60" t="s">
        <v>2791</v>
      </c>
      <c r="B6333" s="62" t="s">
        <v>4978</v>
      </c>
      <c r="C6333" s="60">
        <v>2023</v>
      </c>
      <c r="D6333" s="60" t="s">
        <v>1204</v>
      </c>
      <c r="E6333" s="75">
        <v>1</v>
      </c>
      <c r="F6333" s="75">
        <v>15</v>
      </c>
      <c r="G6333" s="119">
        <v>47.3626</v>
      </c>
    </row>
    <row r="6334" spans="1:7" s="56" customFormat="1" ht="12" hidden="1" customHeight="1" outlineLevel="1" x14ac:dyDescent="0.25">
      <c r="A6334" s="60" t="s">
        <v>2791</v>
      </c>
      <c r="B6334" s="62" t="s">
        <v>4979</v>
      </c>
      <c r="C6334" s="60">
        <v>2023</v>
      </c>
      <c r="D6334" s="60" t="s">
        <v>1204</v>
      </c>
      <c r="E6334" s="75">
        <v>1</v>
      </c>
      <c r="F6334" s="75">
        <v>15</v>
      </c>
      <c r="G6334" s="119">
        <v>35.122250000000001</v>
      </c>
    </row>
    <row r="6335" spans="1:7" s="56" customFormat="1" ht="12" hidden="1" customHeight="1" outlineLevel="1" x14ac:dyDescent="0.25">
      <c r="A6335" s="60" t="s">
        <v>2791</v>
      </c>
      <c r="B6335" s="62" t="s">
        <v>4980</v>
      </c>
      <c r="C6335" s="60">
        <v>2023</v>
      </c>
      <c r="D6335" s="60" t="s">
        <v>1204</v>
      </c>
      <c r="E6335" s="75">
        <v>1</v>
      </c>
      <c r="F6335" s="75">
        <v>15</v>
      </c>
      <c r="G6335" s="119">
        <v>44.980660000000007</v>
      </c>
    </row>
    <row r="6336" spans="1:7" s="56" customFormat="1" ht="12" hidden="1" customHeight="1" outlineLevel="1" x14ac:dyDescent="0.25">
      <c r="A6336" s="60" t="s">
        <v>2791</v>
      </c>
      <c r="B6336" s="62" t="s">
        <v>4981</v>
      </c>
      <c r="C6336" s="60">
        <v>2023</v>
      </c>
      <c r="D6336" s="60" t="s">
        <v>1204</v>
      </c>
      <c r="E6336" s="75">
        <v>1</v>
      </c>
      <c r="F6336" s="75">
        <v>15</v>
      </c>
      <c r="G6336" s="119">
        <v>88.210920000000002</v>
      </c>
    </row>
    <row r="6337" spans="1:7" s="56" customFormat="1" ht="12" hidden="1" customHeight="1" outlineLevel="1" x14ac:dyDescent="0.25">
      <c r="A6337" s="60" t="s">
        <v>2791</v>
      </c>
      <c r="B6337" s="62" t="s">
        <v>4982</v>
      </c>
      <c r="C6337" s="60">
        <v>2023</v>
      </c>
      <c r="D6337" s="60" t="s">
        <v>1204</v>
      </c>
      <c r="E6337" s="75">
        <v>1</v>
      </c>
      <c r="F6337" s="75">
        <v>15</v>
      </c>
      <c r="G6337" s="119">
        <v>43.08878</v>
      </c>
    </row>
    <row r="6338" spans="1:7" s="56" customFormat="1" ht="12" hidden="1" customHeight="1" outlineLevel="1" x14ac:dyDescent="0.25">
      <c r="A6338" s="60" t="s">
        <v>2791</v>
      </c>
      <c r="B6338" s="62" t="s">
        <v>4983</v>
      </c>
      <c r="C6338" s="60">
        <v>2023</v>
      </c>
      <c r="D6338" s="60" t="s">
        <v>1204</v>
      </c>
      <c r="E6338" s="75">
        <v>1</v>
      </c>
      <c r="F6338" s="75">
        <v>15</v>
      </c>
      <c r="G6338" s="119">
        <v>32.096729999999994</v>
      </c>
    </row>
    <row r="6339" spans="1:7" s="56" customFormat="1" ht="12" hidden="1" customHeight="1" outlineLevel="1" x14ac:dyDescent="0.25">
      <c r="A6339" s="60" t="s">
        <v>2791</v>
      </c>
      <c r="B6339" s="62" t="s">
        <v>4984</v>
      </c>
      <c r="C6339" s="60">
        <v>2023</v>
      </c>
      <c r="D6339" s="60" t="s">
        <v>1204</v>
      </c>
      <c r="E6339" s="75">
        <v>1</v>
      </c>
      <c r="F6339" s="75">
        <v>15</v>
      </c>
      <c r="G6339" s="119">
        <v>50.633660000000006</v>
      </c>
    </row>
    <row r="6340" spans="1:7" s="56" customFormat="1" ht="12" hidden="1" customHeight="1" outlineLevel="1" x14ac:dyDescent="0.25">
      <c r="A6340" s="60" t="s">
        <v>2791</v>
      </c>
      <c r="B6340" s="62" t="s">
        <v>4985</v>
      </c>
      <c r="C6340" s="60">
        <v>2023</v>
      </c>
      <c r="D6340" s="60" t="s">
        <v>1204</v>
      </c>
      <c r="E6340" s="75">
        <v>1</v>
      </c>
      <c r="F6340" s="75">
        <v>15</v>
      </c>
      <c r="G6340" s="119">
        <v>40.068960000000004</v>
      </c>
    </row>
    <row r="6341" spans="1:7" s="56" customFormat="1" ht="12" hidden="1" customHeight="1" outlineLevel="1" x14ac:dyDescent="0.25">
      <c r="A6341" s="60" t="s">
        <v>2791</v>
      </c>
      <c r="B6341" s="62" t="s">
        <v>4986</v>
      </c>
      <c r="C6341" s="60">
        <v>2023</v>
      </c>
      <c r="D6341" s="60" t="s">
        <v>1204</v>
      </c>
      <c r="E6341" s="75">
        <v>1</v>
      </c>
      <c r="F6341" s="75">
        <v>15</v>
      </c>
      <c r="G6341" s="119">
        <v>35.358280000000001</v>
      </c>
    </row>
    <row r="6342" spans="1:7" s="56" customFormat="1" ht="12" hidden="1" customHeight="1" outlineLevel="1" x14ac:dyDescent="0.25">
      <c r="A6342" s="60" t="s">
        <v>2791</v>
      </c>
      <c r="B6342" s="62" t="s">
        <v>4987</v>
      </c>
      <c r="C6342" s="60">
        <v>2023</v>
      </c>
      <c r="D6342" s="60" t="s">
        <v>1204</v>
      </c>
      <c r="E6342" s="75">
        <v>1</v>
      </c>
      <c r="F6342" s="75">
        <v>15</v>
      </c>
      <c r="G6342" s="119">
        <v>36.062290000000004</v>
      </c>
    </row>
    <row r="6343" spans="1:7" s="56" customFormat="1" ht="12" hidden="1" customHeight="1" outlineLevel="1" x14ac:dyDescent="0.25">
      <c r="A6343" s="60" t="s">
        <v>2791</v>
      </c>
      <c r="B6343" s="62" t="s">
        <v>4988</v>
      </c>
      <c r="C6343" s="60">
        <v>2023</v>
      </c>
      <c r="D6343" s="60" t="s">
        <v>1204</v>
      </c>
      <c r="E6343" s="75">
        <v>1</v>
      </c>
      <c r="F6343" s="75">
        <v>15</v>
      </c>
      <c r="G6343" s="119">
        <v>38.795800000000007</v>
      </c>
    </row>
    <row r="6344" spans="1:7" s="56" customFormat="1" ht="12" hidden="1" customHeight="1" outlineLevel="1" x14ac:dyDescent="0.25">
      <c r="A6344" s="60" t="s">
        <v>2791</v>
      </c>
      <c r="B6344" s="62" t="s">
        <v>4989</v>
      </c>
      <c r="C6344" s="60">
        <v>2023</v>
      </c>
      <c r="D6344" s="60" t="s">
        <v>1204</v>
      </c>
      <c r="E6344" s="75">
        <v>1</v>
      </c>
      <c r="F6344" s="75">
        <v>15</v>
      </c>
      <c r="G6344" s="119">
        <v>40.014559999999996</v>
      </c>
    </row>
    <row r="6345" spans="1:7" s="56" customFormat="1" ht="12" hidden="1" customHeight="1" outlineLevel="1" x14ac:dyDescent="0.25">
      <c r="A6345" s="60" t="s">
        <v>2791</v>
      </c>
      <c r="B6345" s="62" t="s">
        <v>4990</v>
      </c>
      <c r="C6345" s="60">
        <v>2023</v>
      </c>
      <c r="D6345" s="60" t="s">
        <v>1204</v>
      </c>
      <c r="E6345" s="75">
        <v>1</v>
      </c>
      <c r="F6345" s="75">
        <v>7.5</v>
      </c>
      <c r="G6345" s="119">
        <v>49.197769999999991</v>
      </c>
    </row>
    <row r="6346" spans="1:7" s="56" customFormat="1" ht="12" hidden="1" customHeight="1" outlineLevel="1" x14ac:dyDescent="0.25">
      <c r="A6346" s="60" t="s">
        <v>2791</v>
      </c>
      <c r="B6346" s="62" t="s">
        <v>4991</v>
      </c>
      <c r="C6346" s="60">
        <v>2023</v>
      </c>
      <c r="D6346" s="60" t="s">
        <v>1204</v>
      </c>
      <c r="E6346" s="75">
        <v>1</v>
      </c>
      <c r="F6346" s="75">
        <v>7.5</v>
      </c>
      <c r="G6346" s="119">
        <v>43.501640000000002</v>
      </c>
    </row>
    <row r="6347" spans="1:7" s="56" customFormat="1" ht="12" hidden="1" customHeight="1" outlineLevel="1" x14ac:dyDescent="0.25">
      <c r="A6347" s="60" t="s">
        <v>2791</v>
      </c>
      <c r="B6347" s="62" t="s">
        <v>4992</v>
      </c>
      <c r="C6347" s="60">
        <v>2023</v>
      </c>
      <c r="D6347" s="60" t="s">
        <v>1204</v>
      </c>
      <c r="E6347" s="75">
        <v>1</v>
      </c>
      <c r="F6347" s="75">
        <v>15</v>
      </c>
      <c r="G6347" s="119">
        <v>37.966629999999995</v>
      </c>
    </row>
    <row r="6348" spans="1:7" s="56" customFormat="1" ht="12" hidden="1" customHeight="1" outlineLevel="1" x14ac:dyDescent="0.25">
      <c r="A6348" s="60" t="s">
        <v>2791</v>
      </c>
      <c r="B6348" s="62" t="s">
        <v>4993</v>
      </c>
      <c r="C6348" s="60">
        <v>2023</v>
      </c>
      <c r="D6348" s="60" t="s">
        <v>1204</v>
      </c>
      <c r="E6348" s="75">
        <v>1</v>
      </c>
      <c r="F6348" s="75">
        <v>7.5</v>
      </c>
      <c r="G6348" s="119">
        <v>38.871500000000005</v>
      </c>
    </row>
    <row r="6349" spans="1:7" s="56" customFormat="1" ht="12" hidden="1" customHeight="1" outlineLevel="1" x14ac:dyDescent="0.25">
      <c r="A6349" s="60" t="s">
        <v>2791</v>
      </c>
      <c r="B6349" s="62" t="s">
        <v>4994</v>
      </c>
      <c r="C6349" s="60">
        <v>2023</v>
      </c>
      <c r="D6349" s="60" t="s">
        <v>1204</v>
      </c>
      <c r="E6349" s="75">
        <v>1</v>
      </c>
      <c r="F6349" s="75">
        <v>15</v>
      </c>
      <c r="G6349" s="119">
        <v>27.515900000000002</v>
      </c>
    </row>
    <row r="6350" spans="1:7" s="56" customFormat="1" ht="12" hidden="1" customHeight="1" outlineLevel="1" x14ac:dyDescent="0.25">
      <c r="A6350" s="60" t="s">
        <v>2791</v>
      </c>
      <c r="B6350" s="62" t="s">
        <v>4995</v>
      </c>
      <c r="C6350" s="60">
        <v>2023</v>
      </c>
      <c r="D6350" s="60" t="s">
        <v>1204</v>
      </c>
      <c r="E6350" s="75">
        <v>1</v>
      </c>
      <c r="F6350" s="75">
        <v>15</v>
      </c>
      <c r="G6350" s="119">
        <v>40.74736</v>
      </c>
    </row>
    <row r="6351" spans="1:7" s="56" customFormat="1" ht="12" hidden="1" customHeight="1" outlineLevel="1" x14ac:dyDescent="0.25">
      <c r="A6351" s="60" t="s">
        <v>2791</v>
      </c>
      <c r="B6351" s="62" t="s">
        <v>4996</v>
      </c>
      <c r="C6351" s="60">
        <v>2023</v>
      </c>
      <c r="D6351" s="60" t="s">
        <v>1204</v>
      </c>
      <c r="E6351" s="75">
        <v>1</v>
      </c>
      <c r="F6351" s="75">
        <v>15</v>
      </c>
      <c r="G6351" s="119">
        <v>42.056219999999996</v>
      </c>
    </row>
    <row r="6352" spans="1:7" s="56" customFormat="1" ht="12" hidden="1" customHeight="1" outlineLevel="1" x14ac:dyDescent="0.25">
      <c r="A6352" s="60" t="s">
        <v>2791</v>
      </c>
      <c r="B6352" s="62" t="s">
        <v>4997</v>
      </c>
      <c r="C6352" s="60">
        <v>2023</v>
      </c>
      <c r="D6352" s="60" t="s">
        <v>1204</v>
      </c>
      <c r="E6352" s="75">
        <v>1</v>
      </c>
      <c r="F6352" s="75">
        <v>15</v>
      </c>
      <c r="G6352" s="119">
        <v>39.6646</v>
      </c>
    </row>
    <row r="6353" spans="1:7" s="56" customFormat="1" ht="12" hidden="1" customHeight="1" outlineLevel="1" x14ac:dyDescent="0.25">
      <c r="A6353" s="60" t="s">
        <v>2791</v>
      </c>
      <c r="B6353" s="62" t="s">
        <v>4998</v>
      </c>
      <c r="C6353" s="60">
        <v>2023</v>
      </c>
      <c r="D6353" s="60" t="s">
        <v>1204</v>
      </c>
      <c r="E6353" s="75">
        <v>1</v>
      </c>
      <c r="F6353" s="75">
        <v>15</v>
      </c>
      <c r="G6353" s="119">
        <v>39.820769999999996</v>
      </c>
    </row>
    <row r="6354" spans="1:7" s="56" customFormat="1" ht="12" hidden="1" customHeight="1" outlineLevel="1" x14ac:dyDescent="0.25">
      <c r="A6354" s="60" t="s">
        <v>2791</v>
      </c>
      <c r="B6354" s="62" t="s">
        <v>4999</v>
      </c>
      <c r="C6354" s="60">
        <v>2023</v>
      </c>
      <c r="D6354" s="60" t="s">
        <v>1204</v>
      </c>
      <c r="E6354" s="75">
        <v>1</v>
      </c>
      <c r="F6354" s="75">
        <v>15</v>
      </c>
      <c r="G6354" s="119">
        <v>41.803559999999997</v>
      </c>
    </row>
    <row r="6355" spans="1:7" s="56" customFormat="1" ht="12" hidden="1" customHeight="1" outlineLevel="1" x14ac:dyDescent="0.25">
      <c r="A6355" s="60" t="s">
        <v>2791</v>
      </c>
      <c r="B6355" s="62" t="s">
        <v>5000</v>
      </c>
      <c r="C6355" s="60">
        <v>2023</v>
      </c>
      <c r="D6355" s="60" t="s">
        <v>1204</v>
      </c>
      <c r="E6355" s="75">
        <v>1</v>
      </c>
      <c r="F6355" s="75">
        <v>7.5</v>
      </c>
      <c r="G6355" s="119">
        <v>36.825410000000005</v>
      </c>
    </row>
    <row r="6356" spans="1:7" s="56" customFormat="1" ht="12" hidden="1" customHeight="1" outlineLevel="1" x14ac:dyDescent="0.25">
      <c r="A6356" s="60" t="s">
        <v>2791</v>
      </c>
      <c r="B6356" s="62" t="s">
        <v>5001</v>
      </c>
      <c r="C6356" s="60">
        <v>2023</v>
      </c>
      <c r="D6356" s="60" t="s">
        <v>1204</v>
      </c>
      <c r="E6356" s="75">
        <v>1</v>
      </c>
      <c r="F6356" s="75">
        <v>7.5</v>
      </c>
      <c r="G6356" s="119">
        <v>35.890410000000003</v>
      </c>
    </row>
    <row r="6357" spans="1:7" s="56" customFormat="1" ht="12" hidden="1" customHeight="1" outlineLevel="1" x14ac:dyDescent="0.25">
      <c r="A6357" s="60" t="s">
        <v>2791</v>
      </c>
      <c r="B6357" s="62" t="s">
        <v>5002</v>
      </c>
      <c r="C6357" s="60">
        <v>2023</v>
      </c>
      <c r="D6357" s="60" t="s">
        <v>1204</v>
      </c>
      <c r="E6357" s="75">
        <v>1</v>
      </c>
      <c r="F6357" s="75">
        <v>15</v>
      </c>
      <c r="G6357" s="119">
        <v>43.706730000000007</v>
      </c>
    </row>
    <row r="6358" spans="1:7" s="56" customFormat="1" ht="12" hidden="1" customHeight="1" outlineLevel="1" x14ac:dyDescent="0.25">
      <c r="A6358" s="60" t="s">
        <v>2791</v>
      </c>
      <c r="B6358" s="62" t="s">
        <v>5003</v>
      </c>
      <c r="C6358" s="60">
        <v>2023</v>
      </c>
      <c r="D6358" s="60" t="s">
        <v>1204</v>
      </c>
      <c r="E6358" s="75">
        <v>1</v>
      </c>
      <c r="F6358" s="75">
        <v>15</v>
      </c>
      <c r="G6358" s="119">
        <v>39.571820000000002</v>
      </c>
    </row>
    <row r="6359" spans="1:7" s="56" customFormat="1" ht="12" hidden="1" customHeight="1" outlineLevel="1" x14ac:dyDescent="0.25">
      <c r="A6359" s="60" t="s">
        <v>2791</v>
      </c>
      <c r="B6359" s="62" t="s">
        <v>5004</v>
      </c>
      <c r="C6359" s="60">
        <v>2023</v>
      </c>
      <c r="D6359" s="60" t="s">
        <v>1204</v>
      </c>
      <c r="E6359" s="75">
        <v>1</v>
      </c>
      <c r="F6359" s="75">
        <v>15</v>
      </c>
      <c r="G6359" s="119">
        <v>37.817459999999997</v>
      </c>
    </row>
    <row r="6360" spans="1:7" s="56" customFormat="1" ht="12" hidden="1" customHeight="1" outlineLevel="1" x14ac:dyDescent="0.25">
      <c r="A6360" s="60" t="s">
        <v>2791</v>
      </c>
      <c r="B6360" s="62" t="s">
        <v>5005</v>
      </c>
      <c r="C6360" s="60">
        <v>2023</v>
      </c>
      <c r="D6360" s="60" t="s">
        <v>1204</v>
      </c>
      <c r="E6360" s="75">
        <v>1</v>
      </c>
      <c r="F6360" s="75">
        <v>15</v>
      </c>
      <c r="G6360" s="119">
        <v>44.71208</v>
      </c>
    </row>
    <row r="6361" spans="1:7" s="56" customFormat="1" ht="12" hidden="1" customHeight="1" outlineLevel="1" x14ac:dyDescent="0.25">
      <c r="A6361" s="60" t="s">
        <v>2791</v>
      </c>
      <c r="B6361" s="62" t="s">
        <v>5006</v>
      </c>
      <c r="C6361" s="60">
        <v>2023</v>
      </c>
      <c r="D6361" s="60" t="s">
        <v>1204</v>
      </c>
      <c r="E6361" s="75">
        <v>1</v>
      </c>
      <c r="F6361" s="75">
        <v>15</v>
      </c>
      <c r="G6361" s="119">
        <v>36.480529999999995</v>
      </c>
    </row>
    <row r="6362" spans="1:7" s="56" customFormat="1" ht="12" hidden="1" customHeight="1" outlineLevel="1" x14ac:dyDescent="0.25">
      <c r="A6362" s="60" t="s">
        <v>2791</v>
      </c>
      <c r="B6362" s="62" t="s">
        <v>5007</v>
      </c>
      <c r="C6362" s="60">
        <v>2023</v>
      </c>
      <c r="D6362" s="60" t="s">
        <v>1204</v>
      </c>
      <c r="E6362" s="75">
        <v>1</v>
      </c>
      <c r="F6362" s="75">
        <v>15</v>
      </c>
      <c r="G6362" s="119">
        <v>34.042739999999995</v>
      </c>
    </row>
    <row r="6363" spans="1:7" s="56" customFormat="1" ht="12" hidden="1" customHeight="1" outlineLevel="1" x14ac:dyDescent="0.25">
      <c r="A6363" s="60" t="s">
        <v>2791</v>
      </c>
      <c r="B6363" s="62" t="s">
        <v>5008</v>
      </c>
      <c r="C6363" s="60">
        <v>2023</v>
      </c>
      <c r="D6363" s="60" t="s">
        <v>1204</v>
      </c>
      <c r="E6363" s="75">
        <v>1</v>
      </c>
      <c r="F6363" s="75">
        <v>15</v>
      </c>
      <c r="G6363" s="119">
        <v>55.60821</v>
      </c>
    </row>
    <row r="6364" spans="1:7" s="56" customFormat="1" ht="12" hidden="1" customHeight="1" outlineLevel="1" x14ac:dyDescent="0.25">
      <c r="A6364" s="60" t="s">
        <v>2791</v>
      </c>
      <c r="B6364" s="62" t="s">
        <v>5009</v>
      </c>
      <c r="C6364" s="60">
        <v>2023</v>
      </c>
      <c r="D6364" s="60" t="s">
        <v>1204</v>
      </c>
      <c r="E6364" s="75">
        <v>1</v>
      </c>
      <c r="F6364" s="75">
        <v>15</v>
      </c>
      <c r="G6364" s="119">
        <v>50.435139999999997</v>
      </c>
    </row>
    <row r="6365" spans="1:7" s="56" customFormat="1" ht="12" hidden="1" customHeight="1" outlineLevel="1" x14ac:dyDescent="0.25">
      <c r="A6365" s="60" t="s">
        <v>2791</v>
      </c>
      <c r="B6365" s="62" t="s">
        <v>5010</v>
      </c>
      <c r="C6365" s="60">
        <v>2023</v>
      </c>
      <c r="D6365" s="60" t="s">
        <v>1204</v>
      </c>
      <c r="E6365" s="75">
        <v>1</v>
      </c>
      <c r="F6365" s="75">
        <v>7.5</v>
      </c>
      <c r="G6365" s="119">
        <v>47.561680000000003</v>
      </c>
    </row>
    <row r="6366" spans="1:7" s="56" customFormat="1" ht="12" hidden="1" customHeight="1" outlineLevel="1" x14ac:dyDescent="0.25">
      <c r="A6366" s="60" t="s">
        <v>2791</v>
      </c>
      <c r="B6366" s="62" t="s">
        <v>5011</v>
      </c>
      <c r="C6366" s="60">
        <v>2023</v>
      </c>
      <c r="D6366" s="60" t="s">
        <v>1204</v>
      </c>
      <c r="E6366" s="75">
        <v>1</v>
      </c>
      <c r="F6366" s="75">
        <v>15</v>
      </c>
      <c r="G6366" s="119">
        <v>40.410269999999997</v>
      </c>
    </row>
    <row r="6367" spans="1:7" s="56" customFormat="1" ht="12" hidden="1" customHeight="1" outlineLevel="1" x14ac:dyDescent="0.25">
      <c r="A6367" s="60" t="s">
        <v>2791</v>
      </c>
      <c r="B6367" s="62" t="s">
        <v>5012</v>
      </c>
      <c r="C6367" s="60">
        <v>2023</v>
      </c>
      <c r="D6367" s="60" t="s">
        <v>1204</v>
      </c>
      <c r="E6367" s="75">
        <v>1</v>
      </c>
      <c r="F6367" s="75">
        <v>15</v>
      </c>
      <c r="G6367" s="119">
        <v>44.447609999999997</v>
      </c>
    </row>
    <row r="6368" spans="1:7" s="56" customFormat="1" ht="12" hidden="1" customHeight="1" outlineLevel="1" x14ac:dyDescent="0.25">
      <c r="A6368" s="60" t="s">
        <v>2791</v>
      </c>
      <c r="B6368" s="62" t="s">
        <v>5013</v>
      </c>
      <c r="C6368" s="60">
        <v>2023</v>
      </c>
      <c r="D6368" s="60" t="s">
        <v>1204</v>
      </c>
      <c r="E6368" s="75">
        <v>1</v>
      </c>
      <c r="F6368" s="75">
        <v>15</v>
      </c>
      <c r="G6368" s="119">
        <v>45.941540000000003</v>
      </c>
    </row>
    <row r="6369" spans="1:7" s="56" customFormat="1" ht="12" hidden="1" customHeight="1" outlineLevel="1" x14ac:dyDescent="0.25">
      <c r="A6369" s="60" t="s">
        <v>2791</v>
      </c>
      <c r="B6369" s="62" t="s">
        <v>5014</v>
      </c>
      <c r="C6369" s="60">
        <v>2023</v>
      </c>
      <c r="D6369" s="60" t="s">
        <v>1204</v>
      </c>
      <c r="E6369" s="75">
        <v>1</v>
      </c>
      <c r="F6369" s="75">
        <v>15</v>
      </c>
      <c r="G6369" s="119">
        <v>37.389230000000005</v>
      </c>
    </row>
    <row r="6370" spans="1:7" s="56" customFormat="1" ht="12" hidden="1" customHeight="1" outlineLevel="1" x14ac:dyDescent="0.25">
      <c r="A6370" s="60" t="s">
        <v>2791</v>
      </c>
      <c r="B6370" s="62" t="s">
        <v>5015</v>
      </c>
      <c r="C6370" s="60">
        <v>2023</v>
      </c>
      <c r="D6370" s="60" t="s">
        <v>1204</v>
      </c>
      <c r="E6370" s="75">
        <v>1</v>
      </c>
      <c r="F6370" s="75">
        <v>15</v>
      </c>
      <c r="G6370" s="119">
        <v>55.409910000000004</v>
      </c>
    </row>
    <row r="6371" spans="1:7" s="56" customFormat="1" ht="12" hidden="1" customHeight="1" outlineLevel="1" x14ac:dyDescent="0.25">
      <c r="A6371" s="60" t="s">
        <v>2791</v>
      </c>
      <c r="B6371" s="62" t="s">
        <v>5016</v>
      </c>
      <c r="C6371" s="60">
        <v>2023</v>
      </c>
      <c r="D6371" s="60" t="s">
        <v>1204</v>
      </c>
      <c r="E6371" s="75">
        <v>1</v>
      </c>
      <c r="F6371" s="75">
        <v>15</v>
      </c>
      <c r="G6371" s="119">
        <v>82.79961999999999</v>
      </c>
    </row>
    <row r="6372" spans="1:7" s="56" customFormat="1" ht="12" hidden="1" customHeight="1" outlineLevel="1" x14ac:dyDescent="0.25">
      <c r="A6372" s="60" t="s">
        <v>2791</v>
      </c>
      <c r="B6372" s="62" t="s">
        <v>5017</v>
      </c>
      <c r="C6372" s="60">
        <v>2023</v>
      </c>
      <c r="D6372" s="60" t="s">
        <v>1204</v>
      </c>
      <c r="E6372" s="75">
        <v>1</v>
      </c>
      <c r="F6372" s="75">
        <v>7.5</v>
      </c>
      <c r="G6372" s="119">
        <v>45.563660000000006</v>
      </c>
    </row>
    <row r="6373" spans="1:7" s="56" customFormat="1" ht="12" hidden="1" customHeight="1" outlineLevel="1" x14ac:dyDescent="0.25">
      <c r="A6373" s="60" t="s">
        <v>2791</v>
      </c>
      <c r="B6373" s="62" t="s">
        <v>5018</v>
      </c>
      <c r="C6373" s="60">
        <v>2023</v>
      </c>
      <c r="D6373" s="60" t="s">
        <v>1204</v>
      </c>
      <c r="E6373" s="75">
        <v>1</v>
      </c>
      <c r="F6373" s="75">
        <v>7.5</v>
      </c>
      <c r="G6373" s="119">
        <v>40.143499999999996</v>
      </c>
    </row>
    <row r="6374" spans="1:7" s="56" customFormat="1" ht="12" hidden="1" customHeight="1" outlineLevel="1" x14ac:dyDescent="0.25">
      <c r="A6374" s="60" t="s">
        <v>2791</v>
      </c>
      <c r="B6374" s="62" t="s">
        <v>5019</v>
      </c>
      <c r="C6374" s="60">
        <v>2023</v>
      </c>
      <c r="D6374" s="60" t="s">
        <v>1204</v>
      </c>
      <c r="E6374" s="75">
        <v>1</v>
      </c>
      <c r="F6374" s="75">
        <v>15</v>
      </c>
      <c r="G6374" s="119">
        <v>44.278529999999996</v>
      </c>
    </row>
    <row r="6375" spans="1:7" s="56" customFormat="1" ht="12" hidden="1" customHeight="1" outlineLevel="1" x14ac:dyDescent="0.25">
      <c r="A6375" s="60" t="s">
        <v>2791</v>
      </c>
      <c r="B6375" s="62" t="s">
        <v>5020</v>
      </c>
      <c r="C6375" s="60">
        <v>2023</v>
      </c>
      <c r="D6375" s="60" t="s">
        <v>1204</v>
      </c>
      <c r="E6375" s="75">
        <v>1</v>
      </c>
      <c r="F6375" s="75">
        <v>15</v>
      </c>
      <c r="G6375" s="119">
        <v>71.865089999999995</v>
      </c>
    </row>
    <row r="6376" spans="1:7" s="56" customFormat="1" ht="12" hidden="1" customHeight="1" outlineLevel="1" x14ac:dyDescent="0.25">
      <c r="A6376" s="60" t="s">
        <v>2791</v>
      </c>
      <c r="B6376" s="62" t="s">
        <v>5021</v>
      </c>
      <c r="C6376" s="60">
        <v>2023</v>
      </c>
      <c r="D6376" s="60" t="s">
        <v>1204</v>
      </c>
      <c r="E6376" s="75">
        <v>1</v>
      </c>
      <c r="F6376" s="75">
        <v>15</v>
      </c>
      <c r="G6376" s="119">
        <v>47.291339999999991</v>
      </c>
    </row>
    <row r="6377" spans="1:7" s="56" customFormat="1" ht="12" hidden="1" customHeight="1" outlineLevel="1" x14ac:dyDescent="0.25">
      <c r="A6377" s="60" t="s">
        <v>2791</v>
      </c>
      <c r="B6377" s="62" t="s">
        <v>5022</v>
      </c>
      <c r="C6377" s="60">
        <v>2023</v>
      </c>
      <c r="D6377" s="60" t="s">
        <v>1204</v>
      </c>
      <c r="E6377" s="75">
        <v>1</v>
      </c>
      <c r="F6377" s="75">
        <v>15</v>
      </c>
      <c r="G6377" s="119">
        <v>40.62773</v>
      </c>
    </row>
    <row r="6378" spans="1:7" s="56" customFormat="1" ht="12" hidden="1" customHeight="1" outlineLevel="1" x14ac:dyDescent="0.25">
      <c r="A6378" s="60" t="s">
        <v>2791</v>
      </c>
      <c r="B6378" s="62" t="s">
        <v>5023</v>
      </c>
      <c r="C6378" s="60">
        <v>2023</v>
      </c>
      <c r="D6378" s="60" t="s">
        <v>1204</v>
      </c>
      <c r="E6378" s="75">
        <v>1</v>
      </c>
      <c r="F6378" s="75">
        <v>15</v>
      </c>
      <c r="G6378" s="119">
        <v>46.849949999999993</v>
      </c>
    </row>
    <row r="6379" spans="1:7" s="56" customFormat="1" ht="12" hidden="1" customHeight="1" outlineLevel="1" x14ac:dyDescent="0.25">
      <c r="A6379" s="60" t="s">
        <v>2791</v>
      </c>
      <c r="B6379" s="62" t="s">
        <v>5024</v>
      </c>
      <c r="C6379" s="60">
        <v>2023</v>
      </c>
      <c r="D6379" s="60" t="s">
        <v>1204</v>
      </c>
      <c r="E6379" s="75">
        <v>1</v>
      </c>
      <c r="F6379" s="75">
        <v>15</v>
      </c>
      <c r="G6379" s="119">
        <v>38.537990000000001</v>
      </c>
    </row>
    <row r="6380" spans="1:7" s="56" customFormat="1" ht="12" hidden="1" customHeight="1" outlineLevel="1" x14ac:dyDescent="0.25">
      <c r="A6380" s="60" t="s">
        <v>2791</v>
      </c>
      <c r="B6380" s="62" t="s">
        <v>5025</v>
      </c>
      <c r="C6380" s="60">
        <v>2023</v>
      </c>
      <c r="D6380" s="60" t="s">
        <v>1204</v>
      </c>
      <c r="E6380" s="75">
        <v>1</v>
      </c>
      <c r="F6380" s="75">
        <v>7.5</v>
      </c>
      <c r="G6380" s="119">
        <v>38.247589999999995</v>
      </c>
    </row>
    <row r="6381" spans="1:7" s="56" customFormat="1" ht="12" hidden="1" customHeight="1" outlineLevel="1" x14ac:dyDescent="0.25">
      <c r="A6381" s="60" t="s">
        <v>2791</v>
      </c>
      <c r="B6381" s="62" t="s">
        <v>5026</v>
      </c>
      <c r="C6381" s="60">
        <v>2023</v>
      </c>
      <c r="D6381" s="60" t="s">
        <v>1204</v>
      </c>
      <c r="E6381" s="75">
        <v>1</v>
      </c>
      <c r="F6381" s="75">
        <v>15</v>
      </c>
      <c r="G6381" s="119">
        <v>38.258200000000002</v>
      </c>
    </row>
    <row r="6382" spans="1:7" s="56" customFormat="1" ht="12" hidden="1" customHeight="1" outlineLevel="1" x14ac:dyDescent="0.25">
      <c r="A6382" s="60" t="s">
        <v>2791</v>
      </c>
      <c r="B6382" s="62" t="s">
        <v>5027</v>
      </c>
      <c r="C6382" s="60">
        <v>2023</v>
      </c>
      <c r="D6382" s="60" t="s">
        <v>1204</v>
      </c>
      <c r="E6382" s="75">
        <v>1</v>
      </c>
      <c r="F6382" s="75">
        <v>13.5</v>
      </c>
      <c r="G6382" s="119">
        <v>42.340040000000002</v>
      </c>
    </row>
    <row r="6383" spans="1:7" s="56" customFormat="1" ht="12" hidden="1" customHeight="1" outlineLevel="1" x14ac:dyDescent="0.25">
      <c r="A6383" s="60" t="s">
        <v>2791</v>
      </c>
      <c r="B6383" s="62" t="s">
        <v>5028</v>
      </c>
      <c r="C6383" s="60">
        <v>2023</v>
      </c>
      <c r="D6383" s="60" t="s">
        <v>1204</v>
      </c>
      <c r="E6383" s="75">
        <v>1</v>
      </c>
      <c r="F6383" s="75">
        <v>15</v>
      </c>
      <c r="G6383" s="119">
        <v>44.817439999999998</v>
      </c>
    </row>
    <row r="6384" spans="1:7" s="56" customFormat="1" ht="12" hidden="1" customHeight="1" outlineLevel="1" x14ac:dyDescent="0.25">
      <c r="A6384" s="60" t="s">
        <v>2791</v>
      </c>
      <c r="B6384" s="62" t="s">
        <v>5029</v>
      </c>
      <c r="C6384" s="60">
        <v>2023</v>
      </c>
      <c r="D6384" s="60" t="s">
        <v>1204</v>
      </c>
      <c r="E6384" s="75">
        <v>1</v>
      </c>
      <c r="F6384" s="75">
        <v>15</v>
      </c>
      <c r="G6384" s="119">
        <v>43.029220000000002</v>
      </c>
    </row>
    <row r="6385" spans="1:7" s="56" customFormat="1" ht="12" hidden="1" customHeight="1" outlineLevel="1" x14ac:dyDescent="0.25">
      <c r="A6385" s="60" t="s">
        <v>2791</v>
      </c>
      <c r="B6385" s="62" t="s">
        <v>5030</v>
      </c>
      <c r="C6385" s="60">
        <v>2023</v>
      </c>
      <c r="D6385" s="60" t="s">
        <v>1204</v>
      </c>
      <c r="E6385" s="75">
        <v>1</v>
      </c>
      <c r="F6385" s="75">
        <v>15</v>
      </c>
      <c r="G6385" s="119">
        <v>56.818059999999996</v>
      </c>
    </row>
    <row r="6386" spans="1:7" s="56" customFormat="1" ht="12" hidden="1" customHeight="1" outlineLevel="1" x14ac:dyDescent="0.25">
      <c r="A6386" s="60" t="s">
        <v>2791</v>
      </c>
      <c r="B6386" s="62" t="s">
        <v>5031</v>
      </c>
      <c r="C6386" s="60">
        <v>2023</v>
      </c>
      <c r="D6386" s="60" t="s">
        <v>1204</v>
      </c>
      <c r="E6386" s="75">
        <v>1</v>
      </c>
      <c r="F6386" s="75">
        <v>15</v>
      </c>
      <c r="G6386" s="119">
        <v>43.13832</v>
      </c>
    </row>
    <row r="6387" spans="1:7" s="56" customFormat="1" ht="12" hidden="1" customHeight="1" outlineLevel="1" x14ac:dyDescent="0.25">
      <c r="A6387" s="60" t="s">
        <v>2791</v>
      </c>
      <c r="B6387" s="62" t="s">
        <v>5032</v>
      </c>
      <c r="C6387" s="60">
        <v>2023</v>
      </c>
      <c r="D6387" s="60" t="s">
        <v>1204</v>
      </c>
      <c r="E6387" s="75">
        <v>1</v>
      </c>
      <c r="F6387" s="75">
        <v>15</v>
      </c>
      <c r="G6387" s="119">
        <v>60.300640000000001</v>
      </c>
    </row>
    <row r="6388" spans="1:7" s="56" customFormat="1" ht="12" hidden="1" customHeight="1" outlineLevel="1" x14ac:dyDescent="0.25">
      <c r="A6388" s="60" t="s">
        <v>2791</v>
      </c>
      <c r="B6388" s="62" t="s">
        <v>5033</v>
      </c>
      <c r="C6388" s="60">
        <v>2023</v>
      </c>
      <c r="D6388" s="60" t="s">
        <v>1204</v>
      </c>
      <c r="E6388" s="75">
        <v>1</v>
      </c>
      <c r="F6388" s="75">
        <v>15</v>
      </c>
      <c r="G6388" s="119">
        <v>30.207319999999999</v>
      </c>
    </row>
    <row r="6389" spans="1:7" s="56" customFormat="1" ht="12" hidden="1" customHeight="1" outlineLevel="1" x14ac:dyDescent="0.25">
      <c r="A6389" s="60" t="s">
        <v>2791</v>
      </c>
      <c r="B6389" s="62" t="s">
        <v>5034</v>
      </c>
      <c r="C6389" s="60">
        <v>2023</v>
      </c>
      <c r="D6389" s="60" t="s">
        <v>1204</v>
      </c>
      <c r="E6389" s="75">
        <v>1</v>
      </c>
      <c r="F6389" s="75">
        <v>15</v>
      </c>
      <c r="G6389" s="119">
        <v>41.63514</v>
      </c>
    </row>
    <row r="6390" spans="1:7" s="56" customFormat="1" ht="12" hidden="1" customHeight="1" outlineLevel="1" x14ac:dyDescent="0.25">
      <c r="A6390" s="60" t="s">
        <v>2791</v>
      </c>
      <c r="B6390" s="62" t="s">
        <v>5035</v>
      </c>
      <c r="C6390" s="60">
        <v>2023</v>
      </c>
      <c r="D6390" s="60" t="s">
        <v>1204</v>
      </c>
      <c r="E6390" s="75">
        <v>1</v>
      </c>
      <c r="F6390" s="75">
        <v>14</v>
      </c>
      <c r="G6390" s="119">
        <v>35.286569999999998</v>
      </c>
    </row>
    <row r="6391" spans="1:7" s="56" customFormat="1" ht="12" hidden="1" customHeight="1" outlineLevel="1" x14ac:dyDescent="0.25">
      <c r="A6391" s="60" t="s">
        <v>2791</v>
      </c>
      <c r="B6391" s="62" t="s">
        <v>5036</v>
      </c>
      <c r="C6391" s="60">
        <v>2023</v>
      </c>
      <c r="D6391" s="60" t="s">
        <v>1204</v>
      </c>
      <c r="E6391" s="75">
        <v>1</v>
      </c>
      <c r="F6391" s="75">
        <v>15</v>
      </c>
      <c r="G6391" s="119">
        <v>59.202300000000008</v>
      </c>
    </row>
    <row r="6392" spans="1:7" s="56" customFormat="1" ht="12" hidden="1" customHeight="1" outlineLevel="1" x14ac:dyDescent="0.25">
      <c r="A6392" s="60" t="s">
        <v>2791</v>
      </c>
      <c r="B6392" s="62" t="s">
        <v>5037</v>
      </c>
      <c r="C6392" s="60">
        <v>2023</v>
      </c>
      <c r="D6392" s="60" t="s">
        <v>1204</v>
      </c>
      <c r="E6392" s="75">
        <v>1</v>
      </c>
      <c r="F6392" s="75">
        <v>15</v>
      </c>
      <c r="G6392" s="119">
        <v>45.143940000000001</v>
      </c>
    </row>
    <row r="6393" spans="1:7" s="56" customFormat="1" ht="12" hidden="1" customHeight="1" outlineLevel="1" x14ac:dyDescent="0.25">
      <c r="A6393" s="60" t="s">
        <v>2791</v>
      </c>
      <c r="B6393" s="62" t="s">
        <v>5038</v>
      </c>
      <c r="C6393" s="60">
        <v>2023</v>
      </c>
      <c r="D6393" s="60" t="s">
        <v>1204</v>
      </c>
      <c r="E6393" s="75">
        <v>1</v>
      </c>
      <c r="F6393" s="75">
        <v>15</v>
      </c>
      <c r="G6393" s="119">
        <v>37.389230000000005</v>
      </c>
    </row>
    <row r="6394" spans="1:7" s="56" customFormat="1" ht="12" hidden="1" customHeight="1" outlineLevel="1" x14ac:dyDescent="0.25">
      <c r="A6394" s="60" t="s">
        <v>2791</v>
      </c>
      <c r="B6394" s="62" t="s">
        <v>5039</v>
      </c>
      <c r="C6394" s="60">
        <v>2023</v>
      </c>
      <c r="D6394" s="60" t="s">
        <v>1204</v>
      </c>
      <c r="E6394" s="75">
        <v>1</v>
      </c>
      <c r="F6394" s="75">
        <v>15</v>
      </c>
      <c r="G6394" s="119">
        <v>31.91845</v>
      </c>
    </row>
    <row r="6395" spans="1:7" s="56" customFormat="1" ht="12" hidden="1" customHeight="1" outlineLevel="1" x14ac:dyDescent="0.25">
      <c r="A6395" s="60" t="s">
        <v>2791</v>
      </c>
      <c r="B6395" s="62" t="s">
        <v>5040</v>
      </c>
      <c r="C6395" s="60">
        <v>2023</v>
      </c>
      <c r="D6395" s="60" t="s">
        <v>1204</v>
      </c>
      <c r="E6395" s="75">
        <v>1</v>
      </c>
      <c r="F6395" s="75">
        <v>15</v>
      </c>
      <c r="G6395" s="119">
        <v>41.659289999999999</v>
      </c>
    </row>
    <row r="6396" spans="1:7" s="56" customFormat="1" ht="12" hidden="1" customHeight="1" outlineLevel="1" x14ac:dyDescent="0.25">
      <c r="A6396" s="60" t="s">
        <v>2791</v>
      </c>
      <c r="B6396" s="62" t="s">
        <v>5041</v>
      </c>
      <c r="C6396" s="60">
        <v>2023</v>
      </c>
      <c r="D6396" s="60" t="s">
        <v>1204</v>
      </c>
      <c r="E6396" s="75">
        <v>1</v>
      </c>
      <c r="F6396" s="75">
        <v>15</v>
      </c>
      <c r="G6396" s="119">
        <v>51.845929999999996</v>
      </c>
    </row>
    <row r="6397" spans="1:7" s="56" customFormat="1" ht="12" hidden="1" customHeight="1" outlineLevel="1" x14ac:dyDescent="0.25">
      <c r="A6397" s="60" t="s">
        <v>2791</v>
      </c>
      <c r="B6397" s="62" t="s">
        <v>5042</v>
      </c>
      <c r="C6397" s="60">
        <v>2023</v>
      </c>
      <c r="D6397" s="60" t="s">
        <v>1204</v>
      </c>
      <c r="E6397" s="75">
        <v>1</v>
      </c>
      <c r="F6397" s="75">
        <v>3</v>
      </c>
      <c r="G6397" s="119">
        <v>40.927309999999991</v>
      </c>
    </row>
    <row r="6398" spans="1:7" s="56" customFormat="1" ht="12" hidden="1" customHeight="1" outlineLevel="1" x14ac:dyDescent="0.25">
      <c r="A6398" s="60" t="s">
        <v>2791</v>
      </c>
      <c r="B6398" s="62" t="s">
        <v>5043</v>
      </c>
      <c r="C6398" s="60">
        <v>2023</v>
      </c>
      <c r="D6398" s="60" t="s">
        <v>1204</v>
      </c>
      <c r="E6398" s="75">
        <v>1</v>
      </c>
      <c r="F6398" s="75">
        <v>5</v>
      </c>
      <c r="G6398" s="119">
        <v>35.76972</v>
      </c>
    </row>
    <row r="6399" spans="1:7" s="56" customFormat="1" ht="12" hidden="1" customHeight="1" outlineLevel="1" x14ac:dyDescent="0.25">
      <c r="A6399" s="60" t="s">
        <v>2791</v>
      </c>
      <c r="B6399" s="62" t="s">
        <v>5044</v>
      </c>
      <c r="C6399" s="60">
        <v>2023</v>
      </c>
      <c r="D6399" s="60" t="s">
        <v>1204</v>
      </c>
      <c r="E6399" s="75">
        <v>1</v>
      </c>
      <c r="F6399" s="75">
        <v>5</v>
      </c>
      <c r="G6399" s="119">
        <v>35.211569999999995</v>
      </c>
    </row>
    <row r="6400" spans="1:7" s="56" customFormat="1" ht="12" hidden="1" customHeight="1" outlineLevel="1" x14ac:dyDescent="0.25">
      <c r="A6400" s="60" t="s">
        <v>2791</v>
      </c>
      <c r="B6400" s="62" t="s">
        <v>5045</v>
      </c>
      <c r="C6400" s="60">
        <v>2023</v>
      </c>
      <c r="D6400" s="60" t="s">
        <v>1204</v>
      </c>
      <c r="E6400" s="75">
        <v>1</v>
      </c>
      <c r="F6400" s="75">
        <v>5</v>
      </c>
      <c r="G6400" s="119">
        <v>34.510360000000006</v>
      </c>
    </row>
    <row r="6401" spans="1:7" s="56" customFormat="1" ht="12" hidden="1" customHeight="1" outlineLevel="1" x14ac:dyDescent="0.25">
      <c r="A6401" s="60" t="s">
        <v>2791</v>
      </c>
      <c r="B6401" s="62" t="s">
        <v>5046</v>
      </c>
      <c r="C6401" s="60">
        <v>2023</v>
      </c>
      <c r="D6401" s="60" t="s">
        <v>1204</v>
      </c>
      <c r="E6401" s="75">
        <v>1</v>
      </c>
      <c r="F6401" s="75">
        <v>6</v>
      </c>
      <c r="G6401" s="119">
        <v>48.152319999999996</v>
      </c>
    </row>
    <row r="6402" spans="1:7" s="56" customFormat="1" ht="12" hidden="1" customHeight="1" outlineLevel="1" x14ac:dyDescent="0.25">
      <c r="A6402" s="60" t="s">
        <v>2791</v>
      </c>
      <c r="B6402" s="62" t="s">
        <v>5047</v>
      </c>
      <c r="C6402" s="60">
        <v>2023</v>
      </c>
      <c r="D6402" s="60" t="s">
        <v>1204</v>
      </c>
      <c r="E6402" s="75">
        <v>1</v>
      </c>
      <c r="F6402" s="75">
        <v>6</v>
      </c>
      <c r="G6402" s="119">
        <v>33.485030000000002</v>
      </c>
    </row>
    <row r="6403" spans="1:7" s="56" customFormat="1" ht="12" hidden="1" customHeight="1" outlineLevel="1" x14ac:dyDescent="0.25">
      <c r="A6403" s="60" t="s">
        <v>2791</v>
      </c>
      <c r="B6403" s="62" t="s">
        <v>5048</v>
      </c>
      <c r="C6403" s="60">
        <v>2023</v>
      </c>
      <c r="D6403" s="60" t="s">
        <v>1204</v>
      </c>
      <c r="E6403" s="75">
        <v>1</v>
      </c>
      <c r="F6403" s="75">
        <v>6</v>
      </c>
      <c r="G6403" s="119">
        <v>45.081830000000004</v>
      </c>
    </row>
    <row r="6404" spans="1:7" s="56" customFormat="1" ht="12" hidden="1" customHeight="1" outlineLevel="1" x14ac:dyDescent="0.25">
      <c r="A6404" s="60" t="s">
        <v>2791</v>
      </c>
      <c r="B6404" s="62" t="s">
        <v>5049</v>
      </c>
      <c r="C6404" s="60">
        <v>2023</v>
      </c>
      <c r="D6404" s="60" t="s">
        <v>1204</v>
      </c>
      <c r="E6404" s="75">
        <v>1</v>
      </c>
      <c r="F6404" s="75">
        <v>7</v>
      </c>
      <c r="G6404" s="119">
        <v>39.960949999999997</v>
      </c>
    </row>
    <row r="6405" spans="1:7" s="56" customFormat="1" ht="12" hidden="1" customHeight="1" outlineLevel="1" x14ac:dyDescent="0.25">
      <c r="A6405" s="60" t="s">
        <v>2791</v>
      </c>
      <c r="B6405" s="62" t="s">
        <v>5050</v>
      </c>
      <c r="C6405" s="60">
        <v>2023</v>
      </c>
      <c r="D6405" s="60" t="s">
        <v>1204</v>
      </c>
      <c r="E6405" s="75">
        <v>1</v>
      </c>
      <c r="F6405" s="75">
        <v>7.5</v>
      </c>
      <c r="G6405" s="119">
        <v>36.683</v>
      </c>
    </row>
    <row r="6406" spans="1:7" s="56" customFormat="1" ht="12" hidden="1" customHeight="1" outlineLevel="1" x14ac:dyDescent="0.25">
      <c r="A6406" s="60" t="s">
        <v>2791</v>
      </c>
      <c r="B6406" s="62" t="s">
        <v>5051</v>
      </c>
      <c r="C6406" s="60">
        <v>2023</v>
      </c>
      <c r="D6406" s="60" t="s">
        <v>1204</v>
      </c>
      <c r="E6406" s="75">
        <v>1</v>
      </c>
      <c r="F6406" s="75">
        <v>7.5</v>
      </c>
      <c r="G6406" s="119">
        <v>36.817830000000001</v>
      </c>
    </row>
    <row r="6407" spans="1:7" s="56" customFormat="1" ht="12" hidden="1" customHeight="1" outlineLevel="1" x14ac:dyDescent="0.25">
      <c r="A6407" s="60" t="s">
        <v>2791</v>
      </c>
      <c r="B6407" s="62" t="s">
        <v>5052</v>
      </c>
      <c r="C6407" s="60">
        <v>2023</v>
      </c>
      <c r="D6407" s="60" t="s">
        <v>1204</v>
      </c>
      <c r="E6407" s="75">
        <v>1</v>
      </c>
      <c r="F6407" s="75">
        <v>7.5</v>
      </c>
      <c r="G6407" s="119">
        <v>38.605220000000003</v>
      </c>
    </row>
    <row r="6408" spans="1:7" s="56" customFormat="1" ht="12" hidden="1" customHeight="1" outlineLevel="1" x14ac:dyDescent="0.25">
      <c r="A6408" s="60" t="s">
        <v>2791</v>
      </c>
      <c r="B6408" s="62" t="s">
        <v>5053</v>
      </c>
      <c r="C6408" s="60">
        <v>2023</v>
      </c>
      <c r="D6408" s="60" t="s">
        <v>1204</v>
      </c>
      <c r="E6408" s="75">
        <v>1</v>
      </c>
      <c r="F6408" s="75">
        <v>7.5</v>
      </c>
      <c r="G6408" s="119">
        <v>45.181190000000001</v>
      </c>
    </row>
    <row r="6409" spans="1:7" s="56" customFormat="1" ht="12" hidden="1" customHeight="1" outlineLevel="1" x14ac:dyDescent="0.25">
      <c r="A6409" s="60" t="s">
        <v>2791</v>
      </c>
      <c r="B6409" s="62" t="s">
        <v>5054</v>
      </c>
      <c r="C6409" s="60">
        <v>2023</v>
      </c>
      <c r="D6409" s="60" t="s">
        <v>1204</v>
      </c>
      <c r="E6409" s="75">
        <v>1</v>
      </c>
      <c r="F6409" s="75">
        <v>7.5</v>
      </c>
      <c r="G6409" s="119">
        <v>46.158580000000008</v>
      </c>
    </row>
    <row r="6410" spans="1:7" s="56" customFormat="1" ht="12" hidden="1" customHeight="1" outlineLevel="1" x14ac:dyDescent="0.25">
      <c r="A6410" s="60" t="s">
        <v>2791</v>
      </c>
      <c r="B6410" s="62" t="s">
        <v>5055</v>
      </c>
      <c r="C6410" s="60">
        <v>2023</v>
      </c>
      <c r="D6410" s="60" t="s">
        <v>1204</v>
      </c>
      <c r="E6410" s="75">
        <v>1</v>
      </c>
      <c r="F6410" s="75">
        <v>7.5</v>
      </c>
      <c r="G6410" s="119">
        <v>42.588099999999997</v>
      </c>
    </row>
    <row r="6411" spans="1:7" s="56" customFormat="1" ht="12" hidden="1" customHeight="1" outlineLevel="1" x14ac:dyDescent="0.25">
      <c r="A6411" s="60" t="s">
        <v>2791</v>
      </c>
      <c r="B6411" s="62" t="s">
        <v>5056</v>
      </c>
      <c r="C6411" s="60">
        <v>2023</v>
      </c>
      <c r="D6411" s="60" t="s">
        <v>1204</v>
      </c>
      <c r="E6411" s="75">
        <v>1</v>
      </c>
      <c r="F6411" s="75">
        <v>7.5</v>
      </c>
      <c r="G6411" s="119">
        <v>45.453830000000004</v>
      </c>
    </row>
    <row r="6412" spans="1:7" s="56" customFormat="1" ht="12" hidden="1" customHeight="1" outlineLevel="1" x14ac:dyDescent="0.25">
      <c r="A6412" s="60" t="s">
        <v>2791</v>
      </c>
      <c r="B6412" s="62" t="s">
        <v>5057</v>
      </c>
      <c r="C6412" s="60">
        <v>2023</v>
      </c>
      <c r="D6412" s="60" t="s">
        <v>1204</v>
      </c>
      <c r="E6412" s="75">
        <v>1</v>
      </c>
      <c r="F6412" s="75">
        <v>10</v>
      </c>
      <c r="G6412" s="119">
        <v>40.87426</v>
      </c>
    </row>
    <row r="6413" spans="1:7" s="56" customFormat="1" ht="12" hidden="1" customHeight="1" outlineLevel="1" x14ac:dyDescent="0.25">
      <c r="A6413" s="60" t="s">
        <v>2791</v>
      </c>
      <c r="B6413" s="62" t="s">
        <v>5058</v>
      </c>
      <c r="C6413" s="60">
        <v>2023</v>
      </c>
      <c r="D6413" s="60" t="s">
        <v>1204</v>
      </c>
      <c r="E6413" s="75">
        <v>1</v>
      </c>
      <c r="F6413" s="75">
        <v>10</v>
      </c>
      <c r="G6413" s="119">
        <v>36.503</v>
      </c>
    </row>
    <row r="6414" spans="1:7" s="56" customFormat="1" ht="12" hidden="1" customHeight="1" outlineLevel="1" x14ac:dyDescent="0.25">
      <c r="A6414" s="60" t="s">
        <v>2791</v>
      </c>
      <c r="B6414" s="62" t="s">
        <v>5059</v>
      </c>
      <c r="C6414" s="60">
        <v>2023</v>
      </c>
      <c r="D6414" s="60" t="s">
        <v>1204</v>
      </c>
      <c r="E6414" s="75">
        <v>1</v>
      </c>
      <c r="F6414" s="75">
        <v>10</v>
      </c>
      <c r="G6414" s="119">
        <v>44.362780000000001</v>
      </c>
    </row>
    <row r="6415" spans="1:7" s="56" customFormat="1" ht="12" hidden="1" customHeight="1" outlineLevel="1" x14ac:dyDescent="0.25">
      <c r="A6415" s="60" t="s">
        <v>2791</v>
      </c>
      <c r="B6415" s="62" t="s">
        <v>5060</v>
      </c>
      <c r="C6415" s="60">
        <v>2023</v>
      </c>
      <c r="D6415" s="60" t="s">
        <v>1204</v>
      </c>
      <c r="E6415" s="75">
        <v>1</v>
      </c>
      <c r="F6415" s="75">
        <v>10</v>
      </c>
      <c r="G6415" s="119">
        <v>48.988100000000003</v>
      </c>
    </row>
    <row r="6416" spans="1:7" s="56" customFormat="1" ht="12" hidden="1" customHeight="1" outlineLevel="1" x14ac:dyDescent="0.25">
      <c r="A6416" s="60" t="s">
        <v>2791</v>
      </c>
      <c r="B6416" s="62" t="s">
        <v>5061</v>
      </c>
      <c r="C6416" s="60">
        <v>2023</v>
      </c>
      <c r="D6416" s="60" t="s">
        <v>1204</v>
      </c>
      <c r="E6416" s="75">
        <v>1</v>
      </c>
      <c r="F6416" s="75">
        <v>10</v>
      </c>
      <c r="G6416" s="119">
        <v>42.522690000000004</v>
      </c>
    </row>
    <row r="6417" spans="1:7" s="56" customFormat="1" ht="12" hidden="1" customHeight="1" outlineLevel="1" x14ac:dyDescent="0.25">
      <c r="A6417" s="60" t="s">
        <v>2791</v>
      </c>
      <c r="B6417" s="62" t="s">
        <v>5062</v>
      </c>
      <c r="C6417" s="60">
        <v>2023</v>
      </c>
      <c r="D6417" s="60" t="s">
        <v>1204</v>
      </c>
      <c r="E6417" s="75">
        <v>1</v>
      </c>
      <c r="F6417" s="75">
        <v>12</v>
      </c>
      <c r="G6417" s="119">
        <v>44.506689999999999</v>
      </c>
    </row>
    <row r="6418" spans="1:7" s="56" customFormat="1" ht="12" hidden="1" customHeight="1" outlineLevel="1" x14ac:dyDescent="0.25">
      <c r="A6418" s="60" t="s">
        <v>2791</v>
      </c>
      <c r="B6418" s="62" t="s">
        <v>5063</v>
      </c>
      <c r="C6418" s="60">
        <v>2023</v>
      </c>
      <c r="D6418" s="60" t="s">
        <v>1204</v>
      </c>
      <c r="E6418" s="75">
        <v>1</v>
      </c>
      <c r="F6418" s="75">
        <v>12</v>
      </c>
      <c r="G6418" s="119">
        <v>43.626989999999999</v>
      </c>
    </row>
    <row r="6419" spans="1:7" s="56" customFormat="1" ht="12" hidden="1" customHeight="1" outlineLevel="1" x14ac:dyDescent="0.25">
      <c r="A6419" s="60" t="s">
        <v>2791</v>
      </c>
      <c r="B6419" s="62" t="s">
        <v>5064</v>
      </c>
      <c r="C6419" s="60">
        <v>2023</v>
      </c>
      <c r="D6419" s="60" t="s">
        <v>1204</v>
      </c>
      <c r="E6419" s="75">
        <v>1</v>
      </c>
      <c r="F6419" s="75">
        <v>13.5</v>
      </c>
      <c r="G6419" s="119">
        <v>50.73648</v>
      </c>
    </row>
    <row r="6420" spans="1:7" s="56" customFormat="1" ht="12" hidden="1" customHeight="1" outlineLevel="1" x14ac:dyDescent="0.25">
      <c r="A6420" s="60" t="s">
        <v>2791</v>
      </c>
      <c r="B6420" s="62" t="s">
        <v>5065</v>
      </c>
      <c r="C6420" s="60">
        <v>2023</v>
      </c>
      <c r="D6420" s="60" t="s">
        <v>1204</v>
      </c>
      <c r="E6420" s="75">
        <v>1</v>
      </c>
      <c r="F6420" s="75">
        <v>14</v>
      </c>
      <c r="G6420" s="119">
        <v>37.7502</v>
      </c>
    </row>
    <row r="6421" spans="1:7" s="56" customFormat="1" ht="12" hidden="1" customHeight="1" outlineLevel="1" x14ac:dyDescent="0.25">
      <c r="A6421" s="60" t="s">
        <v>2791</v>
      </c>
      <c r="B6421" s="62" t="s">
        <v>5066</v>
      </c>
      <c r="C6421" s="60">
        <v>2023</v>
      </c>
      <c r="D6421" s="60" t="s">
        <v>1204</v>
      </c>
      <c r="E6421" s="75">
        <v>1</v>
      </c>
      <c r="F6421" s="75">
        <v>15</v>
      </c>
      <c r="G6421" s="119">
        <v>35.563479999999998</v>
      </c>
    </row>
    <row r="6422" spans="1:7" s="56" customFormat="1" ht="12" hidden="1" customHeight="1" outlineLevel="1" x14ac:dyDescent="0.25">
      <c r="A6422" s="60" t="s">
        <v>2791</v>
      </c>
      <c r="B6422" s="62" t="s">
        <v>5067</v>
      </c>
      <c r="C6422" s="60">
        <v>2023</v>
      </c>
      <c r="D6422" s="60" t="s">
        <v>1204</v>
      </c>
      <c r="E6422" s="75">
        <v>1</v>
      </c>
      <c r="F6422" s="75">
        <v>15</v>
      </c>
      <c r="G6422" s="119">
        <v>36.034790000000001</v>
      </c>
    </row>
    <row r="6423" spans="1:7" s="56" customFormat="1" ht="12" hidden="1" customHeight="1" outlineLevel="1" x14ac:dyDescent="0.25">
      <c r="A6423" s="60" t="s">
        <v>2791</v>
      </c>
      <c r="B6423" s="62" t="s">
        <v>5068</v>
      </c>
      <c r="C6423" s="60">
        <v>2023</v>
      </c>
      <c r="D6423" s="60" t="s">
        <v>1204</v>
      </c>
      <c r="E6423" s="75">
        <v>1</v>
      </c>
      <c r="F6423" s="75">
        <v>15</v>
      </c>
      <c r="G6423" s="119">
        <v>38.829889999999999</v>
      </c>
    </row>
    <row r="6424" spans="1:7" s="56" customFormat="1" ht="12" hidden="1" customHeight="1" outlineLevel="1" x14ac:dyDescent="0.25">
      <c r="A6424" s="60" t="s">
        <v>2791</v>
      </c>
      <c r="B6424" s="62" t="s">
        <v>5069</v>
      </c>
      <c r="C6424" s="60">
        <v>2023</v>
      </c>
      <c r="D6424" s="60" t="s">
        <v>1204</v>
      </c>
      <c r="E6424" s="75">
        <v>1</v>
      </c>
      <c r="F6424" s="75">
        <v>15</v>
      </c>
      <c r="G6424" s="119">
        <v>41.25029</v>
      </c>
    </row>
    <row r="6425" spans="1:7" s="56" customFormat="1" ht="12" hidden="1" customHeight="1" outlineLevel="1" x14ac:dyDescent="0.25">
      <c r="A6425" s="60" t="s">
        <v>2791</v>
      </c>
      <c r="B6425" s="62" t="s">
        <v>5070</v>
      </c>
      <c r="C6425" s="60">
        <v>2023</v>
      </c>
      <c r="D6425" s="60" t="s">
        <v>1204</v>
      </c>
      <c r="E6425" s="75">
        <v>1</v>
      </c>
      <c r="F6425" s="75">
        <v>15</v>
      </c>
      <c r="G6425" s="119">
        <v>35.251219999999996</v>
      </c>
    </row>
    <row r="6426" spans="1:7" s="56" customFormat="1" ht="12" hidden="1" customHeight="1" outlineLevel="1" x14ac:dyDescent="0.25">
      <c r="A6426" s="60" t="s">
        <v>2791</v>
      </c>
      <c r="B6426" s="62" t="s">
        <v>5071</v>
      </c>
      <c r="C6426" s="60">
        <v>2023</v>
      </c>
      <c r="D6426" s="60" t="s">
        <v>1204</v>
      </c>
      <c r="E6426" s="75">
        <v>1</v>
      </c>
      <c r="F6426" s="75">
        <v>15</v>
      </c>
      <c r="G6426" s="119">
        <v>44.955120000000001</v>
      </c>
    </row>
    <row r="6427" spans="1:7" s="56" customFormat="1" ht="12" hidden="1" customHeight="1" outlineLevel="1" x14ac:dyDescent="0.25">
      <c r="A6427" s="60" t="s">
        <v>2791</v>
      </c>
      <c r="B6427" s="62" t="s">
        <v>5072</v>
      </c>
      <c r="C6427" s="60">
        <v>2023</v>
      </c>
      <c r="D6427" s="60" t="s">
        <v>1204</v>
      </c>
      <c r="E6427" s="75">
        <v>1</v>
      </c>
      <c r="F6427" s="75">
        <v>15</v>
      </c>
      <c r="G6427" s="119">
        <v>44.841140000000003</v>
      </c>
    </row>
    <row r="6428" spans="1:7" s="56" customFormat="1" ht="12" hidden="1" customHeight="1" outlineLevel="1" x14ac:dyDescent="0.25">
      <c r="A6428" s="60" t="s">
        <v>2791</v>
      </c>
      <c r="B6428" s="62" t="s">
        <v>5073</v>
      </c>
      <c r="C6428" s="60">
        <v>2023</v>
      </c>
      <c r="D6428" s="60" t="s">
        <v>1204</v>
      </c>
      <c r="E6428" s="75">
        <v>1</v>
      </c>
      <c r="F6428" s="75">
        <v>15</v>
      </c>
      <c r="G6428" s="119">
        <v>38.497030000000002</v>
      </c>
    </row>
    <row r="6429" spans="1:7" s="56" customFormat="1" ht="12" hidden="1" customHeight="1" outlineLevel="1" x14ac:dyDescent="0.25">
      <c r="A6429" s="60" t="s">
        <v>2791</v>
      </c>
      <c r="B6429" s="62" t="s">
        <v>5074</v>
      </c>
      <c r="C6429" s="60">
        <v>2023</v>
      </c>
      <c r="D6429" s="60" t="s">
        <v>1204</v>
      </c>
      <c r="E6429" s="75">
        <v>1</v>
      </c>
      <c r="F6429" s="75">
        <v>15</v>
      </c>
      <c r="G6429" s="119">
        <v>46.952510000000004</v>
      </c>
    </row>
    <row r="6430" spans="1:7" s="56" customFormat="1" ht="12" hidden="1" customHeight="1" outlineLevel="1" x14ac:dyDescent="0.25">
      <c r="A6430" s="60" t="s">
        <v>2791</v>
      </c>
      <c r="B6430" s="62" t="s">
        <v>5075</v>
      </c>
      <c r="C6430" s="60">
        <v>2023</v>
      </c>
      <c r="D6430" s="60" t="s">
        <v>1204</v>
      </c>
      <c r="E6430" s="75">
        <v>1</v>
      </c>
      <c r="F6430" s="75">
        <v>15</v>
      </c>
      <c r="G6430" s="119">
        <v>31.964479999999998</v>
      </c>
    </row>
    <row r="6431" spans="1:7" s="56" customFormat="1" ht="12" hidden="1" customHeight="1" outlineLevel="1" x14ac:dyDescent="0.25">
      <c r="A6431" s="60" t="s">
        <v>2791</v>
      </c>
      <c r="B6431" s="62" t="s">
        <v>5076</v>
      </c>
      <c r="C6431" s="60">
        <v>2023</v>
      </c>
      <c r="D6431" s="60" t="s">
        <v>1204</v>
      </c>
      <c r="E6431" s="75">
        <v>1</v>
      </c>
      <c r="F6431" s="75">
        <v>15</v>
      </c>
      <c r="G6431" s="119">
        <v>38.715800000000002</v>
      </c>
    </row>
    <row r="6432" spans="1:7" s="56" customFormat="1" ht="12" hidden="1" customHeight="1" outlineLevel="1" x14ac:dyDescent="0.25">
      <c r="A6432" s="60" t="s">
        <v>2791</v>
      </c>
      <c r="B6432" s="62" t="s">
        <v>5077</v>
      </c>
      <c r="C6432" s="60">
        <v>2023</v>
      </c>
      <c r="D6432" s="60" t="s">
        <v>1204</v>
      </c>
      <c r="E6432" s="75">
        <v>1</v>
      </c>
      <c r="F6432" s="75">
        <v>15</v>
      </c>
      <c r="G6432" s="119">
        <v>36.07694</v>
      </c>
    </row>
    <row r="6433" spans="1:7" s="56" customFormat="1" ht="12" hidden="1" customHeight="1" outlineLevel="1" x14ac:dyDescent="0.25">
      <c r="A6433" s="60" t="s">
        <v>2791</v>
      </c>
      <c r="B6433" s="62" t="s">
        <v>5078</v>
      </c>
      <c r="C6433" s="60">
        <v>2023</v>
      </c>
      <c r="D6433" s="60" t="s">
        <v>1204</v>
      </c>
      <c r="E6433" s="75">
        <v>1</v>
      </c>
      <c r="F6433" s="75">
        <v>15</v>
      </c>
      <c r="G6433" s="119">
        <v>46.992220000000003</v>
      </c>
    </row>
    <row r="6434" spans="1:7" s="56" customFormat="1" ht="12" hidden="1" customHeight="1" outlineLevel="1" x14ac:dyDescent="0.25">
      <c r="A6434" s="60" t="s">
        <v>2791</v>
      </c>
      <c r="B6434" s="62" t="s">
        <v>5079</v>
      </c>
      <c r="C6434" s="60">
        <v>2023</v>
      </c>
      <c r="D6434" s="60" t="s">
        <v>1204</v>
      </c>
      <c r="E6434" s="75">
        <v>1</v>
      </c>
      <c r="F6434" s="75">
        <v>15</v>
      </c>
      <c r="G6434" s="119">
        <v>40.668489999999991</v>
      </c>
    </row>
    <row r="6435" spans="1:7" s="56" customFormat="1" ht="12" hidden="1" customHeight="1" outlineLevel="1" x14ac:dyDescent="0.25">
      <c r="A6435" s="60" t="s">
        <v>2791</v>
      </c>
      <c r="B6435" s="62" t="s">
        <v>5080</v>
      </c>
      <c r="C6435" s="60">
        <v>2023</v>
      </c>
      <c r="D6435" s="60" t="s">
        <v>1204</v>
      </c>
      <c r="E6435" s="75">
        <v>1</v>
      </c>
      <c r="F6435" s="75">
        <v>15</v>
      </c>
      <c r="G6435" s="119">
        <v>46.720880000000001</v>
      </c>
    </row>
    <row r="6436" spans="1:7" s="56" customFormat="1" ht="12" hidden="1" customHeight="1" outlineLevel="1" x14ac:dyDescent="0.25">
      <c r="A6436" s="60" t="s">
        <v>2791</v>
      </c>
      <c r="B6436" s="62" t="s">
        <v>5081</v>
      </c>
      <c r="C6436" s="60">
        <v>2023</v>
      </c>
      <c r="D6436" s="60" t="s">
        <v>1204</v>
      </c>
      <c r="E6436" s="75">
        <v>1</v>
      </c>
      <c r="F6436" s="75">
        <v>15</v>
      </c>
      <c r="G6436" s="119">
        <v>52.405119999999997</v>
      </c>
    </row>
    <row r="6437" spans="1:7" s="56" customFormat="1" ht="12" hidden="1" customHeight="1" outlineLevel="1" x14ac:dyDescent="0.25">
      <c r="A6437" s="60" t="s">
        <v>2791</v>
      </c>
      <c r="B6437" s="62" t="s">
        <v>5082</v>
      </c>
      <c r="C6437" s="60">
        <v>2023</v>
      </c>
      <c r="D6437" s="60" t="s">
        <v>1204</v>
      </c>
      <c r="E6437" s="75">
        <v>1</v>
      </c>
      <c r="F6437" s="75">
        <v>15</v>
      </c>
      <c r="G6437" s="119">
        <v>34.062190000000001</v>
      </c>
    </row>
    <row r="6438" spans="1:7" s="56" customFormat="1" ht="12" hidden="1" customHeight="1" outlineLevel="1" x14ac:dyDescent="0.25">
      <c r="A6438" s="60" t="s">
        <v>2791</v>
      </c>
      <c r="B6438" s="62" t="s">
        <v>5083</v>
      </c>
      <c r="C6438" s="60">
        <v>2023</v>
      </c>
      <c r="D6438" s="60" t="s">
        <v>1204</v>
      </c>
      <c r="E6438" s="75">
        <v>1</v>
      </c>
      <c r="F6438" s="75">
        <v>15</v>
      </c>
      <c r="G6438" s="119">
        <v>36.387810000000002</v>
      </c>
    </row>
    <row r="6439" spans="1:7" s="56" customFormat="1" ht="12" hidden="1" customHeight="1" outlineLevel="1" x14ac:dyDescent="0.25">
      <c r="A6439" s="60" t="s">
        <v>2791</v>
      </c>
      <c r="B6439" s="62" t="s">
        <v>5084</v>
      </c>
      <c r="C6439" s="60">
        <v>2023</v>
      </c>
      <c r="D6439" s="60" t="s">
        <v>1204</v>
      </c>
      <c r="E6439" s="75">
        <v>1</v>
      </c>
      <c r="F6439" s="75">
        <v>15</v>
      </c>
      <c r="G6439" s="119">
        <v>41.176070000000003</v>
      </c>
    </row>
    <row r="6440" spans="1:7" s="56" customFormat="1" ht="12" hidden="1" customHeight="1" outlineLevel="1" x14ac:dyDescent="0.25">
      <c r="A6440" s="60" t="s">
        <v>2791</v>
      </c>
      <c r="B6440" s="62" t="s">
        <v>5085</v>
      </c>
      <c r="C6440" s="60">
        <v>2023</v>
      </c>
      <c r="D6440" s="60" t="s">
        <v>1204</v>
      </c>
      <c r="E6440" s="75">
        <v>1</v>
      </c>
      <c r="F6440" s="75">
        <v>15</v>
      </c>
      <c r="G6440" s="119">
        <v>39.693819999999995</v>
      </c>
    </row>
    <row r="6441" spans="1:7" s="56" customFormat="1" ht="12" hidden="1" customHeight="1" outlineLevel="1" x14ac:dyDescent="0.25">
      <c r="A6441" s="60" t="s">
        <v>2791</v>
      </c>
      <c r="B6441" s="62" t="s">
        <v>5086</v>
      </c>
      <c r="C6441" s="60">
        <v>2023</v>
      </c>
      <c r="D6441" s="60" t="s">
        <v>1204</v>
      </c>
      <c r="E6441" s="75">
        <v>1</v>
      </c>
      <c r="F6441" s="75">
        <v>15</v>
      </c>
      <c r="G6441" s="119">
        <v>44.329099999999997</v>
      </c>
    </row>
    <row r="6442" spans="1:7" s="56" customFormat="1" ht="12" hidden="1" customHeight="1" outlineLevel="1" x14ac:dyDescent="0.25">
      <c r="A6442" s="60" t="s">
        <v>2791</v>
      </c>
      <c r="B6442" s="62" t="s">
        <v>5087</v>
      </c>
      <c r="C6442" s="60">
        <v>2023</v>
      </c>
      <c r="D6442" s="60" t="s">
        <v>1204</v>
      </c>
      <c r="E6442" s="75">
        <v>1</v>
      </c>
      <c r="F6442" s="75">
        <v>15</v>
      </c>
      <c r="G6442" s="119">
        <v>42.856610000000003</v>
      </c>
    </row>
    <row r="6443" spans="1:7" s="56" customFormat="1" ht="12" hidden="1" customHeight="1" outlineLevel="1" x14ac:dyDescent="0.25">
      <c r="A6443" s="60" t="s">
        <v>2791</v>
      </c>
      <c r="B6443" s="62" t="s">
        <v>5088</v>
      </c>
      <c r="C6443" s="60">
        <v>2023</v>
      </c>
      <c r="D6443" s="60" t="s">
        <v>1204</v>
      </c>
      <c r="E6443" s="75">
        <v>1</v>
      </c>
      <c r="F6443" s="75">
        <v>15</v>
      </c>
      <c r="G6443" s="119">
        <v>45.97589</v>
      </c>
    </row>
    <row r="6444" spans="1:7" s="56" customFormat="1" ht="12" hidden="1" customHeight="1" outlineLevel="1" x14ac:dyDescent="0.25">
      <c r="A6444" s="60" t="s">
        <v>2791</v>
      </c>
      <c r="B6444" s="62" t="s">
        <v>5089</v>
      </c>
      <c r="C6444" s="60">
        <v>2023</v>
      </c>
      <c r="D6444" s="60" t="s">
        <v>1204</v>
      </c>
      <c r="E6444" s="75">
        <v>1</v>
      </c>
      <c r="F6444" s="75">
        <v>15</v>
      </c>
      <c r="G6444" s="119">
        <v>37.780389999999997</v>
      </c>
    </row>
    <row r="6445" spans="1:7" s="56" customFormat="1" ht="12" hidden="1" customHeight="1" outlineLevel="1" x14ac:dyDescent="0.25">
      <c r="A6445" s="60" t="s">
        <v>2791</v>
      </c>
      <c r="B6445" s="62" t="s">
        <v>5090</v>
      </c>
      <c r="C6445" s="60">
        <v>2023</v>
      </c>
      <c r="D6445" s="60" t="s">
        <v>1204</v>
      </c>
      <c r="E6445" s="75">
        <v>1</v>
      </c>
      <c r="F6445" s="75">
        <v>15</v>
      </c>
      <c r="G6445" s="119">
        <v>54.758790000000005</v>
      </c>
    </row>
    <row r="6446" spans="1:7" s="56" customFormat="1" ht="12" hidden="1" customHeight="1" outlineLevel="1" x14ac:dyDescent="0.25">
      <c r="A6446" s="60" t="s">
        <v>2791</v>
      </c>
      <c r="B6446" s="62" t="s">
        <v>5091</v>
      </c>
      <c r="C6446" s="60">
        <v>2023</v>
      </c>
      <c r="D6446" s="60" t="s">
        <v>1204</v>
      </c>
      <c r="E6446" s="75">
        <v>1</v>
      </c>
      <c r="F6446" s="75">
        <v>15</v>
      </c>
      <c r="G6446" s="119">
        <v>55.456800000000001</v>
      </c>
    </row>
    <row r="6447" spans="1:7" s="56" customFormat="1" ht="12" hidden="1" customHeight="1" outlineLevel="1" x14ac:dyDescent="0.25">
      <c r="A6447" s="60" t="s">
        <v>2791</v>
      </c>
      <c r="B6447" s="62" t="s">
        <v>5092</v>
      </c>
      <c r="C6447" s="60">
        <v>2023</v>
      </c>
      <c r="D6447" s="60" t="s">
        <v>1204</v>
      </c>
      <c r="E6447" s="75">
        <v>1</v>
      </c>
      <c r="F6447" s="75">
        <v>15</v>
      </c>
      <c r="G6447" s="119">
        <v>35.62668</v>
      </c>
    </row>
    <row r="6448" spans="1:7" s="56" customFormat="1" ht="12" hidden="1" customHeight="1" outlineLevel="1" x14ac:dyDescent="0.25">
      <c r="A6448" s="60" t="s">
        <v>2791</v>
      </c>
      <c r="B6448" s="62" t="s">
        <v>5093</v>
      </c>
      <c r="C6448" s="60">
        <v>2023</v>
      </c>
      <c r="D6448" s="60" t="s">
        <v>1204</v>
      </c>
      <c r="E6448" s="75">
        <v>1</v>
      </c>
      <c r="F6448" s="75">
        <v>15</v>
      </c>
      <c r="G6448" s="119">
        <v>47.765270000000001</v>
      </c>
    </row>
    <row r="6449" spans="1:7" s="56" customFormat="1" ht="12" hidden="1" customHeight="1" outlineLevel="1" x14ac:dyDescent="0.25">
      <c r="A6449" s="60" t="s">
        <v>2791</v>
      </c>
      <c r="B6449" s="62" t="s">
        <v>5094</v>
      </c>
      <c r="C6449" s="60">
        <v>2023</v>
      </c>
      <c r="D6449" s="60" t="s">
        <v>1204</v>
      </c>
      <c r="E6449" s="75">
        <v>1</v>
      </c>
      <c r="F6449" s="75">
        <v>15</v>
      </c>
      <c r="G6449" s="119">
        <v>45.084760000000003</v>
      </c>
    </row>
    <row r="6450" spans="1:7" s="56" customFormat="1" ht="12" hidden="1" customHeight="1" outlineLevel="1" x14ac:dyDescent="0.25">
      <c r="A6450" s="60" t="s">
        <v>2791</v>
      </c>
      <c r="B6450" s="62" t="s">
        <v>5095</v>
      </c>
      <c r="C6450" s="60">
        <v>2023</v>
      </c>
      <c r="D6450" s="60" t="s">
        <v>1204</v>
      </c>
      <c r="E6450" s="75">
        <v>1</v>
      </c>
      <c r="F6450" s="75">
        <v>15</v>
      </c>
      <c r="G6450" s="119">
        <v>39.364429999999999</v>
      </c>
    </row>
    <row r="6451" spans="1:7" s="56" customFormat="1" ht="12" hidden="1" customHeight="1" outlineLevel="1" x14ac:dyDescent="0.25">
      <c r="A6451" s="60" t="s">
        <v>2791</v>
      </c>
      <c r="B6451" s="62" t="s">
        <v>5096</v>
      </c>
      <c r="C6451" s="60">
        <v>2023</v>
      </c>
      <c r="D6451" s="60" t="s">
        <v>1204</v>
      </c>
      <c r="E6451" s="75">
        <v>1</v>
      </c>
      <c r="F6451" s="75">
        <v>15</v>
      </c>
      <c r="G6451" s="119">
        <v>39.364429999999999</v>
      </c>
    </row>
    <row r="6452" spans="1:7" s="56" customFormat="1" ht="12" hidden="1" customHeight="1" outlineLevel="1" x14ac:dyDescent="0.25">
      <c r="A6452" s="60" t="s">
        <v>2791</v>
      </c>
      <c r="B6452" s="62" t="s">
        <v>5097</v>
      </c>
      <c r="C6452" s="60">
        <v>2023</v>
      </c>
      <c r="D6452" s="60" t="s">
        <v>1204</v>
      </c>
      <c r="E6452" s="75">
        <v>1</v>
      </c>
      <c r="F6452" s="75">
        <v>15</v>
      </c>
      <c r="G6452" s="119">
        <v>39.203669999999995</v>
      </c>
    </row>
    <row r="6453" spans="1:7" s="56" customFormat="1" ht="12" hidden="1" customHeight="1" outlineLevel="1" x14ac:dyDescent="0.25">
      <c r="A6453" s="60" t="s">
        <v>2791</v>
      </c>
      <c r="B6453" s="62" t="s">
        <v>5098</v>
      </c>
      <c r="C6453" s="60">
        <v>2023</v>
      </c>
      <c r="D6453" s="60" t="s">
        <v>1204</v>
      </c>
      <c r="E6453" s="75">
        <v>1</v>
      </c>
      <c r="F6453" s="75">
        <v>15</v>
      </c>
      <c r="G6453" s="119">
        <v>44.097589999999997</v>
      </c>
    </row>
    <row r="6454" spans="1:7" s="56" customFormat="1" ht="12" hidden="1" customHeight="1" outlineLevel="1" x14ac:dyDescent="0.25">
      <c r="A6454" s="60" t="s">
        <v>2791</v>
      </c>
      <c r="B6454" s="62" t="s">
        <v>5099</v>
      </c>
      <c r="C6454" s="60">
        <v>2023</v>
      </c>
      <c r="D6454" s="60" t="s">
        <v>1204</v>
      </c>
      <c r="E6454" s="75">
        <v>1</v>
      </c>
      <c r="F6454" s="75">
        <v>15</v>
      </c>
      <c r="G6454" s="119">
        <v>39.932639999999999</v>
      </c>
    </row>
    <row r="6455" spans="1:7" s="56" customFormat="1" ht="12" hidden="1" customHeight="1" outlineLevel="1" x14ac:dyDescent="0.25">
      <c r="A6455" s="60" t="s">
        <v>2791</v>
      </c>
      <c r="B6455" s="62" t="s">
        <v>5100</v>
      </c>
      <c r="C6455" s="60">
        <v>2023</v>
      </c>
      <c r="D6455" s="60" t="s">
        <v>1204</v>
      </c>
      <c r="E6455" s="75">
        <v>1</v>
      </c>
      <c r="F6455" s="75">
        <v>15</v>
      </c>
      <c r="G6455" s="119">
        <v>39.532320000000006</v>
      </c>
    </row>
    <row r="6456" spans="1:7" s="56" customFormat="1" ht="12" hidden="1" customHeight="1" outlineLevel="1" x14ac:dyDescent="0.25">
      <c r="A6456" s="60" t="s">
        <v>2791</v>
      </c>
      <c r="B6456" s="62" t="s">
        <v>5101</v>
      </c>
      <c r="C6456" s="60">
        <v>2023</v>
      </c>
      <c r="D6456" s="60" t="s">
        <v>1204</v>
      </c>
      <c r="E6456" s="75">
        <v>1</v>
      </c>
      <c r="F6456" s="75">
        <v>15</v>
      </c>
      <c r="G6456" s="119">
        <v>48.531110000000005</v>
      </c>
    </row>
    <row r="6457" spans="1:7" s="56" customFormat="1" ht="12" hidden="1" customHeight="1" outlineLevel="1" x14ac:dyDescent="0.25">
      <c r="A6457" s="60" t="s">
        <v>2791</v>
      </c>
      <c r="B6457" s="62" t="s">
        <v>5102</v>
      </c>
      <c r="C6457" s="60">
        <v>2023</v>
      </c>
      <c r="D6457" s="60" t="s">
        <v>1204</v>
      </c>
      <c r="E6457" s="75">
        <v>1</v>
      </c>
      <c r="F6457" s="75">
        <v>15</v>
      </c>
      <c r="G6457" s="119">
        <v>38.506410000000002</v>
      </c>
    </row>
    <row r="6458" spans="1:7" s="56" customFormat="1" ht="12" hidden="1" customHeight="1" outlineLevel="1" x14ac:dyDescent="0.25">
      <c r="A6458" s="60" t="s">
        <v>2791</v>
      </c>
      <c r="B6458" s="62" t="s">
        <v>5103</v>
      </c>
      <c r="C6458" s="60">
        <v>2023</v>
      </c>
      <c r="D6458" s="60" t="s">
        <v>1204</v>
      </c>
      <c r="E6458" s="75">
        <v>1</v>
      </c>
      <c r="F6458" s="75">
        <v>15</v>
      </c>
      <c r="G6458" s="119">
        <v>40.807580000000002</v>
      </c>
    </row>
    <row r="6459" spans="1:7" s="56" customFormat="1" ht="12" hidden="1" customHeight="1" outlineLevel="1" x14ac:dyDescent="0.25">
      <c r="A6459" s="60" t="s">
        <v>2791</v>
      </c>
      <c r="B6459" s="62" t="s">
        <v>5104</v>
      </c>
      <c r="C6459" s="60">
        <v>2023</v>
      </c>
      <c r="D6459" s="60" t="s">
        <v>1204</v>
      </c>
      <c r="E6459" s="75">
        <v>1</v>
      </c>
      <c r="F6459" s="75">
        <v>15</v>
      </c>
      <c r="G6459" s="119">
        <v>49.103069999999995</v>
      </c>
    </row>
    <row r="6460" spans="1:7" s="56" customFormat="1" ht="12" hidden="1" customHeight="1" outlineLevel="1" x14ac:dyDescent="0.25">
      <c r="A6460" s="60" t="s">
        <v>2791</v>
      </c>
      <c r="B6460" s="62" t="s">
        <v>5105</v>
      </c>
      <c r="C6460" s="60">
        <v>2023</v>
      </c>
      <c r="D6460" s="60" t="s">
        <v>1204</v>
      </c>
      <c r="E6460" s="75">
        <v>1</v>
      </c>
      <c r="F6460" s="75">
        <v>15</v>
      </c>
      <c r="G6460" s="119">
        <v>50.941940000000002</v>
      </c>
    </row>
    <row r="6461" spans="1:7" s="56" customFormat="1" ht="12" hidden="1" customHeight="1" outlineLevel="1" x14ac:dyDescent="0.25">
      <c r="A6461" s="60" t="s">
        <v>2791</v>
      </c>
      <c r="B6461" s="62" t="s">
        <v>5106</v>
      </c>
      <c r="C6461" s="60">
        <v>2023</v>
      </c>
      <c r="D6461" s="60" t="s">
        <v>1204</v>
      </c>
      <c r="E6461" s="75">
        <v>1</v>
      </c>
      <c r="F6461" s="75">
        <v>15</v>
      </c>
      <c r="G6461" s="119">
        <v>46.427810000000001</v>
      </c>
    </row>
    <row r="6462" spans="1:7" s="56" customFormat="1" ht="12" hidden="1" customHeight="1" outlineLevel="1" x14ac:dyDescent="0.25">
      <c r="A6462" s="60" t="s">
        <v>2791</v>
      </c>
      <c r="B6462" s="62" t="s">
        <v>5107</v>
      </c>
      <c r="C6462" s="60">
        <v>2023</v>
      </c>
      <c r="D6462" s="60" t="s">
        <v>1204</v>
      </c>
      <c r="E6462" s="75">
        <v>1</v>
      </c>
      <c r="F6462" s="75">
        <v>15</v>
      </c>
      <c r="G6462" s="119">
        <v>58.056110000000004</v>
      </c>
    </row>
    <row r="6463" spans="1:7" s="56" customFormat="1" ht="12" hidden="1" customHeight="1" outlineLevel="1" x14ac:dyDescent="0.25">
      <c r="A6463" s="60" t="s">
        <v>2791</v>
      </c>
      <c r="B6463" s="62" t="s">
        <v>5108</v>
      </c>
      <c r="C6463" s="60">
        <v>2023</v>
      </c>
      <c r="D6463" s="60" t="s">
        <v>1204</v>
      </c>
      <c r="E6463" s="75">
        <v>1</v>
      </c>
      <c r="F6463" s="75">
        <v>15</v>
      </c>
      <c r="G6463" s="119">
        <v>40.265129999999999</v>
      </c>
    </row>
    <row r="6464" spans="1:7" s="56" customFormat="1" ht="12" hidden="1" customHeight="1" outlineLevel="1" x14ac:dyDescent="0.25">
      <c r="A6464" s="60" t="s">
        <v>2791</v>
      </c>
      <c r="B6464" s="62" t="s">
        <v>5109</v>
      </c>
      <c r="C6464" s="60">
        <v>2023</v>
      </c>
      <c r="D6464" s="60" t="s">
        <v>1204</v>
      </c>
      <c r="E6464" s="75">
        <v>1</v>
      </c>
      <c r="F6464" s="75">
        <v>15</v>
      </c>
      <c r="G6464" s="119">
        <v>38.655750000000005</v>
      </c>
    </row>
    <row r="6465" spans="1:7" s="56" customFormat="1" ht="12" hidden="1" customHeight="1" outlineLevel="1" x14ac:dyDescent="0.25">
      <c r="A6465" s="60" t="s">
        <v>2791</v>
      </c>
      <c r="B6465" s="62" t="s">
        <v>5110</v>
      </c>
      <c r="C6465" s="60">
        <v>2023</v>
      </c>
      <c r="D6465" s="60" t="s">
        <v>1204</v>
      </c>
      <c r="E6465" s="75">
        <v>1</v>
      </c>
      <c r="F6465" s="75">
        <v>15</v>
      </c>
      <c r="G6465" s="119">
        <v>40.455289999999998</v>
      </c>
    </row>
    <row r="6466" spans="1:7" s="56" customFormat="1" ht="12" hidden="1" customHeight="1" outlineLevel="1" x14ac:dyDescent="0.25">
      <c r="A6466" s="60" t="s">
        <v>2791</v>
      </c>
      <c r="B6466" s="62" t="s">
        <v>5111</v>
      </c>
      <c r="C6466" s="60">
        <v>2023</v>
      </c>
      <c r="D6466" s="60" t="s">
        <v>1204</v>
      </c>
      <c r="E6466" s="75">
        <v>1</v>
      </c>
      <c r="F6466" s="75">
        <v>15</v>
      </c>
      <c r="G6466" s="119">
        <v>35.917209999999997</v>
      </c>
    </row>
    <row r="6467" spans="1:7" s="56" customFormat="1" ht="12" hidden="1" customHeight="1" outlineLevel="1" x14ac:dyDescent="0.25">
      <c r="A6467" s="60" t="s">
        <v>2791</v>
      </c>
      <c r="B6467" s="62" t="s">
        <v>5112</v>
      </c>
      <c r="C6467" s="60">
        <v>2023</v>
      </c>
      <c r="D6467" s="60" t="s">
        <v>1204</v>
      </c>
      <c r="E6467" s="75">
        <v>1</v>
      </c>
      <c r="F6467" s="75">
        <v>15</v>
      </c>
      <c r="G6467" s="119">
        <v>37.182430000000004</v>
      </c>
    </row>
    <row r="6468" spans="1:7" s="56" customFormat="1" ht="12" hidden="1" customHeight="1" outlineLevel="1" x14ac:dyDescent="0.25">
      <c r="A6468" s="60" t="s">
        <v>2791</v>
      </c>
      <c r="B6468" s="62" t="s">
        <v>5113</v>
      </c>
      <c r="C6468" s="60">
        <v>2023</v>
      </c>
      <c r="D6468" s="60" t="s">
        <v>1204</v>
      </c>
      <c r="E6468" s="75">
        <v>1</v>
      </c>
      <c r="F6468" s="75">
        <v>15</v>
      </c>
      <c r="G6468" s="119">
        <v>42.732869999999998</v>
      </c>
    </row>
    <row r="6469" spans="1:7" s="56" customFormat="1" ht="12" hidden="1" customHeight="1" outlineLevel="1" x14ac:dyDescent="0.25">
      <c r="A6469" s="60" t="s">
        <v>2791</v>
      </c>
      <c r="B6469" s="62" t="s">
        <v>5114</v>
      </c>
      <c r="C6469" s="60">
        <v>2023</v>
      </c>
      <c r="D6469" s="60" t="s">
        <v>1204</v>
      </c>
      <c r="E6469" s="75">
        <v>1</v>
      </c>
      <c r="F6469" s="75">
        <v>15</v>
      </c>
      <c r="G6469" s="119">
        <v>46.265480000000004</v>
      </c>
    </row>
    <row r="6470" spans="1:7" s="56" customFormat="1" ht="12" hidden="1" customHeight="1" outlineLevel="1" x14ac:dyDescent="0.25">
      <c r="A6470" s="60" t="s">
        <v>2791</v>
      </c>
      <c r="B6470" s="62" t="s">
        <v>5115</v>
      </c>
      <c r="C6470" s="60">
        <v>2023</v>
      </c>
      <c r="D6470" s="60" t="s">
        <v>1204</v>
      </c>
      <c r="E6470" s="75">
        <v>1</v>
      </c>
      <c r="F6470" s="75">
        <v>15</v>
      </c>
      <c r="G6470" s="119">
        <v>39.532320000000006</v>
      </c>
    </row>
    <row r="6471" spans="1:7" s="56" customFormat="1" ht="12" hidden="1" customHeight="1" outlineLevel="1" x14ac:dyDescent="0.25">
      <c r="A6471" s="60" t="s">
        <v>2791</v>
      </c>
      <c r="B6471" s="62" t="s">
        <v>5116</v>
      </c>
      <c r="C6471" s="60">
        <v>2023</v>
      </c>
      <c r="D6471" s="60" t="s">
        <v>1204</v>
      </c>
      <c r="E6471" s="75">
        <v>1</v>
      </c>
      <c r="F6471" s="75">
        <v>15</v>
      </c>
      <c r="G6471" s="119">
        <v>43.728089999999995</v>
      </c>
    </row>
    <row r="6472" spans="1:7" s="56" customFormat="1" ht="12" hidden="1" customHeight="1" outlineLevel="1" x14ac:dyDescent="0.25">
      <c r="A6472" s="60" t="s">
        <v>2791</v>
      </c>
      <c r="B6472" s="62" t="s">
        <v>5117</v>
      </c>
      <c r="C6472" s="60">
        <v>2023</v>
      </c>
      <c r="D6472" s="60" t="s">
        <v>1204</v>
      </c>
      <c r="E6472" s="75">
        <v>1</v>
      </c>
      <c r="F6472" s="75">
        <v>15</v>
      </c>
      <c r="G6472" s="119">
        <v>44.827400000000004</v>
      </c>
    </row>
    <row r="6473" spans="1:7" s="56" customFormat="1" ht="12" hidden="1" customHeight="1" outlineLevel="1" x14ac:dyDescent="0.25">
      <c r="A6473" s="60" t="s">
        <v>2791</v>
      </c>
      <c r="B6473" s="62" t="s">
        <v>5118</v>
      </c>
      <c r="C6473" s="60">
        <v>2023</v>
      </c>
      <c r="D6473" s="60" t="s">
        <v>1204</v>
      </c>
      <c r="E6473" s="75">
        <v>1</v>
      </c>
      <c r="F6473" s="75">
        <v>15</v>
      </c>
      <c r="G6473" s="119">
        <v>43.095860000000002</v>
      </c>
    </row>
    <row r="6474" spans="1:7" s="56" customFormat="1" ht="12" hidden="1" customHeight="1" outlineLevel="1" x14ac:dyDescent="0.25">
      <c r="A6474" s="60" t="s">
        <v>2791</v>
      </c>
      <c r="B6474" s="62" t="s">
        <v>5119</v>
      </c>
      <c r="C6474" s="60">
        <v>2023</v>
      </c>
      <c r="D6474" s="60" t="s">
        <v>1204</v>
      </c>
      <c r="E6474" s="75">
        <v>1</v>
      </c>
      <c r="F6474" s="75">
        <v>15</v>
      </c>
      <c r="G6474" s="119">
        <v>39.104019999999998</v>
      </c>
    </row>
    <row r="6475" spans="1:7" s="56" customFormat="1" ht="12" hidden="1" customHeight="1" outlineLevel="1" x14ac:dyDescent="0.25">
      <c r="A6475" s="60" t="s">
        <v>2791</v>
      </c>
      <c r="B6475" s="62" t="s">
        <v>5120</v>
      </c>
      <c r="C6475" s="60">
        <v>2023</v>
      </c>
      <c r="D6475" s="60" t="s">
        <v>1204</v>
      </c>
      <c r="E6475" s="75">
        <v>1</v>
      </c>
      <c r="F6475" s="75">
        <v>15</v>
      </c>
      <c r="G6475" s="119">
        <v>40.551220000000001</v>
      </c>
    </row>
    <row r="6476" spans="1:7" s="56" customFormat="1" ht="12" hidden="1" customHeight="1" outlineLevel="1" x14ac:dyDescent="0.25">
      <c r="A6476" s="60" t="s">
        <v>2791</v>
      </c>
      <c r="B6476" s="62" t="s">
        <v>5121</v>
      </c>
      <c r="C6476" s="60">
        <v>2023</v>
      </c>
      <c r="D6476" s="60" t="s">
        <v>1204</v>
      </c>
      <c r="E6476" s="75">
        <v>1</v>
      </c>
      <c r="F6476" s="75">
        <v>15</v>
      </c>
      <c r="G6476" s="119">
        <v>37.411629999999995</v>
      </c>
    </row>
    <row r="6477" spans="1:7" s="56" customFormat="1" ht="12" hidden="1" customHeight="1" outlineLevel="1" x14ac:dyDescent="0.25">
      <c r="A6477" s="60" t="s">
        <v>2791</v>
      </c>
      <c r="B6477" s="62" t="s">
        <v>5122</v>
      </c>
      <c r="C6477" s="60">
        <v>2023</v>
      </c>
      <c r="D6477" s="60" t="s">
        <v>1204</v>
      </c>
      <c r="E6477" s="75">
        <v>1</v>
      </c>
      <c r="F6477" s="75">
        <v>15</v>
      </c>
      <c r="G6477" s="119">
        <v>36.486550000000001</v>
      </c>
    </row>
    <row r="6478" spans="1:7" s="56" customFormat="1" ht="12" hidden="1" customHeight="1" outlineLevel="1" x14ac:dyDescent="0.25">
      <c r="A6478" s="60" t="s">
        <v>2791</v>
      </c>
      <c r="B6478" s="62" t="s">
        <v>5123</v>
      </c>
      <c r="C6478" s="60">
        <v>2023</v>
      </c>
      <c r="D6478" s="60" t="s">
        <v>1204</v>
      </c>
      <c r="E6478" s="75">
        <v>1</v>
      </c>
      <c r="F6478" s="75">
        <v>15</v>
      </c>
      <c r="G6478" s="119">
        <v>40.029379999999996</v>
      </c>
    </row>
    <row r="6479" spans="1:7" s="56" customFormat="1" ht="12" hidden="1" customHeight="1" outlineLevel="1" x14ac:dyDescent="0.25">
      <c r="A6479" s="60" t="s">
        <v>2791</v>
      </c>
      <c r="B6479" s="62" t="s">
        <v>5124</v>
      </c>
      <c r="C6479" s="60">
        <v>2023</v>
      </c>
      <c r="D6479" s="60" t="s">
        <v>1204</v>
      </c>
      <c r="E6479" s="75">
        <v>1</v>
      </c>
      <c r="F6479" s="75">
        <v>15</v>
      </c>
      <c r="G6479" s="119">
        <v>41.265410000000003</v>
      </c>
    </row>
    <row r="6480" spans="1:7" s="56" customFormat="1" ht="12" hidden="1" customHeight="1" outlineLevel="1" x14ac:dyDescent="0.25">
      <c r="A6480" s="60" t="s">
        <v>2791</v>
      </c>
      <c r="B6480" s="62" t="s">
        <v>5125</v>
      </c>
      <c r="C6480" s="60">
        <v>2023</v>
      </c>
      <c r="D6480" s="60" t="s">
        <v>1204</v>
      </c>
      <c r="E6480" s="75">
        <v>1</v>
      </c>
      <c r="F6480" s="75">
        <v>15</v>
      </c>
      <c r="G6480" s="119">
        <v>45.65249</v>
      </c>
    </row>
    <row r="6481" spans="1:7" s="56" customFormat="1" ht="12" hidden="1" customHeight="1" outlineLevel="1" x14ac:dyDescent="0.25">
      <c r="A6481" s="60" t="s">
        <v>2791</v>
      </c>
      <c r="B6481" s="62" t="s">
        <v>5126</v>
      </c>
      <c r="C6481" s="60">
        <v>2023</v>
      </c>
      <c r="D6481" s="60" t="s">
        <v>1204</v>
      </c>
      <c r="E6481" s="75">
        <v>1</v>
      </c>
      <c r="F6481" s="75">
        <v>15</v>
      </c>
      <c r="G6481" s="119">
        <v>40.534599999999998</v>
      </c>
    </row>
    <row r="6482" spans="1:7" s="56" customFormat="1" ht="12" hidden="1" customHeight="1" outlineLevel="1" x14ac:dyDescent="0.25">
      <c r="A6482" s="60" t="s">
        <v>2791</v>
      </c>
      <c r="B6482" s="62" t="s">
        <v>5127</v>
      </c>
      <c r="C6482" s="60">
        <v>2023</v>
      </c>
      <c r="D6482" s="60" t="s">
        <v>1204</v>
      </c>
      <c r="E6482" s="75">
        <v>1</v>
      </c>
      <c r="F6482" s="75">
        <v>15</v>
      </c>
      <c r="G6482" s="119">
        <v>41.674149999999997</v>
      </c>
    </row>
    <row r="6483" spans="1:7" s="56" customFormat="1" ht="12" hidden="1" customHeight="1" outlineLevel="1" x14ac:dyDescent="0.25">
      <c r="A6483" s="60" t="s">
        <v>2791</v>
      </c>
      <c r="B6483" s="62" t="s">
        <v>5128</v>
      </c>
      <c r="C6483" s="60">
        <v>2023</v>
      </c>
      <c r="D6483" s="60" t="s">
        <v>1204</v>
      </c>
      <c r="E6483" s="75">
        <v>1</v>
      </c>
      <c r="F6483" s="75">
        <v>15</v>
      </c>
      <c r="G6483" s="119">
        <v>74.215229999999991</v>
      </c>
    </row>
    <row r="6484" spans="1:7" s="56" customFormat="1" ht="12" hidden="1" customHeight="1" outlineLevel="1" x14ac:dyDescent="0.25">
      <c r="A6484" s="60" t="s">
        <v>2791</v>
      </c>
      <c r="B6484" s="62" t="s">
        <v>5129</v>
      </c>
      <c r="C6484" s="60">
        <v>2023</v>
      </c>
      <c r="D6484" s="60" t="s">
        <v>1204</v>
      </c>
      <c r="E6484" s="75">
        <v>1</v>
      </c>
      <c r="F6484" s="75">
        <v>15</v>
      </c>
      <c r="G6484" s="119">
        <v>36.196890000000003</v>
      </c>
    </row>
    <row r="6485" spans="1:7" s="56" customFormat="1" ht="12" hidden="1" customHeight="1" outlineLevel="1" x14ac:dyDescent="0.25">
      <c r="A6485" s="60" t="s">
        <v>2791</v>
      </c>
      <c r="B6485" s="62" t="s">
        <v>5130</v>
      </c>
      <c r="C6485" s="60">
        <v>2023</v>
      </c>
      <c r="D6485" s="60" t="s">
        <v>1204</v>
      </c>
      <c r="E6485" s="75">
        <v>1</v>
      </c>
      <c r="F6485" s="75">
        <v>15</v>
      </c>
      <c r="G6485" s="119">
        <v>47.762690000000006</v>
      </c>
    </row>
    <row r="6486" spans="1:7" s="56" customFormat="1" ht="12" hidden="1" customHeight="1" outlineLevel="1" x14ac:dyDescent="0.25">
      <c r="A6486" s="60" t="s">
        <v>2791</v>
      </c>
      <c r="B6486" s="62" t="s">
        <v>5131</v>
      </c>
      <c r="C6486" s="60">
        <v>2023</v>
      </c>
      <c r="D6486" s="60" t="s">
        <v>1204</v>
      </c>
      <c r="E6486" s="75">
        <v>1</v>
      </c>
      <c r="F6486" s="75">
        <v>15</v>
      </c>
      <c r="G6486" s="119">
        <v>38.644509999999997</v>
      </c>
    </row>
    <row r="6487" spans="1:7" s="56" customFormat="1" ht="12" hidden="1" customHeight="1" outlineLevel="1" x14ac:dyDescent="0.25">
      <c r="A6487" s="60" t="s">
        <v>2791</v>
      </c>
      <c r="B6487" s="62" t="s">
        <v>5132</v>
      </c>
      <c r="C6487" s="60">
        <v>2023</v>
      </c>
      <c r="D6487" s="60" t="s">
        <v>1204</v>
      </c>
      <c r="E6487" s="75">
        <v>1</v>
      </c>
      <c r="F6487" s="75">
        <v>15</v>
      </c>
      <c r="G6487" s="119">
        <v>55.190040000000003</v>
      </c>
    </row>
    <row r="6488" spans="1:7" s="56" customFormat="1" ht="12" hidden="1" customHeight="1" outlineLevel="1" x14ac:dyDescent="0.25">
      <c r="A6488" s="60" t="s">
        <v>2791</v>
      </c>
      <c r="B6488" s="62" t="s">
        <v>5133</v>
      </c>
      <c r="C6488" s="60">
        <v>2023</v>
      </c>
      <c r="D6488" s="60" t="s">
        <v>1204</v>
      </c>
      <c r="E6488" s="75">
        <v>1</v>
      </c>
      <c r="F6488" s="75">
        <v>15</v>
      </c>
      <c r="G6488" s="119">
        <v>37.428570000000001</v>
      </c>
    </row>
    <row r="6489" spans="1:7" s="56" customFormat="1" ht="12" hidden="1" customHeight="1" outlineLevel="1" x14ac:dyDescent="0.25">
      <c r="A6489" s="60" t="s">
        <v>2791</v>
      </c>
      <c r="B6489" s="62" t="s">
        <v>5134</v>
      </c>
      <c r="C6489" s="60">
        <v>2023</v>
      </c>
      <c r="D6489" s="60" t="s">
        <v>1204</v>
      </c>
      <c r="E6489" s="75">
        <v>1</v>
      </c>
      <c r="F6489" s="75">
        <v>15</v>
      </c>
      <c r="G6489" s="119">
        <v>40.682809999999996</v>
      </c>
    </row>
    <row r="6490" spans="1:7" s="56" customFormat="1" ht="12" hidden="1" customHeight="1" outlineLevel="1" x14ac:dyDescent="0.25">
      <c r="A6490" s="60" t="s">
        <v>2791</v>
      </c>
      <c r="B6490" s="62" t="s">
        <v>5135</v>
      </c>
      <c r="C6490" s="60">
        <v>2023</v>
      </c>
      <c r="D6490" s="60" t="s">
        <v>1204</v>
      </c>
      <c r="E6490" s="75">
        <v>1</v>
      </c>
      <c r="F6490" s="75">
        <v>15</v>
      </c>
      <c r="G6490" s="119">
        <v>36.854860000000002</v>
      </c>
    </row>
    <row r="6491" spans="1:7" s="56" customFormat="1" ht="12" hidden="1" customHeight="1" outlineLevel="1" x14ac:dyDescent="0.25">
      <c r="A6491" s="60" t="s">
        <v>2791</v>
      </c>
      <c r="B6491" s="62" t="s">
        <v>5136</v>
      </c>
      <c r="C6491" s="60">
        <v>2023</v>
      </c>
      <c r="D6491" s="60" t="s">
        <v>1204</v>
      </c>
      <c r="E6491" s="75">
        <v>1</v>
      </c>
      <c r="F6491" s="75">
        <v>15</v>
      </c>
      <c r="G6491" s="119">
        <v>37.974240000000002</v>
      </c>
    </row>
    <row r="6492" spans="1:7" s="56" customFormat="1" ht="12" hidden="1" customHeight="1" outlineLevel="1" x14ac:dyDescent="0.25">
      <c r="A6492" s="60" t="s">
        <v>2791</v>
      </c>
      <c r="B6492" s="62" t="s">
        <v>5137</v>
      </c>
      <c r="C6492" s="60">
        <v>2023</v>
      </c>
      <c r="D6492" s="60" t="s">
        <v>1204</v>
      </c>
      <c r="E6492" s="75">
        <v>1</v>
      </c>
      <c r="F6492" s="75">
        <v>15</v>
      </c>
      <c r="G6492" s="119">
        <v>45.453830000000004</v>
      </c>
    </row>
    <row r="6493" spans="1:7" s="56" customFormat="1" ht="12" hidden="1" customHeight="1" outlineLevel="1" x14ac:dyDescent="0.25">
      <c r="A6493" s="60" t="s">
        <v>2791</v>
      </c>
      <c r="B6493" s="62" t="s">
        <v>5138</v>
      </c>
      <c r="C6493" s="60">
        <v>2023</v>
      </c>
      <c r="D6493" s="60" t="s">
        <v>1204</v>
      </c>
      <c r="E6493" s="75">
        <v>1</v>
      </c>
      <c r="F6493" s="75">
        <v>15</v>
      </c>
      <c r="G6493" s="119">
        <v>47.050159999999998</v>
      </c>
    </row>
    <row r="6494" spans="1:7" s="56" customFormat="1" ht="12" hidden="1" customHeight="1" outlineLevel="1" x14ac:dyDescent="0.25">
      <c r="A6494" s="60" t="s">
        <v>2791</v>
      </c>
      <c r="B6494" s="62" t="s">
        <v>5139</v>
      </c>
      <c r="C6494" s="60">
        <v>2023</v>
      </c>
      <c r="D6494" s="60" t="s">
        <v>1204</v>
      </c>
      <c r="E6494" s="75">
        <v>1</v>
      </c>
      <c r="F6494" s="75">
        <v>15</v>
      </c>
      <c r="G6494" s="119">
        <v>45.303169999999994</v>
      </c>
    </row>
    <row r="6495" spans="1:7" s="56" customFormat="1" ht="12" hidden="1" customHeight="1" outlineLevel="1" x14ac:dyDescent="0.25">
      <c r="A6495" s="60" t="s">
        <v>2791</v>
      </c>
      <c r="B6495" s="62" t="s">
        <v>5140</v>
      </c>
      <c r="C6495" s="60">
        <v>2023</v>
      </c>
      <c r="D6495" s="60" t="s">
        <v>1204</v>
      </c>
      <c r="E6495" s="75">
        <v>1</v>
      </c>
      <c r="F6495" s="75">
        <v>15</v>
      </c>
      <c r="G6495" s="119">
        <v>44.182620000000007</v>
      </c>
    </row>
    <row r="6496" spans="1:7" s="56" customFormat="1" ht="12" hidden="1" customHeight="1" outlineLevel="1" x14ac:dyDescent="0.25">
      <c r="A6496" s="60" t="s">
        <v>2791</v>
      </c>
      <c r="B6496" s="62" t="s">
        <v>5141</v>
      </c>
      <c r="C6496" s="60">
        <v>2023</v>
      </c>
      <c r="D6496" s="60" t="s">
        <v>1204</v>
      </c>
      <c r="E6496" s="75">
        <v>1</v>
      </c>
      <c r="F6496" s="75">
        <v>15</v>
      </c>
      <c r="G6496" s="119">
        <v>43.848289999999999</v>
      </c>
    </row>
    <row r="6497" spans="1:7" s="56" customFormat="1" ht="12" hidden="1" customHeight="1" outlineLevel="1" x14ac:dyDescent="0.25">
      <c r="A6497" s="60" t="s">
        <v>2791</v>
      </c>
      <c r="B6497" s="62" t="s">
        <v>5142</v>
      </c>
      <c r="C6497" s="60">
        <v>2023</v>
      </c>
      <c r="D6497" s="60" t="s">
        <v>1204</v>
      </c>
      <c r="E6497" s="75">
        <v>1</v>
      </c>
      <c r="F6497" s="75">
        <v>15</v>
      </c>
      <c r="G6497" s="119">
        <v>44.182620000000007</v>
      </c>
    </row>
    <row r="6498" spans="1:7" s="56" customFormat="1" ht="12" hidden="1" customHeight="1" outlineLevel="1" x14ac:dyDescent="0.25">
      <c r="A6498" s="60" t="s">
        <v>2791</v>
      </c>
      <c r="B6498" s="62" t="s">
        <v>5143</v>
      </c>
      <c r="C6498" s="60">
        <v>2023</v>
      </c>
      <c r="D6498" s="60" t="s">
        <v>1204</v>
      </c>
      <c r="E6498" s="75">
        <v>1</v>
      </c>
      <c r="F6498" s="75">
        <v>15</v>
      </c>
      <c r="G6498" s="119">
        <v>43.14949</v>
      </c>
    </row>
    <row r="6499" spans="1:7" s="56" customFormat="1" ht="12" hidden="1" customHeight="1" outlineLevel="1" x14ac:dyDescent="0.25">
      <c r="A6499" s="60" t="s">
        <v>2791</v>
      </c>
      <c r="B6499" s="62" t="s">
        <v>5144</v>
      </c>
      <c r="C6499" s="60">
        <v>2023</v>
      </c>
      <c r="D6499" s="60" t="s">
        <v>1204</v>
      </c>
      <c r="E6499" s="75">
        <v>1</v>
      </c>
      <c r="F6499" s="75">
        <v>15</v>
      </c>
      <c r="G6499" s="119">
        <v>58.614289999999997</v>
      </c>
    </row>
    <row r="6500" spans="1:7" s="56" customFormat="1" ht="12" hidden="1" customHeight="1" outlineLevel="1" x14ac:dyDescent="0.25">
      <c r="A6500" s="60" t="s">
        <v>2791</v>
      </c>
      <c r="B6500" s="62" t="s">
        <v>5145</v>
      </c>
      <c r="C6500" s="60">
        <v>2023</v>
      </c>
      <c r="D6500" s="60" t="s">
        <v>1204</v>
      </c>
      <c r="E6500" s="75">
        <v>1</v>
      </c>
      <c r="F6500" s="75">
        <v>15</v>
      </c>
      <c r="G6500" s="119">
        <v>45.749430000000004</v>
      </c>
    </row>
    <row r="6501" spans="1:7" s="56" customFormat="1" ht="12" hidden="1" customHeight="1" outlineLevel="1" x14ac:dyDescent="0.25">
      <c r="A6501" s="60" t="s">
        <v>2791</v>
      </c>
      <c r="B6501" s="62" t="s">
        <v>5146</v>
      </c>
      <c r="C6501" s="60">
        <v>2023</v>
      </c>
      <c r="D6501" s="60" t="s">
        <v>1204</v>
      </c>
      <c r="E6501" s="75">
        <v>1</v>
      </c>
      <c r="F6501" s="75">
        <v>15</v>
      </c>
      <c r="G6501" s="119">
        <v>39.46116</v>
      </c>
    </row>
    <row r="6502" spans="1:7" s="56" customFormat="1" ht="12" hidden="1" customHeight="1" outlineLevel="1" x14ac:dyDescent="0.25">
      <c r="A6502" s="60" t="s">
        <v>2791</v>
      </c>
      <c r="B6502" s="62" t="s">
        <v>5147</v>
      </c>
      <c r="C6502" s="60">
        <v>2023</v>
      </c>
      <c r="D6502" s="60" t="s">
        <v>1204</v>
      </c>
      <c r="E6502" s="75">
        <v>1</v>
      </c>
      <c r="F6502" s="75">
        <v>15</v>
      </c>
      <c r="G6502" s="119">
        <v>43.289139999999996</v>
      </c>
    </row>
    <row r="6503" spans="1:7" s="56" customFormat="1" ht="12" hidden="1" customHeight="1" outlineLevel="1" x14ac:dyDescent="0.25">
      <c r="A6503" s="60" t="s">
        <v>2791</v>
      </c>
      <c r="B6503" s="62" t="s">
        <v>5148</v>
      </c>
      <c r="C6503" s="60">
        <v>2023</v>
      </c>
      <c r="D6503" s="60" t="s">
        <v>1204</v>
      </c>
      <c r="E6503" s="75">
        <v>1</v>
      </c>
      <c r="F6503" s="75">
        <v>15</v>
      </c>
      <c r="G6503" s="119">
        <v>50.555660000000003</v>
      </c>
    </row>
    <row r="6504" spans="1:7" s="56" customFormat="1" ht="12" hidden="1" customHeight="1" outlineLevel="1" x14ac:dyDescent="0.25">
      <c r="A6504" s="60" t="s">
        <v>2791</v>
      </c>
      <c r="B6504" s="62" t="s">
        <v>5149</v>
      </c>
      <c r="C6504" s="60">
        <v>2023</v>
      </c>
      <c r="D6504" s="60" t="s">
        <v>1204</v>
      </c>
      <c r="E6504" s="75">
        <v>1</v>
      </c>
      <c r="F6504" s="75">
        <v>15</v>
      </c>
      <c r="G6504" s="119">
        <v>36.955240000000003</v>
      </c>
    </row>
    <row r="6505" spans="1:7" s="56" customFormat="1" ht="12" hidden="1" customHeight="1" outlineLevel="1" x14ac:dyDescent="0.25">
      <c r="A6505" s="60" t="s">
        <v>2791</v>
      </c>
      <c r="B6505" s="62" t="s">
        <v>5150</v>
      </c>
      <c r="C6505" s="60">
        <v>2023</v>
      </c>
      <c r="D6505" s="60" t="s">
        <v>1204</v>
      </c>
      <c r="E6505" s="75">
        <v>1</v>
      </c>
      <c r="F6505" s="75">
        <v>15</v>
      </c>
      <c r="G6505" s="119">
        <v>37.06044</v>
      </c>
    </row>
    <row r="6506" spans="1:7" s="56" customFormat="1" ht="12" hidden="1" customHeight="1" outlineLevel="1" x14ac:dyDescent="0.25">
      <c r="A6506" s="60" t="s">
        <v>2791</v>
      </c>
      <c r="B6506" s="62" t="s">
        <v>5151</v>
      </c>
      <c r="C6506" s="60">
        <v>2023</v>
      </c>
      <c r="D6506" s="60" t="s">
        <v>1204</v>
      </c>
      <c r="E6506" s="75">
        <v>1</v>
      </c>
      <c r="F6506" s="75">
        <v>15</v>
      </c>
      <c r="G6506" s="119">
        <v>42.054180000000002</v>
      </c>
    </row>
    <row r="6507" spans="1:7" s="56" customFormat="1" ht="12" hidden="1" customHeight="1" outlineLevel="1" x14ac:dyDescent="0.25">
      <c r="A6507" s="60" t="s">
        <v>2791</v>
      </c>
      <c r="B6507" s="62" t="s">
        <v>5152</v>
      </c>
      <c r="C6507" s="60">
        <v>2023</v>
      </c>
      <c r="D6507" s="60" t="s">
        <v>1204</v>
      </c>
      <c r="E6507" s="75">
        <v>1</v>
      </c>
      <c r="F6507" s="75">
        <v>15</v>
      </c>
      <c r="G6507" s="119">
        <v>42.108059999999995</v>
      </c>
    </row>
    <row r="6508" spans="1:7" s="56" customFormat="1" ht="12" hidden="1" customHeight="1" outlineLevel="1" x14ac:dyDescent="0.25">
      <c r="A6508" s="60" t="s">
        <v>2791</v>
      </c>
      <c r="B6508" s="62" t="s">
        <v>5153</v>
      </c>
      <c r="C6508" s="60">
        <v>2023</v>
      </c>
      <c r="D6508" s="60" t="s">
        <v>1204</v>
      </c>
      <c r="E6508" s="75">
        <v>1</v>
      </c>
      <c r="F6508" s="75">
        <v>15</v>
      </c>
      <c r="G6508" s="119">
        <v>52.835000000000001</v>
      </c>
    </row>
    <row r="6509" spans="1:7" s="56" customFormat="1" ht="12" hidden="1" customHeight="1" outlineLevel="1" x14ac:dyDescent="0.25">
      <c r="A6509" s="60" t="s">
        <v>2791</v>
      </c>
      <c r="B6509" s="62" t="s">
        <v>5154</v>
      </c>
      <c r="C6509" s="60">
        <v>2023</v>
      </c>
      <c r="D6509" s="60" t="s">
        <v>1204</v>
      </c>
      <c r="E6509" s="75">
        <v>1</v>
      </c>
      <c r="F6509" s="75">
        <v>15</v>
      </c>
      <c r="G6509" s="119">
        <v>47.289580000000008</v>
      </c>
    </row>
    <row r="6510" spans="1:7" s="56" customFormat="1" ht="12" hidden="1" customHeight="1" outlineLevel="1" x14ac:dyDescent="0.25">
      <c r="A6510" s="60" t="s">
        <v>2791</v>
      </c>
      <c r="B6510" s="62" t="s">
        <v>5155</v>
      </c>
      <c r="C6510" s="60">
        <v>2023</v>
      </c>
      <c r="D6510" s="60" t="s">
        <v>1204</v>
      </c>
      <c r="E6510" s="75">
        <v>1</v>
      </c>
      <c r="F6510" s="75">
        <v>15</v>
      </c>
      <c r="G6510" s="119">
        <v>47.381930000000004</v>
      </c>
    </row>
    <row r="6511" spans="1:7" s="56" customFormat="1" ht="12" hidden="1" customHeight="1" outlineLevel="1" x14ac:dyDescent="0.25">
      <c r="A6511" s="60" t="s">
        <v>2791</v>
      </c>
      <c r="B6511" s="62" t="s">
        <v>5156</v>
      </c>
      <c r="C6511" s="60">
        <v>2023</v>
      </c>
      <c r="D6511" s="60" t="s">
        <v>1204</v>
      </c>
      <c r="E6511" s="75">
        <v>1</v>
      </c>
      <c r="F6511" s="75">
        <v>15</v>
      </c>
      <c r="G6511" s="119">
        <v>41.864150000000002</v>
      </c>
    </row>
    <row r="6512" spans="1:7" s="56" customFormat="1" ht="12" hidden="1" customHeight="1" outlineLevel="1" x14ac:dyDescent="0.25">
      <c r="A6512" s="60" t="s">
        <v>2791</v>
      </c>
      <c r="B6512" s="62" t="s">
        <v>5157</v>
      </c>
      <c r="C6512" s="60">
        <v>2023</v>
      </c>
      <c r="D6512" s="60" t="s">
        <v>1204</v>
      </c>
      <c r="E6512" s="75">
        <v>1</v>
      </c>
      <c r="F6512" s="75">
        <v>15</v>
      </c>
      <c r="G6512" s="119">
        <v>38.255529999999993</v>
      </c>
    </row>
    <row r="6513" spans="1:7" s="56" customFormat="1" ht="12" hidden="1" customHeight="1" outlineLevel="1" x14ac:dyDescent="0.25">
      <c r="A6513" s="60" t="s">
        <v>2791</v>
      </c>
      <c r="B6513" s="62" t="s">
        <v>5158</v>
      </c>
      <c r="C6513" s="60">
        <v>2023</v>
      </c>
      <c r="D6513" s="60" t="s">
        <v>1204</v>
      </c>
      <c r="E6513" s="75">
        <v>1</v>
      </c>
      <c r="F6513" s="75">
        <v>10</v>
      </c>
      <c r="G6513" s="119">
        <v>46.87426</v>
      </c>
    </row>
    <row r="6514" spans="1:7" s="56" customFormat="1" ht="12" hidden="1" customHeight="1" outlineLevel="1" x14ac:dyDescent="0.25">
      <c r="A6514" s="60" t="s">
        <v>2791</v>
      </c>
      <c r="B6514" s="62" t="s">
        <v>5159</v>
      </c>
      <c r="C6514" s="60">
        <v>2023</v>
      </c>
      <c r="D6514" s="60" t="s">
        <v>1204</v>
      </c>
      <c r="E6514" s="75">
        <v>1</v>
      </c>
      <c r="F6514" s="75">
        <v>15</v>
      </c>
      <c r="G6514" s="119">
        <v>45.142110000000002</v>
      </c>
    </row>
    <row r="6515" spans="1:7" s="56" customFormat="1" ht="12" hidden="1" customHeight="1" outlineLevel="1" x14ac:dyDescent="0.25">
      <c r="A6515" s="60" t="s">
        <v>2791</v>
      </c>
      <c r="B6515" s="62" t="s">
        <v>5160</v>
      </c>
      <c r="C6515" s="60">
        <v>2023</v>
      </c>
      <c r="D6515" s="60" t="s">
        <v>1204</v>
      </c>
      <c r="E6515" s="75">
        <v>1</v>
      </c>
      <c r="F6515" s="75">
        <v>15</v>
      </c>
      <c r="G6515" s="119">
        <v>45.966550000000005</v>
      </c>
    </row>
    <row r="6516" spans="1:7" s="56" customFormat="1" ht="12" hidden="1" customHeight="1" outlineLevel="1" x14ac:dyDescent="0.25">
      <c r="A6516" s="60" t="s">
        <v>2791</v>
      </c>
      <c r="B6516" s="62" t="s">
        <v>5161</v>
      </c>
      <c r="C6516" s="60">
        <v>2023</v>
      </c>
      <c r="D6516" s="60" t="s">
        <v>1204</v>
      </c>
      <c r="E6516" s="75">
        <v>1</v>
      </c>
      <c r="F6516" s="75">
        <v>1</v>
      </c>
      <c r="G6516" s="119">
        <v>48.621209999999998</v>
      </c>
    </row>
    <row r="6517" spans="1:7" s="56" customFormat="1" ht="12" hidden="1" customHeight="1" outlineLevel="1" x14ac:dyDescent="0.25">
      <c r="A6517" s="60" t="s">
        <v>2791</v>
      </c>
      <c r="B6517" s="62" t="s">
        <v>5162</v>
      </c>
      <c r="C6517" s="60">
        <v>2023</v>
      </c>
      <c r="D6517" s="60" t="s">
        <v>1204</v>
      </c>
      <c r="E6517" s="75">
        <v>1</v>
      </c>
      <c r="F6517" s="75">
        <v>2</v>
      </c>
      <c r="G6517" s="119">
        <v>41.479870000000005</v>
      </c>
    </row>
    <row r="6518" spans="1:7" s="56" customFormat="1" ht="12" hidden="1" customHeight="1" outlineLevel="1" x14ac:dyDescent="0.25">
      <c r="A6518" s="60" t="s">
        <v>2791</v>
      </c>
      <c r="B6518" s="62" t="s">
        <v>5163</v>
      </c>
      <c r="C6518" s="60">
        <v>2023</v>
      </c>
      <c r="D6518" s="60" t="s">
        <v>1204</v>
      </c>
      <c r="E6518" s="75">
        <v>1</v>
      </c>
      <c r="F6518" s="75">
        <v>2</v>
      </c>
      <c r="G6518" s="119">
        <v>46.975059999999999</v>
      </c>
    </row>
    <row r="6519" spans="1:7" s="56" customFormat="1" ht="12" hidden="1" customHeight="1" outlineLevel="1" x14ac:dyDescent="0.25">
      <c r="A6519" s="60" t="s">
        <v>2791</v>
      </c>
      <c r="B6519" s="62" t="s">
        <v>5164</v>
      </c>
      <c r="C6519" s="60">
        <v>2023</v>
      </c>
      <c r="D6519" s="60" t="s">
        <v>1204</v>
      </c>
      <c r="E6519" s="75">
        <v>1</v>
      </c>
      <c r="F6519" s="75">
        <v>2</v>
      </c>
      <c r="G6519" s="119">
        <v>38.274979999999999</v>
      </c>
    </row>
    <row r="6520" spans="1:7" s="56" customFormat="1" ht="12" hidden="1" customHeight="1" outlineLevel="1" x14ac:dyDescent="0.25">
      <c r="A6520" s="60" t="s">
        <v>2791</v>
      </c>
      <c r="B6520" s="62" t="s">
        <v>5165</v>
      </c>
      <c r="C6520" s="60">
        <v>2023</v>
      </c>
      <c r="D6520" s="60" t="s">
        <v>1204</v>
      </c>
      <c r="E6520" s="75">
        <v>1</v>
      </c>
      <c r="F6520" s="75">
        <v>2</v>
      </c>
      <c r="G6520" s="119">
        <v>38.873550000000002</v>
      </c>
    </row>
    <row r="6521" spans="1:7" s="56" customFormat="1" ht="12" hidden="1" customHeight="1" outlineLevel="1" x14ac:dyDescent="0.25">
      <c r="A6521" s="60" t="s">
        <v>2791</v>
      </c>
      <c r="B6521" s="62" t="s">
        <v>5166</v>
      </c>
      <c r="C6521" s="60">
        <v>2023</v>
      </c>
      <c r="D6521" s="60" t="s">
        <v>1204</v>
      </c>
      <c r="E6521" s="75">
        <v>1</v>
      </c>
      <c r="F6521" s="75">
        <v>7</v>
      </c>
      <c r="G6521" s="119">
        <v>48.839309999999998</v>
      </c>
    </row>
    <row r="6522" spans="1:7" s="56" customFormat="1" ht="12" hidden="1" customHeight="1" outlineLevel="1" x14ac:dyDescent="0.25">
      <c r="A6522" s="60" t="s">
        <v>2791</v>
      </c>
      <c r="B6522" s="62" t="s">
        <v>5167</v>
      </c>
      <c r="C6522" s="60">
        <v>2023</v>
      </c>
      <c r="D6522" s="60" t="s">
        <v>1204</v>
      </c>
      <c r="E6522" s="75">
        <v>1</v>
      </c>
      <c r="F6522" s="75">
        <v>7.5</v>
      </c>
      <c r="G6522" s="119">
        <v>51.669220000000003</v>
      </c>
    </row>
    <row r="6523" spans="1:7" s="56" customFormat="1" ht="12" hidden="1" customHeight="1" outlineLevel="1" x14ac:dyDescent="0.25">
      <c r="A6523" s="60" t="s">
        <v>2791</v>
      </c>
      <c r="B6523" s="62" t="s">
        <v>5168</v>
      </c>
      <c r="C6523" s="60">
        <v>2023</v>
      </c>
      <c r="D6523" s="60" t="s">
        <v>1204</v>
      </c>
      <c r="E6523" s="75">
        <v>1</v>
      </c>
      <c r="F6523" s="75">
        <v>13.5</v>
      </c>
      <c r="G6523" s="119">
        <v>46.387889999999999</v>
      </c>
    </row>
    <row r="6524" spans="1:7" s="56" customFormat="1" ht="12" hidden="1" customHeight="1" outlineLevel="1" x14ac:dyDescent="0.25">
      <c r="A6524" s="60" t="s">
        <v>2791</v>
      </c>
      <c r="B6524" s="62" t="s">
        <v>5169</v>
      </c>
      <c r="C6524" s="60">
        <v>2023</v>
      </c>
      <c r="D6524" s="60" t="s">
        <v>1204</v>
      </c>
      <c r="E6524" s="75">
        <v>1</v>
      </c>
      <c r="F6524" s="75">
        <v>15</v>
      </c>
      <c r="G6524" s="119">
        <v>45.020440000000001</v>
      </c>
    </row>
    <row r="6525" spans="1:7" s="56" customFormat="1" ht="12" hidden="1" customHeight="1" outlineLevel="1" x14ac:dyDescent="0.25">
      <c r="A6525" s="60" t="s">
        <v>2791</v>
      </c>
      <c r="B6525" s="62" t="s">
        <v>5170</v>
      </c>
      <c r="C6525" s="60">
        <v>2023</v>
      </c>
      <c r="D6525" s="60" t="s">
        <v>1204</v>
      </c>
      <c r="E6525" s="75">
        <v>1</v>
      </c>
      <c r="F6525" s="75">
        <v>15</v>
      </c>
      <c r="G6525" s="119">
        <v>45.021540000000002</v>
      </c>
    </row>
    <row r="6526" spans="1:7" s="56" customFormat="1" ht="12" hidden="1" customHeight="1" outlineLevel="1" x14ac:dyDescent="0.25">
      <c r="A6526" s="60" t="s">
        <v>2791</v>
      </c>
      <c r="B6526" s="62" t="s">
        <v>5171</v>
      </c>
      <c r="C6526" s="60">
        <v>2023</v>
      </c>
      <c r="D6526" s="60" t="s">
        <v>1204</v>
      </c>
      <c r="E6526" s="75">
        <v>1</v>
      </c>
      <c r="F6526" s="75">
        <v>15</v>
      </c>
      <c r="G6526" s="119">
        <v>45.020379999999996</v>
      </c>
    </row>
    <row r="6527" spans="1:7" s="56" customFormat="1" ht="12" hidden="1" customHeight="1" outlineLevel="1" x14ac:dyDescent="0.25">
      <c r="A6527" s="60" t="s">
        <v>2791</v>
      </c>
      <c r="B6527" s="62" t="s">
        <v>5172</v>
      </c>
      <c r="C6527" s="60">
        <v>2023</v>
      </c>
      <c r="D6527" s="60" t="s">
        <v>1204</v>
      </c>
      <c r="E6527" s="75">
        <v>1</v>
      </c>
      <c r="F6527" s="75">
        <v>15</v>
      </c>
      <c r="G6527" s="119">
        <v>42.51473</v>
      </c>
    </row>
    <row r="6528" spans="1:7" s="56" customFormat="1" ht="12" hidden="1" customHeight="1" outlineLevel="1" x14ac:dyDescent="0.25">
      <c r="A6528" s="60" t="s">
        <v>2791</v>
      </c>
      <c r="B6528" s="62" t="s">
        <v>5173</v>
      </c>
      <c r="C6528" s="60">
        <v>2023</v>
      </c>
      <c r="D6528" s="60" t="s">
        <v>1204</v>
      </c>
      <c r="E6528" s="75">
        <v>1</v>
      </c>
      <c r="F6528" s="75">
        <v>15</v>
      </c>
      <c r="G6528" s="119">
        <v>38.847250000000003</v>
      </c>
    </row>
    <row r="6529" spans="1:7" s="56" customFormat="1" ht="12" hidden="1" customHeight="1" outlineLevel="1" x14ac:dyDescent="0.25">
      <c r="A6529" s="60" t="s">
        <v>2791</v>
      </c>
      <c r="B6529" s="62" t="s">
        <v>5174</v>
      </c>
      <c r="C6529" s="60">
        <v>2023</v>
      </c>
      <c r="D6529" s="60" t="s">
        <v>1204</v>
      </c>
      <c r="E6529" s="75">
        <v>1</v>
      </c>
      <c r="F6529" s="75">
        <v>15</v>
      </c>
      <c r="G6529" s="119">
        <v>44.696449999999999</v>
      </c>
    </row>
    <row r="6530" spans="1:7" s="56" customFormat="1" ht="12" hidden="1" customHeight="1" outlineLevel="1" x14ac:dyDescent="0.25">
      <c r="A6530" s="60" t="s">
        <v>2791</v>
      </c>
      <c r="B6530" s="62" t="s">
        <v>5175</v>
      </c>
      <c r="C6530" s="60">
        <v>2023</v>
      </c>
      <c r="D6530" s="60" t="s">
        <v>1204</v>
      </c>
      <c r="E6530" s="75">
        <v>1</v>
      </c>
      <c r="F6530" s="75">
        <v>15</v>
      </c>
      <c r="G6530" s="119">
        <v>68.825720000000004</v>
      </c>
    </row>
    <row r="6531" spans="1:7" s="56" customFormat="1" ht="12" hidden="1" customHeight="1" outlineLevel="1" x14ac:dyDescent="0.25">
      <c r="A6531" s="60" t="s">
        <v>2791</v>
      </c>
      <c r="B6531" s="62" t="s">
        <v>5176</v>
      </c>
      <c r="C6531" s="60">
        <v>2023</v>
      </c>
      <c r="D6531" s="60" t="s">
        <v>1204</v>
      </c>
      <c r="E6531" s="75">
        <v>1</v>
      </c>
      <c r="F6531" s="75">
        <v>15</v>
      </c>
      <c r="G6531" s="119">
        <v>52.329709999999999</v>
      </c>
    </row>
    <row r="6532" spans="1:7" s="56" customFormat="1" ht="12" hidden="1" customHeight="1" outlineLevel="1" x14ac:dyDescent="0.25">
      <c r="A6532" s="60" t="s">
        <v>2791</v>
      </c>
      <c r="B6532" s="62" t="s">
        <v>5177</v>
      </c>
      <c r="C6532" s="60">
        <v>2023</v>
      </c>
      <c r="D6532" s="60" t="s">
        <v>1204</v>
      </c>
      <c r="E6532" s="75">
        <v>1</v>
      </c>
      <c r="F6532" s="75">
        <v>15</v>
      </c>
      <c r="G6532" s="119">
        <v>55.544890000000002</v>
      </c>
    </row>
    <row r="6533" spans="1:7" s="56" customFormat="1" ht="12" hidden="1" customHeight="1" outlineLevel="1" x14ac:dyDescent="0.25">
      <c r="A6533" s="60" t="s">
        <v>2791</v>
      </c>
      <c r="B6533" s="62" t="s">
        <v>5178</v>
      </c>
      <c r="C6533" s="60">
        <v>2023</v>
      </c>
      <c r="D6533" s="60" t="s">
        <v>1204</v>
      </c>
      <c r="E6533" s="75">
        <v>1</v>
      </c>
      <c r="F6533" s="75">
        <v>15</v>
      </c>
      <c r="G6533" s="119">
        <v>39.819150000000008</v>
      </c>
    </row>
    <row r="6534" spans="1:7" s="56" customFormat="1" ht="12" hidden="1" customHeight="1" outlineLevel="1" x14ac:dyDescent="0.25">
      <c r="A6534" s="60" t="s">
        <v>2791</v>
      </c>
      <c r="B6534" s="62" t="s">
        <v>5179</v>
      </c>
      <c r="C6534" s="60">
        <v>2023</v>
      </c>
      <c r="D6534" s="60" t="s">
        <v>1204</v>
      </c>
      <c r="E6534" s="75">
        <v>1</v>
      </c>
      <c r="F6534" s="75">
        <v>15</v>
      </c>
      <c r="G6534" s="119">
        <v>51.741570000000003</v>
      </c>
    </row>
    <row r="6535" spans="1:7" s="56" customFormat="1" ht="12" hidden="1" customHeight="1" outlineLevel="1" x14ac:dyDescent="0.25">
      <c r="A6535" s="60" t="s">
        <v>2791</v>
      </c>
      <c r="B6535" s="62" t="s">
        <v>5180</v>
      </c>
      <c r="C6535" s="60">
        <v>2023</v>
      </c>
      <c r="D6535" s="60" t="s">
        <v>1204</v>
      </c>
      <c r="E6535" s="75">
        <v>1</v>
      </c>
      <c r="F6535" s="75">
        <v>15</v>
      </c>
      <c r="G6535" s="119">
        <v>35.227069999999998</v>
      </c>
    </row>
    <row r="6536" spans="1:7" s="56" customFormat="1" ht="12" hidden="1" customHeight="1" outlineLevel="1" x14ac:dyDescent="0.25">
      <c r="A6536" s="60" t="s">
        <v>2791</v>
      </c>
      <c r="B6536" s="62" t="s">
        <v>5181</v>
      </c>
      <c r="C6536" s="60">
        <v>2023</v>
      </c>
      <c r="D6536" s="60" t="s">
        <v>1204</v>
      </c>
      <c r="E6536" s="75">
        <v>1</v>
      </c>
      <c r="F6536" s="75">
        <v>15</v>
      </c>
      <c r="G6536" s="119">
        <v>35.592410000000008</v>
      </c>
    </row>
    <row r="6537" spans="1:7" s="56" customFormat="1" ht="12" hidden="1" customHeight="1" outlineLevel="1" x14ac:dyDescent="0.25">
      <c r="A6537" s="60" t="s">
        <v>2791</v>
      </c>
      <c r="B6537" s="62" t="s">
        <v>5182</v>
      </c>
      <c r="C6537" s="60">
        <v>2023</v>
      </c>
      <c r="D6537" s="60" t="s">
        <v>1204</v>
      </c>
      <c r="E6537" s="75">
        <v>1</v>
      </c>
      <c r="F6537" s="75">
        <v>15</v>
      </c>
      <c r="G6537" s="119">
        <v>38.364820000000002</v>
      </c>
    </row>
    <row r="6538" spans="1:7" s="56" customFormat="1" ht="12" hidden="1" customHeight="1" outlineLevel="1" x14ac:dyDescent="0.25">
      <c r="A6538" s="60" t="s">
        <v>2791</v>
      </c>
      <c r="B6538" s="62" t="s">
        <v>5183</v>
      </c>
      <c r="C6538" s="60">
        <v>2023</v>
      </c>
      <c r="D6538" s="60" t="s">
        <v>1204</v>
      </c>
      <c r="E6538" s="75">
        <v>1</v>
      </c>
      <c r="F6538" s="75">
        <v>15</v>
      </c>
      <c r="G6538" s="119">
        <v>40.953319999999998</v>
      </c>
    </row>
    <row r="6539" spans="1:7" s="56" customFormat="1" ht="12" hidden="1" customHeight="1" outlineLevel="1" x14ac:dyDescent="0.25">
      <c r="A6539" s="60" t="s">
        <v>2791</v>
      </c>
      <c r="B6539" s="62" t="s">
        <v>5184</v>
      </c>
      <c r="C6539" s="60">
        <v>2023</v>
      </c>
      <c r="D6539" s="60" t="s">
        <v>1204</v>
      </c>
      <c r="E6539" s="75">
        <v>1</v>
      </c>
      <c r="F6539" s="75">
        <v>15</v>
      </c>
      <c r="G6539" s="119">
        <v>53.117640000000002</v>
      </c>
    </row>
    <row r="6540" spans="1:7" s="56" customFormat="1" ht="12" hidden="1" customHeight="1" outlineLevel="1" x14ac:dyDescent="0.25">
      <c r="A6540" s="60" t="s">
        <v>2791</v>
      </c>
      <c r="B6540" s="62" t="s">
        <v>5185</v>
      </c>
      <c r="C6540" s="60">
        <v>2023</v>
      </c>
      <c r="D6540" s="60" t="s">
        <v>1204</v>
      </c>
      <c r="E6540" s="75">
        <v>1</v>
      </c>
      <c r="F6540" s="75">
        <v>15</v>
      </c>
      <c r="G6540" s="119">
        <v>56.088930000000005</v>
      </c>
    </row>
    <row r="6541" spans="1:7" s="56" customFormat="1" ht="12" hidden="1" customHeight="1" outlineLevel="1" x14ac:dyDescent="0.25">
      <c r="A6541" s="60" t="s">
        <v>2791</v>
      </c>
      <c r="B6541" s="62" t="s">
        <v>5186</v>
      </c>
      <c r="C6541" s="60">
        <v>2023</v>
      </c>
      <c r="D6541" s="60" t="s">
        <v>1204</v>
      </c>
      <c r="E6541" s="75">
        <v>1</v>
      </c>
      <c r="F6541" s="75">
        <v>15</v>
      </c>
      <c r="G6541" s="119">
        <v>35.605220000000003</v>
      </c>
    </row>
    <row r="6542" spans="1:7" s="56" customFormat="1" ht="12" hidden="1" customHeight="1" outlineLevel="1" x14ac:dyDescent="0.25">
      <c r="A6542" s="60" t="s">
        <v>2791</v>
      </c>
      <c r="B6542" s="62" t="s">
        <v>5187</v>
      </c>
      <c r="C6542" s="60">
        <v>2023</v>
      </c>
      <c r="D6542" s="60" t="s">
        <v>1204</v>
      </c>
      <c r="E6542" s="75">
        <v>1</v>
      </c>
      <c r="F6542" s="75">
        <v>15</v>
      </c>
      <c r="G6542" s="119">
        <v>43.188719999999996</v>
      </c>
    </row>
    <row r="6543" spans="1:7" s="56" customFormat="1" ht="12" hidden="1" customHeight="1" outlineLevel="1" x14ac:dyDescent="0.25">
      <c r="A6543" s="60" t="s">
        <v>2791</v>
      </c>
      <c r="B6543" s="62" t="s">
        <v>5188</v>
      </c>
      <c r="C6543" s="60">
        <v>2023</v>
      </c>
      <c r="D6543" s="60" t="s">
        <v>1204</v>
      </c>
      <c r="E6543" s="75">
        <v>1</v>
      </c>
      <c r="F6543" s="75">
        <v>15</v>
      </c>
      <c r="G6543" s="119">
        <v>37.403620000000004</v>
      </c>
    </row>
    <row r="6544" spans="1:7" s="56" customFormat="1" ht="12" hidden="1" customHeight="1" outlineLevel="1" x14ac:dyDescent="0.25">
      <c r="A6544" s="60" t="s">
        <v>2791</v>
      </c>
      <c r="B6544" s="62" t="s">
        <v>5189</v>
      </c>
      <c r="C6544" s="60">
        <v>2023</v>
      </c>
      <c r="D6544" s="60" t="s">
        <v>1204</v>
      </c>
      <c r="E6544" s="75">
        <v>1</v>
      </c>
      <c r="F6544" s="75">
        <v>15</v>
      </c>
      <c r="G6544" s="119">
        <v>34.560010000000005</v>
      </c>
    </row>
    <row r="6545" spans="1:7" s="56" customFormat="1" ht="12" hidden="1" customHeight="1" outlineLevel="1" x14ac:dyDescent="0.25">
      <c r="A6545" s="60" t="s">
        <v>2791</v>
      </c>
      <c r="B6545" s="62" t="s">
        <v>5190</v>
      </c>
      <c r="C6545" s="60">
        <v>2023</v>
      </c>
      <c r="D6545" s="60" t="s">
        <v>1204</v>
      </c>
      <c r="E6545" s="75">
        <v>1</v>
      </c>
      <c r="F6545" s="75">
        <v>15</v>
      </c>
      <c r="G6545" s="119">
        <v>51.737940000000002</v>
      </c>
    </row>
    <row r="6546" spans="1:7" s="56" customFormat="1" ht="12" hidden="1" customHeight="1" outlineLevel="1" x14ac:dyDescent="0.25">
      <c r="A6546" s="60" t="s">
        <v>2791</v>
      </c>
      <c r="B6546" s="62" t="s">
        <v>5191</v>
      </c>
      <c r="C6546" s="60">
        <v>2023</v>
      </c>
      <c r="D6546" s="60" t="s">
        <v>1204</v>
      </c>
      <c r="E6546" s="75">
        <v>1</v>
      </c>
      <c r="F6546" s="75">
        <v>15</v>
      </c>
      <c r="G6546" s="119">
        <v>50.73807</v>
      </c>
    </row>
    <row r="6547" spans="1:7" s="56" customFormat="1" ht="12" hidden="1" customHeight="1" outlineLevel="1" x14ac:dyDescent="0.25">
      <c r="A6547" s="60" t="s">
        <v>2791</v>
      </c>
      <c r="B6547" s="62" t="s">
        <v>5192</v>
      </c>
      <c r="C6547" s="60">
        <v>2023</v>
      </c>
      <c r="D6547" s="60" t="s">
        <v>1204</v>
      </c>
      <c r="E6547" s="75">
        <v>1</v>
      </c>
      <c r="F6547" s="75">
        <v>15</v>
      </c>
      <c r="G6547" s="119">
        <v>39.222500000000004</v>
      </c>
    </row>
    <row r="6548" spans="1:7" s="56" customFormat="1" ht="12" hidden="1" customHeight="1" outlineLevel="1" x14ac:dyDescent="0.25">
      <c r="A6548" s="60" t="s">
        <v>2791</v>
      </c>
      <c r="B6548" s="62" t="s">
        <v>5193</v>
      </c>
      <c r="C6548" s="60">
        <v>2023</v>
      </c>
      <c r="D6548" s="60" t="s">
        <v>1204</v>
      </c>
      <c r="E6548" s="75">
        <v>1</v>
      </c>
      <c r="F6548" s="75">
        <v>15</v>
      </c>
      <c r="G6548" s="119">
        <v>54.307470000000002</v>
      </c>
    </row>
    <row r="6549" spans="1:7" s="56" customFormat="1" ht="12" hidden="1" customHeight="1" outlineLevel="1" x14ac:dyDescent="0.25">
      <c r="A6549" s="60" t="s">
        <v>2791</v>
      </c>
      <c r="B6549" s="62" t="s">
        <v>5194</v>
      </c>
      <c r="C6549" s="60">
        <v>2023</v>
      </c>
      <c r="D6549" s="60" t="s">
        <v>1204</v>
      </c>
      <c r="E6549" s="75">
        <v>1</v>
      </c>
      <c r="F6549" s="75">
        <v>9</v>
      </c>
      <c r="G6549" s="119">
        <v>42.690300000000001</v>
      </c>
    </row>
    <row r="6550" spans="1:7" s="56" customFormat="1" ht="12" hidden="1" customHeight="1" outlineLevel="1" x14ac:dyDescent="0.25">
      <c r="A6550" s="60" t="s">
        <v>2791</v>
      </c>
      <c r="B6550" s="62" t="s">
        <v>5195</v>
      </c>
      <c r="C6550" s="60">
        <v>2023</v>
      </c>
      <c r="D6550" s="60" t="s">
        <v>1204</v>
      </c>
      <c r="E6550" s="75">
        <v>1</v>
      </c>
      <c r="F6550" s="75">
        <v>5</v>
      </c>
      <c r="G6550" s="119">
        <v>48.42436</v>
      </c>
    </row>
    <row r="6551" spans="1:7" s="56" customFormat="1" ht="12" hidden="1" customHeight="1" outlineLevel="1" x14ac:dyDescent="0.25">
      <c r="A6551" s="60" t="s">
        <v>2791</v>
      </c>
      <c r="B6551" s="62" t="s">
        <v>5196</v>
      </c>
      <c r="C6551" s="60">
        <v>2023</v>
      </c>
      <c r="D6551" s="60" t="s">
        <v>1204</v>
      </c>
      <c r="E6551" s="75">
        <v>1</v>
      </c>
      <c r="F6551" s="75">
        <v>5</v>
      </c>
      <c r="G6551" s="119">
        <v>49.778199999999998</v>
      </c>
    </row>
    <row r="6552" spans="1:7" s="56" customFormat="1" ht="12" hidden="1" customHeight="1" outlineLevel="1" x14ac:dyDescent="0.25">
      <c r="A6552" s="60" t="s">
        <v>2791</v>
      </c>
      <c r="B6552" s="62" t="s">
        <v>5197</v>
      </c>
      <c r="C6552" s="60">
        <v>2023</v>
      </c>
      <c r="D6552" s="60" t="s">
        <v>1204</v>
      </c>
      <c r="E6552" s="75">
        <v>1</v>
      </c>
      <c r="F6552" s="75">
        <v>3</v>
      </c>
      <c r="G6552" s="119">
        <v>40.330210000000001</v>
      </c>
    </row>
    <row r="6553" spans="1:7" s="56" customFormat="1" ht="12" hidden="1" customHeight="1" outlineLevel="1" x14ac:dyDescent="0.25">
      <c r="A6553" s="60" t="s">
        <v>2791</v>
      </c>
      <c r="B6553" s="62" t="s">
        <v>5198</v>
      </c>
      <c r="C6553" s="60">
        <v>2023</v>
      </c>
      <c r="D6553" s="60" t="s">
        <v>1204</v>
      </c>
      <c r="E6553" s="75">
        <v>1</v>
      </c>
      <c r="F6553" s="75">
        <v>2</v>
      </c>
      <c r="G6553" s="119">
        <v>33.946199999999997</v>
      </c>
    </row>
    <row r="6554" spans="1:7" s="56" customFormat="1" ht="12" hidden="1" customHeight="1" outlineLevel="1" x14ac:dyDescent="0.25">
      <c r="A6554" s="60" t="s">
        <v>2791</v>
      </c>
      <c r="B6554" s="62" t="s">
        <v>5199</v>
      </c>
      <c r="C6554" s="60">
        <v>2023</v>
      </c>
      <c r="D6554" s="60" t="s">
        <v>1204</v>
      </c>
      <c r="E6554" s="75">
        <v>1</v>
      </c>
      <c r="F6554" s="75">
        <v>2</v>
      </c>
      <c r="G6554" s="119">
        <v>39.169750000000001</v>
      </c>
    </row>
    <row r="6555" spans="1:7" s="56" customFormat="1" ht="12" hidden="1" customHeight="1" outlineLevel="1" x14ac:dyDescent="0.25">
      <c r="A6555" s="60" t="s">
        <v>2791</v>
      </c>
      <c r="B6555" s="62" t="s">
        <v>5200</v>
      </c>
      <c r="C6555" s="60">
        <v>2023</v>
      </c>
      <c r="D6555" s="60" t="s">
        <v>1204</v>
      </c>
      <c r="E6555" s="75">
        <v>1</v>
      </c>
      <c r="F6555" s="75">
        <v>1.6</v>
      </c>
      <c r="G6555" s="119">
        <v>39.506730000000005</v>
      </c>
    </row>
    <row r="6556" spans="1:7" s="56" customFormat="1" ht="12" hidden="1" customHeight="1" outlineLevel="1" x14ac:dyDescent="0.25">
      <c r="A6556" s="60" t="s">
        <v>2791</v>
      </c>
      <c r="B6556" s="62" t="s">
        <v>5201</v>
      </c>
      <c r="C6556" s="60">
        <v>2023</v>
      </c>
      <c r="D6556" s="60" t="s">
        <v>1204</v>
      </c>
      <c r="E6556" s="75">
        <v>1</v>
      </c>
      <c r="F6556" s="75">
        <v>15</v>
      </c>
      <c r="G6556" s="119">
        <v>65.42349999999999</v>
      </c>
    </row>
    <row r="6557" spans="1:7" s="56" customFormat="1" ht="12" hidden="1" customHeight="1" outlineLevel="1" x14ac:dyDescent="0.25">
      <c r="A6557" s="60" t="s">
        <v>2791</v>
      </c>
      <c r="B6557" s="62" t="s">
        <v>5202</v>
      </c>
      <c r="C6557" s="60">
        <v>2023</v>
      </c>
      <c r="D6557" s="60" t="s">
        <v>1204</v>
      </c>
      <c r="E6557" s="75">
        <v>1</v>
      </c>
      <c r="F6557" s="75">
        <v>15</v>
      </c>
      <c r="G6557" s="119">
        <v>38.361710000000002</v>
      </c>
    </row>
    <row r="6558" spans="1:7" s="56" customFormat="1" ht="12" hidden="1" customHeight="1" outlineLevel="1" x14ac:dyDescent="0.25">
      <c r="A6558" s="60" t="s">
        <v>2791</v>
      </c>
      <c r="B6558" s="62" t="s">
        <v>5203</v>
      </c>
      <c r="C6558" s="60">
        <v>2023</v>
      </c>
      <c r="D6558" s="60" t="s">
        <v>1204</v>
      </c>
      <c r="E6558" s="75">
        <v>1</v>
      </c>
      <c r="F6558" s="75">
        <v>15</v>
      </c>
      <c r="G6558" s="119">
        <v>48.185169999999999</v>
      </c>
    </row>
    <row r="6559" spans="1:7" s="56" customFormat="1" ht="12" hidden="1" customHeight="1" outlineLevel="1" x14ac:dyDescent="0.25">
      <c r="A6559" s="60" t="s">
        <v>2791</v>
      </c>
      <c r="B6559" s="62" t="s">
        <v>5204</v>
      </c>
      <c r="C6559" s="60">
        <v>2023</v>
      </c>
      <c r="D6559" s="60" t="s">
        <v>1204</v>
      </c>
      <c r="E6559" s="75">
        <v>1</v>
      </c>
      <c r="F6559" s="75">
        <v>15</v>
      </c>
      <c r="G6559" s="119">
        <v>27.997</v>
      </c>
    </row>
    <row r="6560" spans="1:7" s="56" customFormat="1" ht="12" hidden="1" customHeight="1" outlineLevel="1" x14ac:dyDescent="0.25">
      <c r="A6560" s="60" t="s">
        <v>2791</v>
      </c>
      <c r="B6560" s="62" t="s">
        <v>5205</v>
      </c>
      <c r="C6560" s="60">
        <v>2023</v>
      </c>
      <c r="D6560" s="60" t="s">
        <v>1204</v>
      </c>
      <c r="E6560" s="75">
        <v>1</v>
      </c>
      <c r="F6560" s="75">
        <v>15</v>
      </c>
      <c r="G6560" s="119">
        <v>39.821129999999997</v>
      </c>
    </row>
    <row r="6561" spans="1:7" s="56" customFormat="1" ht="12" hidden="1" customHeight="1" outlineLevel="1" x14ac:dyDescent="0.25">
      <c r="A6561" s="60" t="s">
        <v>2791</v>
      </c>
      <c r="B6561" s="62" t="s">
        <v>5206</v>
      </c>
      <c r="C6561" s="60">
        <v>2023</v>
      </c>
      <c r="D6561" s="60" t="s">
        <v>1204</v>
      </c>
      <c r="E6561" s="75">
        <v>1</v>
      </c>
      <c r="F6561" s="75">
        <v>15</v>
      </c>
      <c r="G6561" s="119">
        <v>37.539589999999997</v>
      </c>
    </row>
    <row r="6562" spans="1:7" s="56" customFormat="1" ht="12" hidden="1" customHeight="1" outlineLevel="1" x14ac:dyDescent="0.25">
      <c r="A6562" s="60" t="s">
        <v>2791</v>
      </c>
      <c r="B6562" s="62" t="s">
        <v>5207</v>
      </c>
      <c r="C6562" s="60">
        <v>2023</v>
      </c>
      <c r="D6562" s="60" t="s">
        <v>1204</v>
      </c>
      <c r="E6562" s="75">
        <v>1</v>
      </c>
      <c r="F6562" s="75">
        <v>15</v>
      </c>
      <c r="G6562" s="119">
        <v>25.151109999999999</v>
      </c>
    </row>
    <row r="6563" spans="1:7" s="56" customFormat="1" ht="12" hidden="1" customHeight="1" outlineLevel="1" x14ac:dyDescent="0.25">
      <c r="A6563" s="60" t="s">
        <v>2791</v>
      </c>
      <c r="B6563" s="62" t="s">
        <v>5208</v>
      </c>
      <c r="C6563" s="60">
        <v>2023</v>
      </c>
      <c r="D6563" s="60" t="s">
        <v>1204</v>
      </c>
      <c r="E6563" s="75">
        <v>1</v>
      </c>
      <c r="F6563" s="75">
        <v>15</v>
      </c>
      <c r="G6563" s="119">
        <v>26.590710000000001</v>
      </c>
    </row>
    <row r="6564" spans="1:7" s="56" customFormat="1" ht="12" hidden="1" customHeight="1" outlineLevel="1" x14ac:dyDescent="0.25">
      <c r="A6564" s="60" t="s">
        <v>2791</v>
      </c>
      <c r="B6564" s="62" t="s">
        <v>5209</v>
      </c>
      <c r="C6564" s="60">
        <v>2023</v>
      </c>
      <c r="D6564" s="60" t="s">
        <v>1204</v>
      </c>
      <c r="E6564" s="75">
        <v>1</v>
      </c>
      <c r="F6564" s="75">
        <v>15</v>
      </c>
      <c r="G6564" s="119">
        <v>38.282339999999998</v>
      </c>
    </row>
    <row r="6565" spans="1:7" s="56" customFormat="1" ht="12" hidden="1" customHeight="1" outlineLevel="1" x14ac:dyDescent="0.25">
      <c r="A6565" s="60" t="s">
        <v>2791</v>
      </c>
      <c r="B6565" s="62" t="s">
        <v>5210</v>
      </c>
      <c r="C6565" s="60">
        <v>2023</v>
      </c>
      <c r="D6565" s="60" t="s">
        <v>1204</v>
      </c>
      <c r="E6565" s="75">
        <v>1</v>
      </c>
      <c r="F6565" s="75">
        <v>15</v>
      </c>
      <c r="G6565" s="119">
        <v>38.355599999999995</v>
      </c>
    </row>
    <row r="6566" spans="1:7" s="56" customFormat="1" ht="12" hidden="1" customHeight="1" outlineLevel="1" x14ac:dyDescent="0.25">
      <c r="A6566" s="60" t="s">
        <v>2791</v>
      </c>
      <c r="B6566" s="62" t="s">
        <v>5211</v>
      </c>
      <c r="C6566" s="60">
        <v>2023</v>
      </c>
      <c r="D6566" s="60" t="s">
        <v>1204</v>
      </c>
      <c r="E6566" s="75">
        <v>1</v>
      </c>
      <c r="F6566" s="75">
        <v>15</v>
      </c>
      <c r="G6566" s="119">
        <v>40.771099999999997</v>
      </c>
    </row>
    <row r="6567" spans="1:7" s="56" customFormat="1" ht="12" hidden="1" customHeight="1" outlineLevel="1" x14ac:dyDescent="0.25">
      <c r="A6567" s="60" t="s">
        <v>2791</v>
      </c>
      <c r="B6567" s="62" t="s">
        <v>5212</v>
      </c>
      <c r="C6567" s="60">
        <v>2023</v>
      </c>
      <c r="D6567" s="60" t="s">
        <v>1204</v>
      </c>
      <c r="E6567" s="75">
        <v>1</v>
      </c>
      <c r="F6567" s="75">
        <v>15</v>
      </c>
      <c r="G6567" s="119">
        <v>26.110240000000005</v>
      </c>
    </row>
    <row r="6568" spans="1:7" s="56" customFormat="1" ht="12" hidden="1" customHeight="1" outlineLevel="1" x14ac:dyDescent="0.25">
      <c r="A6568" s="60" t="s">
        <v>2791</v>
      </c>
      <c r="B6568" s="62" t="s">
        <v>5213</v>
      </c>
      <c r="C6568" s="60">
        <v>2023</v>
      </c>
      <c r="D6568" s="60" t="s">
        <v>1204</v>
      </c>
      <c r="E6568" s="75">
        <v>1</v>
      </c>
      <c r="F6568" s="75">
        <v>15</v>
      </c>
      <c r="G6568" s="119">
        <v>46.343690000000002</v>
      </c>
    </row>
    <row r="6569" spans="1:7" s="56" customFormat="1" ht="12" hidden="1" customHeight="1" outlineLevel="1" x14ac:dyDescent="0.25">
      <c r="A6569" s="60" t="s">
        <v>2791</v>
      </c>
      <c r="B6569" s="62" t="s">
        <v>5214</v>
      </c>
      <c r="C6569" s="60">
        <v>2023</v>
      </c>
      <c r="D6569" s="60" t="s">
        <v>1204</v>
      </c>
      <c r="E6569" s="75">
        <v>1</v>
      </c>
      <c r="F6569" s="75">
        <v>15</v>
      </c>
      <c r="G6569" s="119">
        <v>57.332929999999998</v>
      </c>
    </row>
    <row r="6570" spans="1:7" s="56" customFormat="1" ht="12" hidden="1" customHeight="1" outlineLevel="1" x14ac:dyDescent="0.25">
      <c r="A6570" s="60" t="s">
        <v>2791</v>
      </c>
      <c r="B6570" s="62" t="s">
        <v>5215</v>
      </c>
      <c r="C6570" s="60">
        <v>2023</v>
      </c>
      <c r="D6570" s="60" t="s">
        <v>1204</v>
      </c>
      <c r="E6570" s="75">
        <v>1</v>
      </c>
      <c r="F6570" s="75">
        <v>15</v>
      </c>
      <c r="G6570" s="119">
        <v>48.944269999999996</v>
      </c>
    </row>
    <row r="6571" spans="1:7" s="56" customFormat="1" ht="12" hidden="1" customHeight="1" outlineLevel="1" x14ac:dyDescent="0.25">
      <c r="A6571" s="60" t="s">
        <v>2791</v>
      </c>
      <c r="B6571" s="62" t="s">
        <v>5216</v>
      </c>
      <c r="C6571" s="60">
        <v>2023</v>
      </c>
      <c r="D6571" s="60" t="s">
        <v>1204</v>
      </c>
      <c r="E6571" s="75">
        <v>1</v>
      </c>
      <c r="F6571" s="75">
        <v>10</v>
      </c>
      <c r="G6571" s="119">
        <v>40.997970000000002</v>
      </c>
    </row>
    <row r="6572" spans="1:7" s="56" customFormat="1" ht="12" hidden="1" customHeight="1" outlineLevel="1" x14ac:dyDescent="0.25">
      <c r="A6572" s="60" t="s">
        <v>2791</v>
      </c>
      <c r="B6572" s="62" t="s">
        <v>5217</v>
      </c>
      <c r="C6572" s="60">
        <v>2023</v>
      </c>
      <c r="D6572" s="60" t="s">
        <v>1204</v>
      </c>
      <c r="E6572" s="75">
        <v>1</v>
      </c>
      <c r="F6572" s="75">
        <v>10</v>
      </c>
      <c r="G6572" s="119">
        <v>31.938840000000003</v>
      </c>
    </row>
    <row r="6573" spans="1:7" s="56" customFormat="1" ht="12" hidden="1" customHeight="1" outlineLevel="1" x14ac:dyDescent="0.25">
      <c r="A6573" s="60" t="s">
        <v>2791</v>
      </c>
      <c r="B6573" s="62" t="s">
        <v>5218</v>
      </c>
      <c r="C6573" s="60">
        <v>2023</v>
      </c>
      <c r="D6573" s="60" t="s">
        <v>1204</v>
      </c>
      <c r="E6573" s="75">
        <v>1</v>
      </c>
      <c r="F6573" s="75">
        <v>10</v>
      </c>
      <c r="G6573" s="119">
        <v>56.861190000000001</v>
      </c>
    </row>
    <row r="6574" spans="1:7" s="56" customFormat="1" ht="12" hidden="1" customHeight="1" outlineLevel="1" x14ac:dyDescent="0.25">
      <c r="A6574" s="60" t="s">
        <v>2791</v>
      </c>
      <c r="B6574" s="62" t="s">
        <v>5219</v>
      </c>
      <c r="C6574" s="60">
        <v>2023</v>
      </c>
      <c r="D6574" s="60" t="s">
        <v>1204</v>
      </c>
      <c r="E6574" s="75">
        <v>1</v>
      </c>
      <c r="F6574" s="75">
        <v>10</v>
      </c>
      <c r="G6574" s="119">
        <v>45.48386</v>
      </c>
    </row>
    <row r="6575" spans="1:7" s="56" customFormat="1" ht="12" hidden="1" customHeight="1" outlineLevel="1" x14ac:dyDescent="0.25">
      <c r="A6575" s="60" t="s">
        <v>2791</v>
      </c>
      <c r="B6575" s="62" t="s">
        <v>5220</v>
      </c>
      <c r="C6575" s="60">
        <v>2023</v>
      </c>
      <c r="D6575" s="60" t="s">
        <v>1204</v>
      </c>
      <c r="E6575" s="75">
        <v>1</v>
      </c>
      <c r="F6575" s="75">
        <v>6</v>
      </c>
      <c r="G6575" s="119">
        <v>27.488349999999997</v>
      </c>
    </row>
    <row r="6576" spans="1:7" s="56" customFormat="1" ht="12" hidden="1" customHeight="1" outlineLevel="1" x14ac:dyDescent="0.25">
      <c r="A6576" s="60" t="s">
        <v>2791</v>
      </c>
      <c r="B6576" s="62" t="s">
        <v>5221</v>
      </c>
      <c r="C6576" s="60">
        <v>2023</v>
      </c>
      <c r="D6576" s="60" t="s">
        <v>1204</v>
      </c>
      <c r="E6576" s="75">
        <v>1</v>
      </c>
      <c r="F6576" s="75">
        <v>6</v>
      </c>
      <c r="G6576" s="119">
        <v>27.404869999999999</v>
      </c>
    </row>
    <row r="6577" spans="1:7" s="56" customFormat="1" ht="12" hidden="1" customHeight="1" outlineLevel="1" x14ac:dyDescent="0.25">
      <c r="A6577" s="60" t="s">
        <v>2791</v>
      </c>
      <c r="B6577" s="62" t="s">
        <v>5222</v>
      </c>
      <c r="C6577" s="60">
        <v>2023</v>
      </c>
      <c r="D6577" s="60" t="s">
        <v>1204</v>
      </c>
      <c r="E6577" s="75">
        <v>1</v>
      </c>
      <c r="F6577" s="75">
        <v>0.35199999999999998</v>
      </c>
      <c r="G6577" s="119">
        <v>59.667739999999995</v>
      </c>
    </row>
    <row r="6578" spans="1:7" s="56" customFormat="1" ht="12" hidden="1" customHeight="1" outlineLevel="1" x14ac:dyDescent="0.25">
      <c r="A6578" s="60" t="s">
        <v>2791</v>
      </c>
      <c r="B6578" s="62" t="s">
        <v>5223</v>
      </c>
      <c r="C6578" s="60">
        <v>2023</v>
      </c>
      <c r="D6578" s="60" t="s">
        <v>1204</v>
      </c>
      <c r="E6578" s="75">
        <v>1</v>
      </c>
      <c r="F6578" s="75">
        <v>5.5</v>
      </c>
      <c r="G6578" s="119">
        <v>47.470569999999995</v>
      </c>
    </row>
    <row r="6579" spans="1:7" s="56" customFormat="1" ht="12" hidden="1" customHeight="1" outlineLevel="1" x14ac:dyDescent="0.25">
      <c r="A6579" s="60" t="s">
        <v>2791</v>
      </c>
      <c r="B6579" s="62" t="s">
        <v>5224</v>
      </c>
      <c r="C6579" s="60">
        <v>2023</v>
      </c>
      <c r="D6579" s="60" t="s">
        <v>1204</v>
      </c>
      <c r="E6579" s="75">
        <v>1</v>
      </c>
      <c r="F6579" s="75">
        <v>15</v>
      </c>
      <c r="G6579" s="119">
        <v>24.833479999999998</v>
      </c>
    </row>
    <row r="6580" spans="1:7" s="56" customFormat="1" ht="12" hidden="1" customHeight="1" outlineLevel="1" x14ac:dyDescent="0.25">
      <c r="A6580" s="60" t="s">
        <v>2791</v>
      </c>
      <c r="B6580" s="62" t="s">
        <v>5225</v>
      </c>
      <c r="C6580" s="60">
        <v>2023</v>
      </c>
      <c r="D6580" s="60" t="s">
        <v>1204</v>
      </c>
      <c r="E6580" s="75">
        <v>1</v>
      </c>
      <c r="F6580" s="75">
        <v>2.5</v>
      </c>
      <c r="G6580" s="119">
        <v>32.297779999999996</v>
      </c>
    </row>
    <row r="6581" spans="1:7" s="56" customFormat="1" ht="12" hidden="1" customHeight="1" outlineLevel="1" x14ac:dyDescent="0.25">
      <c r="A6581" s="60" t="s">
        <v>2791</v>
      </c>
      <c r="B6581" s="62" t="s">
        <v>5226</v>
      </c>
      <c r="C6581" s="60">
        <v>2023</v>
      </c>
      <c r="D6581" s="60" t="s">
        <v>1204</v>
      </c>
      <c r="E6581" s="75">
        <v>1</v>
      </c>
      <c r="F6581" s="75">
        <v>15</v>
      </c>
      <c r="G6581" s="119">
        <v>53.387920000000001</v>
      </c>
    </row>
    <row r="6582" spans="1:7" s="56" customFormat="1" ht="12" hidden="1" customHeight="1" outlineLevel="1" x14ac:dyDescent="0.25">
      <c r="A6582" s="60" t="s">
        <v>2791</v>
      </c>
      <c r="B6582" s="62" t="s">
        <v>5227</v>
      </c>
      <c r="C6582" s="60">
        <v>2023</v>
      </c>
      <c r="D6582" s="60" t="s">
        <v>1204</v>
      </c>
      <c r="E6582" s="75">
        <v>1</v>
      </c>
      <c r="F6582" s="75">
        <v>10</v>
      </c>
      <c r="G6582" s="119">
        <v>41.49391</v>
      </c>
    </row>
    <row r="6583" spans="1:7" s="56" customFormat="1" ht="12" hidden="1" customHeight="1" outlineLevel="1" x14ac:dyDescent="0.25">
      <c r="A6583" s="60" t="s">
        <v>2791</v>
      </c>
      <c r="B6583" s="62" t="s">
        <v>1100</v>
      </c>
      <c r="C6583" s="60">
        <v>2023</v>
      </c>
      <c r="D6583" s="60" t="s">
        <v>1204</v>
      </c>
      <c r="E6583" s="75">
        <v>1</v>
      </c>
      <c r="F6583" s="75">
        <v>120</v>
      </c>
      <c r="G6583" s="119">
        <v>23.98142</v>
      </c>
    </row>
    <row r="6584" spans="1:7" s="56" customFormat="1" ht="12" hidden="1" customHeight="1" outlineLevel="1" x14ac:dyDescent="0.25">
      <c r="A6584" s="60" t="s">
        <v>2791</v>
      </c>
      <c r="B6584" s="62" t="s">
        <v>1116</v>
      </c>
      <c r="C6584" s="60">
        <v>2023</v>
      </c>
      <c r="D6584" s="60" t="s">
        <v>1204</v>
      </c>
      <c r="E6584" s="75">
        <v>1</v>
      </c>
      <c r="F6584" s="75">
        <v>200</v>
      </c>
      <c r="G6584" s="119">
        <v>26.159859999999998</v>
      </c>
    </row>
    <row r="6585" spans="1:7" ht="51.75" customHeight="1" collapsed="1" x14ac:dyDescent="0.25">
      <c r="A6585" s="55" t="s">
        <v>2791</v>
      </c>
      <c r="B6585" s="86" t="s">
        <v>2792</v>
      </c>
      <c r="C6585" s="55"/>
      <c r="D6585" s="71" t="s">
        <v>1194</v>
      </c>
      <c r="E6585" s="63"/>
      <c r="F6585" s="63"/>
      <c r="G6585" s="115"/>
    </row>
    <row r="6586" spans="1:7" ht="12" customHeight="1" x14ac:dyDescent="0.25">
      <c r="A6586" s="55" t="s">
        <v>2791</v>
      </c>
      <c r="B6586" s="59" t="s">
        <v>81</v>
      </c>
      <c r="C6586" s="71">
        <v>2021</v>
      </c>
      <c r="D6586" s="71" t="s">
        <v>5228</v>
      </c>
      <c r="E6586" s="91">
        <v>0</v>
      </c>
      <c r="F6586" s="91">
        <v>0</v>
      </c>
      <c r="G6586" s="121">
        <v>0</v>
      </c>
    </row>
    <row r="6587" spans="1:7" ht="12" customHeight="1" x14ac:dyDescent="0.25">
      <c r="A6587" s="55" t="s">
        <v>2791</v>
      </c>
      <c r="B6587" s="59" t="s">
        <v>81</v>
      </c>
      <c r="C6587" s="71">
        <v>2022</v>
      </c>
      <c r="D6587" s="71" t="s">
        <v>5228</v>
      </c>
      <c r="E6587" s="91">
        <v>0</v>
      </c>
      <c r="F6587" s="91">
        <v>0</v>
      </c>
      <c r="G6587" s="121">
        <v>0</v>
      </c>
    </row>
    <row r="6588" spans="1:7" ht="12" customHeight="1" x14ac:dyDescent="0.25">
      <c r="A6588" s="55" t="s">
        <v>2791</v>
      </c>
      <c r="B6588" s="59" t="s">
        <v>81</v>
      </c>
      <c r="C6588" s="71">
        <v>2023</v>
      </c>
      <c r="D6588" s="71" t="s">
        <v>5228</v>
      </c>
      <c r="E6588" s="91">
        <f>SUMIF($C$6589:$C$6639,$C$6588,$E$6589:$E$6639)</f>
        <v>50</v>
      </c>
      <c r="F6588" s="91">
        <f>SUMIF($C$6589:$C$6639,$C$6588,$F$6589:$F$6639)</f>
        <v>8838.630000000001</v>
      </c>
      <c r="G6588" s="121">
        <f>SUMIF($C$6589:$C$6639,$C$6588,$G$6589:$G$6639)</f>
        <v>21407.961310000002</v>
      </c>
    </row>
    <row r="6589" spans="1:7" ht="12" hidden="1" customHeight="1" outlineLevel="1" x14ac:dyDescent="0.25">
      <c r="A6589" s="60" t="s">
        <v>2791</v>
      </c>
      <c r="B6589" s="59"/>
      <c r="C6589" s="92">
        <v>2021</v>
      </c>
      <c r="D6589" s="90" t="s">
        <v>5228</v>
      </c>
      <c r="E6589" s="77"/>
      <c r="F6589" s="77"/>
      <c r="G6589" s="126"/>
    </row>
    <row r="6590" spans="1:7" ht="12" hidden="1" customHeight="1" outlineLevel="1" x14ac:dyDescent="0.25">
      <c r="A6590" s="60" t="s">
        <v>2791</v>
      </c>
      <c r="B6590" s="59"/>
      <c r="C6590" s="70">
        <v>2022</v>
      </c>
      <c r="D6590" s="90" t="s">
        <v>5228</v>
      </c>
      <c r="E6590" s="77"/>
      <c r="F6590" s="77"/>
      <c r="G6590" s="126"/>
    </row>
    <row r="6591" spans="1:7" s="56" customFormat="1" ht="12" hidden="1" customHeight="1" outlineLevel="1" x14ac:dyDescent="0.25">
      <c r="A6591" s="60" t="s">
        <v>2791</v>
      </c>
      <c r="B6591" s="62" t="s">
        <v>5229</v>
      </c>
      <c r="C6591" s="60">
        <v>2023</v>
      </c>
      <c r="D6591" s="60" t="s">
        <v>1194</v>
      </c>
      <c r="E6591" s="75">
        <v>1</v>
      </c>
      <c r="F6591" s="75">
        <v>15</v>
      </c>
      <c r="G6591" s="118">
        <v>509.67404999999997</v>
      </c>
    </row>
    <row r="6592" spans="1:7" s="56" customFormat="1" ht="12" hidden="1" customHeight="1" outlineLevel="1" x14ac:dyDescent="0.25">
      <c r="A6592" s="60" t="s">
        <v>2791</v>
      </c>
      <c r="B6592" s="62" t="s">
        <v>5230</v>
      </c>
      <c r="C6592" s="60">
        <v>2023</v>
      </c>
      <c r="D6592" s="60" t="s">
        <v>1194</v>
      </c>
      <c r="E6592" s="75">
        <v>1</v>
      </c>
      <c r="F6592" s="75">
        <v>15</v>
      </c>
      <c r="G6592" s="118">
        <v>530.74963000000002</v>
      </c>
    </row>
    <row r="6593" spans="1:7" s="56" customFormat="1" ht="12" hidden="1" customHeight="1" outlineLevel="1" x14ac:dyDescent="0.25">
      <c r="A6593" s="60" t="s">
        <v>2791</v>
      </c>
      <c r="B6593" s="62" t="s">
        <v>1172</v>
      </c>
      <c r="C6593" s="60">
        <v>2023</v>
      </c>
      <c r="D6593" s="60" t="s">
        <v>1194</v>
      </c>
      <c r="E6593" s="76">
        <v>2</v>
      </c>
      <c r="F6593" s="76">
        <v>149</v>
      </c>
      <c r="G6593" s="118">
        <v>577.66364999999996</v>
      </c>
    </row>
    <row r="6594" spans="1:7" s="56" customFormat="1" ht="12" hidden="1" customHeight="1" outlineLevel="1" x14ac:dyDescent="0.25">
      <c r="A6594" s="60" t="s">
        <v>2791</v>
      </c>
      <c r="B6594" s="62" t="s">
        <v>1173</v>
      </c>
      <c r="C6594" s="60">
        <v>2023</v>
      </c>
      <c r="D6594" s="60" t="s">
        <v>1194</v>
      </c>
      <c r="E6594" s="76">
        <v>1</v>
      </c>
      <c r="F6594" s="76">
        <v>150</v>
      </c>
      <c r="G6594" s="118">
        <v>317.68518999999998</v>
      </c>
    </row>
    <row r="6595" spans="1:7" s="56" customFormat="1" ht="12" hidden="1" customHeight="1" outlineLevel="1" x14ac:dyDescent="0.25">
      <c r="A6595" s="60" t="s">
        <v>2791</v>
      </c>
      <c r="B6595" s="62" t="s">
        <v>1176</v>
      </c>
      <c r="C6595" s="60">
        <v>2023</v>
      </c>
      <c r="D6595" s="60" t="s">
        <v>1194</v>
      </c>
      <c r="E6595" s="76">
        <v>1</v>
      </c>
      <c r="F6595" s="76">
        <v>150</v>
      </c>
      <c r="G6595" s="118">
        <v>1176.59537</v>
      </c>
    </row>
    <row r="6596" spans="1:7" s="56" customFormat="1" ht="12" hidden="1" customHeight="1" outlineLevel="1" x14ac:dyDescent="0.25">
      <c r="A6596" s="60" t="s">
        <v>2791</v>
      </c>
      <c r="B6596" s="62" t="s">
        <v>1109</v>
      </c>
      <c r="C6596" s="60">
        <v>2023</v>
      </c>
      <c r="D6596" s="60" t="s">
        <v>1194</v>
      </c>
      <c r="E6596" s="76">
        <v>1</v>
      </c>
      <c r="F6596" s="76">
        <v>93</v>
      </c>
      <c r="G6596" s="118">
        <v>310.12556000000001</v>
      </c>
    </row>
    <row r="6597" spans="1:7" s="56" customFormat="1" ht="12" hidden="1" customHeight="1" outlineLevel="1" x14ac:dyDescent="0.25">
      <c r="A6597" s="60" t="s">
        <v>2791</v>
      </c>
      <c r="B6597" s="62" t="s">
        <v>5231</v>
      </c>
      <c r="C6597" s="60">
        <v>2023</v>
      </c>
      <c r="D6597" s="60" t="s">
        <v>1194</v>
      </c>
      <c r="E6597" s="76">
        <v>1</v>
      </c>
      <c r="F6597" s="76">
        <v>10</v>
      </c>
      <c r="G6597" s="118">
        <v>460.53794999999997</v>
      </c>
    </row>
    <row r="6598" spans="1:7" s="56" customFormat="1" ht="12" hidden="1" customHeight="1" outlineLevel="1" x14ac:dyDescent="0.25">
      <c r="A6598" s="60" t="s">
        <v>2791</v>
      </c>
      <c r="B6598" s="62" t="s">
        <v>5232</v>
      </c>
      <c r="C6598" s="60">
        <v>2023</v>
      </c>
      <c r="D6598" s="60" t="s">
        <v>1194</v>
      </c>
      <c r="E6598" s="75">
        <v>1</v>
      </c>
      <c r="F6598" s="75">
        <v>136</v>
      </c>
      <c r="G6598" s="119">
        <v>330.28951000000001</v>
      </c>
    </row>
    <row r="6599" spans="1:7" s="56" customFormat="1" ht="12" hidden="1" customHeight="1" outlineLevel="1" x14ac:dyDescent="0.25">
      <c r="A6599" s="60" t="s">
        <v>2791</v>
      </c>
      <c r="B6599" s="62" t="s">
        <v>5233</v>
      </c>
      <c r="C6599" s="60">
        <v>2023</v>
      </c>
      <c r="D6599" s="60" t="s">
        <v>1194</v>
      </c>
      <c r="E6599" s="75">
        <v>1</v>
      </c>
      <c r="F6599" s="75">
        <v>136</v>
      </c>
      <c r="G6599" s="119">
        <v>261.73786999999999</v>
      </c>
    </row>
    <row r="6600" spans="1:7" s="56" customFormat="1" ht="12" hidden="1" customHeight="1" outlineLevel="1" x14ac:dyDescent="0.25">
      <c r="A6600" s="60" t="s">
        <v>2791</v>
      </c>
      <c r="B6600" s="62" t="s">
        <v>5234</v>
      </c>
      <c r="C6600" s="60">
        <v>2023</v>
      </c>
      <c r="D6600" s="60" t="s">
        <v>1194</v>
      </c>
      <c r="E6600" s="75">
        <v>1</v>
      </c>
      <c r="F6600" s="75">
        <v>150</v>
      </c>
      <c r="G6600" s="119">
        <v>250.10622999999998</v>
      </c>
    </row>
    <row r="6601" spans="1:7" s="56" customFormat="1" ht="12" hidden="1" customHeight="1" outlineLevel="1" x14ac:dyDescent="0.25">
      <c r="A6601" s="60" t="s">
        <v>2791</v>
      </c>
      <c r="B6601" s="62" t="s">
        <v>5235</v>
      </c>
      <c r="C6601" s="60">
        <v>2023</v>
      </c>
      <c r="D6601" s="60" t="s">
        <v>1194</v>
      </c>
      <c r="E6601" s="75">
        <v>1</v>
      </c>
      <c r="F6601" s="75">
        <v>300</v>
      </c>
      <c r="G6601" s="119">
        <v>322.18414999999999</v>
      </c>
    </row>
    <row r="6602" spans="1:7" s="56" customFormat="1" ht="12" hidden="1" customHeight="1" outlineLevel="1" x14ac:dyDescent="0.25">
      <c r="A6602" s="60" t="s">
        <v>2791</v>
      </c>
      <c r="B6602" s="62" t="s">
        <v>5236</v>
      </c>
      <c r="C6602" s="60">
        <v>2023</v>
      </c>
      <c r="D6602" s="60" t="s">
        <v>1194</v>
      </c>
      <c r="E6602" s="75">
        <v>1</v>
      </c>
      <c r="F6602" s="75">
        <v>150</v>
      </c>
      <c r="G6602" s="119">
        <v>520.50536</v>
      </c>
    </row>
    <row r="6603" spans="1:7" s="56" customFormat="1" ht="12" hidden="1" customHeight="1" outlineLevel="1" x14ac:dyDescent="0.25">
      <c r="A6603" s="60" t="s">
        <v>2791</v>
      </c>
      <c r="B6603" s="62" t="s">
        <v>5237</v>
      </c>
      <c r="C6603" s="60">
        <v>2023</v>
      </c>
      <c r="D6603" s="60" t="s">
        <v>1194</v>
      </c>
      <c r="E6603" s="75">
        <v>1</v>
      </c>
      <c r="F6603" s="75">
        <v>128</v>
      </c>
      <c r="G6603" s="119">
        <v>514.60211000000004</v>
      </c>
    </row>
    <row r="6604" spans="1:7" s="56" customFormat="1" ht="12" hidden="1" customHeight="1" outlineLevel="1" x14ac:dyDescent="0.25">
      <c r="A6604" s="60" t="s">
        <v>2791</v>
      </c>
      <c r="B6604" s="62" t="s">
        <v>5238</v>
      </c>
      <c r="C6604" s="60">
        <v>2023</v>
      </c>
      <c r="D6604" s="60" t="s">
        <v>1194</v>
      </c>
      <c r="E6604" s="75">
        <v>1</v>
      </c>
      <c r="F6604" s="75">
        <v>150</v>
      </c>
      <c r="G6604" s="119">
        <v>462.09568000000002</v>
      </c>
    </row>
    <row r="6605" spans="1:7" s="56" customFormat="1" ht="12" hidden="1" customHeight="1" outlineLevel="1" x14ac:dyDescent="0.25">
      <c r="A6605" s="60" t="s">
        <v>2791</v>
      </c>
      <c r="B6605" s="62" t="s">
        <v>5239</v>
      </c>
      <c r="C6605" s="60">
        <v>2023</v>
      </c>
      <c r="D6605" s="60" t="s">
        <v>1194</v>
      </c>
      <c r="E6605" s="75">
        <v>1</v>
      </c>
      <c r="F6605" s="75">
        <v>150</v>
      </c>
      <c r="G6605" s="119">
        <v>512.03487000000007</v>
      </c>
    </row>
    <row r="6606" spans="1:7" s="56" customFormat="1" ht="12" hidden="1" customHeight="1" outlineLevel="1" x14ac:dyDescent="0.25">
      <c r="A6606" s="60" t="s">
        <v>2791</v>
      </c>
      <c r="B6606" s="62" t="s">
        <v>5240</v>
      </c>
      <c r="C6606" s="60">
        <v>2023</v>
      </c>
      <c r="D6606" s="60" t="s">
        <v>1194</v>
      </c>
      <c r="E6606" s="75">
        <v>1</v>
      </c>
      <c r="F6606" s="75">
        <v>32</v>
      </c>
      <c r="G6606" s="119">
        <v>242.60862</v>
      </c>
    </row>
    <row r="6607" spans="1:7" s="56" customFormat="1" ht="12" hidden="1" customHeight="1" outlineLevel="1" x14ac:dyDescent="0.25">
      <c r="A6607" s="60" t="s">
        <v>2791</v>
      </c>
      <c r="B6607" s="62" t="s">
        <v>5241</v>
      </c>
      <c r="C6607" s="60">
        <v>2023</v>
      </c>
      <c r="D6607" s="60" t="s">
        <v>1194</v>
      </c>
      <c r="E6607" s="75">
        <v>1</v>
      </c>
      <c r="F6607" s="75">
        <v>25</v>
      </c>
      <c r="G6607" s="119">
        <v>254.82502000000002</v>
      </c>
    </row>
    <row r="6608" spans="1:7" s="56" customFormat="1" ht="12" hidden="1" customHeight="1" outlineLevel="1" x14ac:dyDescent="0.25">
      <c r="A6608" s="60" t="s">
        <v>2791</v>
      </c>
      <c r="B6608" s="62" t="s">
        <v>5242</v>
      </c>
      <c r="C6608" s="60">
        <v>2023</v>
      </c>
      <c r="D6608" s="60" t="s">
        <v>1194</v>
      </c>
      <c r="E6608" s="75">
        <v>1</v>
      </c>
      <c r="F6608" s="75">
        <v>87</v>
      </c>
      <c r="G6608" s="119">
        <v>239.08517999999998</v>
      </c>
    </row>
    <row r="6609" spans="1:7" s="56" customFormat="1" ht="12" hidden="1" customHeight="1" outlineLevel="1" x14ac:dyDescent="0.25">
      <c r="A6609" s="60" t="s">
        <v>2791</v>
      </c>
      <c r="B6609" s="62" t="s">
        <v>5243</v>
      </c>
      <c r="C6609" s="60">
        <v>2023</v>
      </c>
      <c r="D6609" s="60" t="s">
        <v>1194</v>
      </c>
      <c r="E6609" s="75">
        <v>1</v>
      </c>
      <c r="F6609" s="75">
        <v>30</v>
      </c>
      <c r="G6609" s="119">
        <v>540.17209999999989</v>
      </c>
    </row>
    <row r="6610" spans="1:7" s="56" customFormat="1" ht="12" hidden="1" customHeight="1" outlineLevel="1" x14ac:dyDescent="0.25">
      <c r="A6610" s="60" t="s">
        <v>2791</v>
      </c>
      <c r="B6610" s="62" t="s">
        <v>5244</v>
      </c>
      <c r="C6610" s="60">
        <v>2023</v>
      </c>
      <c r="D6610" s="60" t="s">
        <v>1194</v>
      </c>
      <c r="E6610" s="75">
        <v>1</v>
      </c>
      <c r="F6610" s="75">
        <v>63</v>
      </c>
      <c r="G6610" s="119">
        <v>470.95994000000002</v>
      </c>
    </row>
    <row r="6611" spans="1:7" s="56" customFormat="1" ht="12" hidden="1" customHeight="1" outlineLevel="1" x14ac:dyDescent="0.25">
      <c r="A6611" s="60" t="s">
        <v>2791</v>
      </c>
      <c r="B6611" s="62" t="s">
        <v>5245</v>
      </c>
      <c r="C6611" s="60">
        <v>2023</v>
      </c>
      <c r="D6611" s="60" t="s">
        <v>1194</v>
      </c>
      <c r="E6611" s="75">
        <v>1</v>
      </c>
      <c r="F6611" s="75">
        <v>6</v>
      </c>
      <c r="G6611" s="119">
        <v>504.68824000000001</v>
      </c>
    </row>
    <row r="6612" spans="1:7" s="56" customFormat="1" ht="12" hidden="1" customHeight="1" outlineLevel="1" x14ac:dyDescent="0.25">
      <c r="A6612" s="60" t="s">
        <v>2791</v>
      </c>
      <c r="B6612" s="62" t="s">
        <v>5246</v>
      </c>
      <c r="C6612" s="60">
        <v>2023</v>
      </c>
      <c r="D6612" s="60" t="s">
        <v>1194</v>
      </c>
      <c r="E6612" s="75">
        <v>1</v>
      </c>
      <c r="F6612" s="75">
        <v>15</v>
      </c>
      <c r="G6612" s="119">
        <v>460.71537999999998</v>
      </c>
    </row>
    <row r="6613" spans="1:7" s="56" customFormat="1" ht="12" hidden="1" customHeight="1" outlineLevel="1" x14ac:dyDescent="0.25">
      <c r="A6613" s="60" t="s">
        <v>2791</v>
      </c>
      <c r="B6613" s="62" t="s">
        <v>5247</v>
      </c>
      <c r="C6613" s="60">
        <v>2023</v>
      </c>
      <c r="D6613" s="60" t="s">
        <v>1194</v>
      </c>
      <c r="E6613" s="75">
        <v>1</v>
      </c>
      <c r="F6613" s="75">
        <v>10</v>
      </c>
      <c r="G6613" s="119">
        <v>241.71956</v>
      </c>
    </row>
    <row r="6614" spans="1:7" s="56" customFormat="1" ht="12" hidden="1" customHeight="1" outlineLevel="1" x14ac:dyDescent="0.25">
      <c r="A6614" s="60" t="s">
        <v>2791</v>
      </c>
      <c r="B6614" s="62" t="s">
        <v>5248</v>
      </c>
      <c r="C6614" s="60">
        <v>2023</v>
      </c>
      <c r="D6614" s="60" t="s">
        <v>1194</v>
      </c>
      <c r="E6614" s="75">
        <v>1</v>
      </c>
      <c r="F6614" s="75">
        <v>15</v>
      </c>
      <c r="G6614" s="119">
        <v>527.00612999999998</v>
      </c>
    </row>
    <row r="6615" spans="1:7" s="56" customFormat="1" ht="12" hidden="1" customHeight="1" outlineLevel="1" x14ac:dyDescent="0.25">
      <c r="A6615" s="60" t="s">
        <v>2791</v>
      </c>
      <c r="B6615" s="62" t="s">
        <v>5249</v>
      </c>
      <c r="C6615" s="60">
        <v>2023</v>
      </c>
      <c r="D6615" s="60" t="s">
        <v>1194</v>
      </c>
      <c r="E6615" s="75">
        <v>1</v>
      </c>
      <c r="F6615" s="75">
        <v>15</v>
      </c>
      <c r="G6615" s="119">
        <v>461.07877000000002</v>
      </c>
    </row>
    <row r="6616" spans="1:7" s="56" customFormat="1" ht="12" hidden="1" customHeight="1" outlineLevel="1" x14ac:dyDescent="0.25">
      <c r="A6616" s="60" t="s">
        <v>2791</v>
      </c>
      <c r="B6616" s="62" t="s">
        <v>5250</v>
      </c>
      <c r="C6616" s="60">
        <v>2023</v>
      </c>
      <c r="D6616" s="60" t="s">
        <v>1194</v>
      </c>
      <c r="E6616" s="75">
        <v>1</v>
      </c>
      <c r="F6616" s="75">
        <v>15</v>
      </c>
      <c r="G6616" s="119">
        <v>462.58784000000003</v>
      </c>
    </row>
    <row r="6617" spans="1:7" s="56" customFormat="1" ht="12" hidden="1" customHeight="1" outlineLevel="1" x14ac:dyDescent="0.25">
      <c r="A6617" s="60" t="s">
        <v>2791</v>
      </c>
      <c r="B6617" s="62" t="s">
        <v>5251</v>
      </c>
      <c r="C6617" s="60">
        <v>2023</v>
      </c>
      <c r="D6617" s="60" t="s">
        <v>1194</v>
      </c>
      <c r="E6617" s="75">
        <v>1</v>
      </c>
      <c r="F6617" s="75">
        <v>15</v>
      </c>
      <c r="G6617" s="119">
        <v>456.93532000000005</v>
      </c>
    </row>
    <row r="6618" spans="1:7" s="56" customFormat="1" ht="12" hidden="1" customHeight="1" outlineLevel="1" x14ac:dyDescent="0.25">
      <c r="A6618" s="60" t="s">
        <v>2791</v>
      </c>
      <c r="B6618" s="62" t="s">
        <v>1179</v>
      </c>
      <c r="C6618" s="60">
        <v>2023</v>
      </c>
      <c r="D6618" s="60" t="s">
        <v>1194</v>
      </c>
      <c r="E6618" s="75">
        <v>1</v>
      </c>
      <c r="F6618" s="75">
        <v>300</v>
      </c>
      <c r="G6618" s="119">
        <v>568.04111</v>
      </c>
    </row>
    <row r="6619" spans="1:7" s="56" customFormat="1" ht="12" hidden="1" customHeight="1" outlineLevel="1" x14ac:dyDescent="0.25">
      <c r="A6619" s="60" t="s">
        <v>2791</v>
      </c>
      <c r="B6619" s="62" t="s">
        <v>999</v>
      </c>
      <c r="C6619" s="60">
        <v>2023</v>
      </c>
      <c r="D6619" s="60" t="s">
        <v>1194</v>
      </c>
      <c r="E6619" s="75">
        <v>1</v>
      </c>
      <c r="F6619" s="75">
        <v>660</v>
      </c>
      <c r="G6619" s="119">
        <v>232.97891999999999</v>
      </c>
    </row>
    <row r="6620" spans="1:7" s="56" customFormat="1" ht="12" hidden="1" customHeight="1" outlineLevel="1" x14ac:dyDescent="0.25">
      <c r="A6620" s="60" t="s">
        <v>2791</v>
      </c>
      <c r="B6620" s="62" t="s">
        <v>5252</v>
      </c>
      <c r="C6620" s="60">
        <v>2023</v>
      </c>
      <c r="D6620" s="60" t="s">
        <v>1194</v>
      </c>
      <c r="E6620" s="75">
        <v>1</v>
      </c>
      <c r="F6620" s="75">
        <v>500</v>
      </c>
      <c r="G6620" s="119">
        <v>232.07911999999999</v>
      </c>
    </row>
    <row r="6621" spans="1:7" s="56" customFormat="1" ht="12" hidden="1" customHeight="1" outlineLevel="1" x14ac:dyDescent="0.25">
      <c r="A6621" s="60" t="s">
        <v>2791</v>
      </c>
      <c r="B6621" s="62" t="s">
        <v>5253</v>
      </c>
      <c r="C6621" s="60">
        <v>2023</v>
      </c>
      <c r="D6621" s="60" t="s">
        <v>1194</v>
      </c>
      <c r="E6621" s="75">
        <v>1</v>
      </c>
      <c r="F6621" s="75">
        <v>16</v>
      </c>
      <c r="G6621" s="119">
        <v>457.19490999999994</v>
      </c>
    </row>
    <row r="6622" spans="1:7" s="56" customFormat="1" ht="12" hidden="1" customHeight="1" outlineLevel="1" x14ac:dyDescent="0.25">
      <c r="A6622" s="60" t="s">
        <v>2791</v>
      </c>
      <c r="B6622" s="62" t="s">
        <v>5254</v>
      </c>
      <c r="C6622" s="60">
        <v>2023</v>
      </c>
      <c r="D6622" s="60" t="s">
        <v>1194</v>
      </c>
      <c r="E6622" s="75">
        <v>1</v>
      </c>
      <c r="F6622" s="75">
        <v>1000</v>
      </c>
      <c r="G6622" s="119">
        <v>252.07355999999999</v>
      </c>
    </row>
    <row r="6623" spans="1:7" s="56" customFormat="1" ht="12" hidden="1" customHeight="1" outlineLevel="1" x14ac:dyDescent="0.25">
      <c r="A6623" s="60" t="s">
        <v>2791</v>
      </c>
      <c r="B6623" s="62" t="s">
        <v>5255</v>
      </c>
      <c r="C6623" s="60">
        <v>2023</v>
      </c>
      <c r="D6623" s="60" t="s">
        <v>1194</v>
      </c>
      <c r="E6623" s="75">
        <v>1</v>
      </c>
      <c r="F6623" s="75">
        <v>450</v>
      </c>
      <c r="G6623" s="119">
        <v>231.52351000000002</v>
      </c>
    </row>
    <row r="6624" spans="1:7" s="56" customFormat="1" ht="12" hidden="1" customHeight="1" outlineLevel="1" x14ac:dyDescent="0.25">
      <c r="A6624" s="60" t="s">
        <v>2791</v>
      </c>
      <c r="B6624" s="62" t="s">
        <v>5256</v>
      </c>
      <c r="C6624" s="60">
        <v>2023</v>
      </c>
      <c r="D6624" s="60" t="s">
        <v>1194</v>
      </c>
      <c r="E6624" s="75">
        <v>1</v>
      </c>
      <c r="F6624" s="75">
        <v>425</v>
      </c>
      <c r="G6624" s="119">
        <v>453.76396</v>
      </c>
    </row>
    <row r="6625" spans="1:7" s="56" customFormat="1" ht="12" hidden="1" customHeight="1" outlineLevel="1" x14ac:dyDescent="0.25">
      <c r="A6625" s="60" t="s">
        <v>2791</v>
      </c>
      <c r="B6625" s="62" t="s">
        <v>5257</v>
      </c>
      <c r="C6625" s="60">
        <v>2023</v>
      </c>
      <c r="D6625" s="60" t="s">
        <v>1194</v>
      </c>
      <c r="E6625" s="75">
        <v>1</v>
      </c>
      <c r="F6625" s="75">
        <v>480</v>
      </c>
      <c r="G6625" s="119">
        <v>451.31579999999997</v>
      </c>
    </row>
    <row r="6626" spans="1:7" s="56" customFormat="1" ht="12" hidden="1" customHeight="1" outlineLevel="1" x14ac:dyDescent="0.25">
      <c r="A6626" s="60" t="s">
        <v>2791</v>
      </c>
      <c r="B6626" s="62" t="s">
        <v>5258</v>
      </c>
      <c r="C6626" s="60">
        <v>2023</v>
      </c>
      <c r="D6626" s="60" t="s">
        <v>1194</v>
      </c>
      <c r="E6626" s="75">
        <v>1</v>
      </c>
      <c r="F6626" s="75">
        <v>110</v>
      </c>
      <c r="G6626" s="119">
        <v>465.66746000000001</v>
      </c>
    </row>
    <row r="6627" spans="1:7" s="56" customFormat="1" ht="12" hidden="1" customHeight="1" outlineLevel="1" x14ac:dyDescent="0.25">
      <c r="A6627" s="60" t="s">
        <v>2791</v>
      </c>
      <c r="B6627" s="62" t="s">
        <v>5259</v>
      </c>
      <c r="C6627" s="60">
        <v>2023</v>
      </c>
      <c r="D6627" s="60" t="s">
        <v>1194</v>
      </c>
      <c r="E6627" s="75">
        <v>1</v>
      </c>
      <c r="F6627" s="75">
        <v>230</v>
      </c>
      <c r="G6627" s="119">
        <v>477.44997999999998</v>
      </c>
    </row>
    <row r="6628" spans="1:7" s="56" customFormat="1" ht="12" hidden="1" customHeight="1" outlineLevel="1" x14ac:dyDescent="0.25">
      <c r="A6628" s="60" t="s">
        <v>2791</v>
      </c>
      <c r="B6628" s="62" t="s">
        <v>5260</v>
      </c>
      <c r="C6628" s="60">
        <v>2023</v>
      </c>
      <c r="D6628" s="60" t="s">
        <v>1194</v>
      </c>
      <c r="E6628" s="75">
        <v>1</v>
      </c>
      <c r="F6628" s="75">
        <v>86.63</v>
      </c>
      <c r="G6628" s="119">
        <v>465.50373999999999</v>
      </c>
    </row>
    <row r="6629" spans="1:7" s="56" customFormat="1" ht="12" hidden="1" customHeight="1" outlineLevel="1" x14ac:dyDescent="0.25">
      <c r="A6629" s="60" t="s">
        <v>2791</v>
      </c>
      <c r="B6629" s="62" t="s">
        <v>5261</v>
      </c>
      <c r="C6629" s="60">
        <v>2023</v>
      </c>
      <c r="D6629" s="60" t="s">
        <v>1194</v>
      </c>
      <c r="E6629" s="75">
        <v>1</v>
      </c>
      <c r="F6629" s="75">
        <v>150</v>
      </c>
      <c r="G6629" s="119">
        <v>463.84796</v>
      </c>
    </row>
    <row r="6630" spans="1:7" s="56" customFormat="1" ht="12" hidden="1" customHeight="1" outlineLevel="1" x14ac:dyDescent="0.25">
      <c r="A6630" s="60" t="s">
        <v>2791</v>
      </c>
      <c r="B6630" s="62" t="s">
        <v>5262</v>
      </c>
      <c r="C6630" s="60">
        <v>2023</v>
      </c>
      <c r="D6630" s="60" t="s">
        <v>1194</v>
      </c>
      <c r="E6630" s="75">
        <v>1</v>
      </c>
      <c r="F6630" s="75">
        <v>165</v>
      </c>
      <c r="G6630" s="119">
        <v>456.14717000000002</v>
      </c>
    </row>
    <row r="6631" spans="1:7" s="56" customFormat="1" ht="12" hidden="1" customHeight="1" outlineLevel="1" x14ac:dyDescent="0.25">
      <c r="A6631" s="60" t="s">
        <v>2791</v>
      </c>
      <c r="B6631" s="62" t="s">
        <v>5263</v>
      </c>
      <c r="C6631" s="60">
        <v>2023</v>
      </c>
      <c r="D6631" s="60" t="s">
        <v>1194</v>
      </c>
      <c r="E6631" s="75">
        <v>1</v>
      </c>
      <c r="F6631" s="75">
        <v>320</v>
      </c>
      <c r="G6631" s="119">
        <v>497.53378000000004</v>
      </c>
    </row>
    <row r="6632" spans="1:7" s="56" customFormat="1" ht="12" hidden="1" customHeight="1" outlineLevel="1" x14ac:dyDescent="0.25">
      <c r="A6632" s="60" t="s">
        <v>2791</v>
      </c>
      <c r="B6632" s="62" t="s">
        <v>5264</v>
      </c>
      <c r="C6632" s="60">
        <v>2023</v>
      </c>
      <c r="D6632" s="60" t="s">
        <v>1194</v>
      </c>
      <c r="E6632" s="75">
        <v>1</v>
      </c>
      <c r="F6632" s="75">
        <v>372</v>
      </c>
      <c r="G6632" s="119">
        <v>469.73500999999999</v>
      </c>
    </row>
    <row r="6633" spans="1:7" s="56" customFormat="1" ht="12" hidden="1" customHeight="1" outlineLevel="1" x14ac:dyDescent="0.25">
      <c r="A6633" s="60" t="s">
        <v>2791</v>
      </c>
      <c r="B6633" s="62" t="s">
        <v>5265</v>
      </c>
      <c r="C6633" s="60">
        <v>2023</v>
      </c>
      <c r="D6633" s="60" t="s">
        <v>1194</v>
      </c>
      <c r="E6633" s="75">
        <v>1</v>
      </c>
      <c r="F6633" s="75">
        <v>270</v>
      </c>
      <c r="G6633" s="119">
        <v>456.64564000000001</v>
      </c>
    </row>
    <row r="6634" spans="1:7" s="56" customFormat="1" ht="12" hidden="1" customHeight="1" outlineLevel="1" x14ac:dyDescent="0.25">
      <c r="A6634" s="60" t="s">
        <v>2791</v>
      </c>
      <c r="B6634" s="62" t="s">
        <v>5266</v>
      </c>
      <c r="C6634" s="60">
        <v>2023</v>
      </c>
      <c r="D6634" s="60" t="s">
        <v>1194</v>
      </c>
      <c r="E6634" s="75">
        <v>1</v>
      </c>
      <c r="F6634" s="75">
        <v>150</v>
      </c>
      <c r="G6634" s="119">
        <v>467.69431000000003</v>
      </c>
    </row>
    <row r="6635" spans="1:7" s="56" customFormat="1" ht="12" hidden="1" customHeight="1" outlineLevel="1" x14ac:dyDescent="0.25">
      <c r="A6635" s="60" t="s">
        <v>2791</v>
      </c>
      <c r="B6635" s="62" t="s">
        <v>5267</v>
      </c>
      <c r="C6635" s="60">
        <v>2023</v>
      </c>
      <c r="D6635" s="60" t="s">
        <v>1194</v>
      </c>
      <c r="E6635" s="75">
        <v>1</v>
      </c>
      <c r="F6635" s="75">
        <v>300</v>
      </c>
      <c r="G6635" s="119">
        <v>467.56385</v>
      </c>
    </row>
    <row r="6636" spans="1:7" s="56" customFormat="1" ht="12" hidden="1" customHeight="1" outlineLevel="1" x14ac:dyDescent="0.25">
      <c r="A6636" s="60" t="s">
        <v>2791</v>
      </c>
      <c r="B6636" s="62" t="s">
        <v>5268</v>
      </c>
      <c r="C6636" s="60">
        <v>2023</v>
      </c>
      <c r="D6636" s="60" t="s">
        <v>1194</v>
      </c>
      <c r="E6636" s="75">
        <v>1</v>
      </c>
      <c r="F6636" s="75">
        <v>150</v>
      </c>
      <c r="G6636" s="119">
        <v>471.08330000000001</v>
      </c>
    </row>
    <row r="6637" spans="1:7" s="56" customFormat="1" ht="12" hidden="1" customHeight="1" outlineLevel="1" x14ac:dyDescent="0.25">
      <c r="A6637" s="60" t="s">
        <v>2791</v>
      </c>
      <c r="B6637" s="62" t="s">
        <v>5269</v>
      </c>
      <c r="C6637" s="60">
        <v>2023</v>
      </c>
      <c r="D6637" s="60" t="s">
        <v>1194</v>
      </c>
      <c r="E6637" s="75">
        <v>1</v>
      </c>
      <c r="F6637" s="75">
        <v>90</v>
      </c>
      <c r="G6637" s="119">
        <v>492.94046000000003</v>
      </c>
    </row>
    <row r="6638" spans="1:7" s="56" customFormat="1" ht="12" hidden="1" customHeight="1" outlineLevel="1" x14ac:dyDescent="0.25">
      <c r="A6638" s="60" t="s">
        <v>2791</v>
      </c>
      <c r="B6638" s="62" t="s">
        <v>5270</v>
      </c>
      <c r="C6638" s="60">
        <v>2023</v>
      </c>
      <c r="D6638" s="60" t="s">
        <v>1194</v>
      </c>
      <c r="E6638" s="75">
        <v>1</v>
      </c>
      <c r="F6638" s="75">
        <v>224</v>
      </c>
      <c r="G6638" s="119">
        <v>498.73568</v>
      </c>
    </row>
    <row r="6639" spans="1:7" s="56" customFormat="1" ht="12" hidden="1" customHeight="1" outlineLevel="1" x14ac:dyDescent="0.25">
      <c r="A6639" s="60" t="s">
        <v>2791</v>
      </c>
      <c r="B6639" s="62" t="s">
        <v>5271</v>
      </c>
      <c r="C6639" s="60">
        <v>2023</v>
      </c>
      <c r="D6639" s="60" t="s">
        <v>1194</v>
      </c>
      <c r="E6639" s="75">
        <v>1</v>
      </c>
      <c r="F6639" s="75">
        <v>180</v>
      </c>
      <c r="G6639" s="119">
        <v>459.47280000000001</v>
      </c>
    </row>
    <row r="6640" spans="1:7" ht="45" customHeight="1" collapsed="1" x14ac:dyDescent="0.25">
      <c r="A6640" s="55" t="s">
        <v>5272</v>
      </c>
      <c r="B6640" s="86" t="s">
        <v>5273</v>
      </c>
      <c r="C6640" s="71"/>
      <c r="D6640" s="81" t="s">
        <v>1204</v>
      </c>
      <c r="E6640" s="63"/>
      <c r="F6640" s="63"/>
      <c r="G6640" s="115"/>
    </row>
    <row r="6641" spans="1:7" ht="12" customHeight="1" x14ac:dyDescent="0.25">
      <c r="A6641" s="55" t="s">
        <v>5272</v>
      </c>
      <c r="B6641" s="59" t="s">
        <v>81</v>
      </c>
      <c r="C6641" s="71">
        <v>2021</v>
      </c>
      <c r="D6641" s="71" t="s">
        <v>1204</v>
      </c>
      <c r="E6641" s="63">
        <f>SUMIF($C$6644:$C$6743,$C$6641,$E$6644:$E$6743)</f>
        <v>8</v>
      </c>
      <c r="F6641" s="63">
        <f>SUMIF($C$6644:$C$6743,$C$6641,$F$6644:$F$6743)</f>
        <v>434.5</v>
      </c>
      <c r="G6641" s="115">
        <f>SUMIF($C$6644:$C$6743,$C$6641,$G$6644:$G$6743)</f>
        <v>366.90836000000002</v>
      </c>
    </row>
    <row r="6642" spans="1:7" ht="12" customHeight="1" x14ac:dyDescent="0.25">
      <c r="A6642" s="55" t="s">
        <v>5272</v>
      </c>
      <c r="B6642" s="59" t="s">
        <v>81</v>
      </c>
      <c r="C6642" s="71">
        <v>2022</v>
      </c>
      <c r="D6642" s="71" t="s">
        <v>1204</v>
      </c>
      <c r="E6642" s="63">
        <f>SUMIF($C$6644:$C$6743,$C$6642,$E$6644:$E$6743)</f>
        <v>25</v>
      </c>
      <c r="F6642" s="63">
        <f>SUMIF($C$6644:$C$6743,$C$6642,$F$6644:$F$6743)</f>
        <v>2408.5</v>
      </c>
      <c r="G6642" s="115">
        <f>SUMIF($C$6644:$C$6743,$C$6642,$G$6644:$G$6743)</f>
        <v>1428.6774499999997</v>
      </c>
    </row>
    <row r="6643" spans="1:7" ht="12" customHeight="1" x14ac:dyDescent="0.25">
      <c r="A6643" s="55" t="s">
        <v>5272</v>
      </c>
      <c r="B6643" s="59" t="s">
        <v>81</v>
      </c>
      <c r="C6643" s="71">
        <v>2023</v>
      </c>
      <c r="D6643" s="71" t="s">
        <v>1204</v>
      </c>
      <c r="E6643" s="63">
        <f>SUMIF($C$6644:$C$6743,$C$6643,$E$6644:$E$6743)</f>
        <v>75</v>
      </c>
      <c r="F6643" s="63">
        <f>SUMIF($C$6644:$C$6743,$C$6643,$F$6644:$F$6743)</f>
        <v>7822.6</v>
      </c>
      <c r="G6643" s="115">
        <f>SUMIF($C$6644:$C$6743,$C$6643,$G$6644:$G$6743)</f>
        <v>4631.7787400000007</v>
      </c>
    </row>
    <row r="6644" spans="1:7" ht="12" hidden="1" customHeight="1" outlineLevel="1" x14ac:dyDescent="0.25">
      <c r="A6644" s="60" t="s">
        <v>5272</v>
      </c>
      <c r="B6644" s="59" t="s">
        <v>5274</v>
      </c>
      <c r="C6644" s="70">
        <v>2021</v>
      </c>
      <c r="D6644" s="70" t="s">
        <v>1204</v>
      </c>
      <c r="E6644" s="65">
        <v>1</v>
      </c>
      <c r="F6644" s="65">
        <v>10</v>
      </c>
      <c r="G6644" s="117">
        <v>33.364940000000004</v>
      </c>
    </row>
    <row r="6645" spans="1:7" ht="12" hidden="1" customHeight="1" outlineLevel="1" x14ac:dyDescent="0.25">
      <c r="A6645" s="60" t="s">
        <v>5272</v>
      </c>
      <c r="B6645" s="59" t="s">
        <v>5275</v>
      </c>
      <c r="C6645" s="70">
        <v>2021</v>
      </c>
      <c r="D6645" s="70" t="s">
        <v>1204</v>
      </c>
      <c r="E6645" s="65">
        <v>1</v>
      </c>
      <c r="F6645" s="65">
        <v>6</v>
      </c>
      <c r="G6645" s="117">
        <v>40.983829999999998</v>
      </c>
    </row>
    <row r="6646" spans="1:7" ht="12" hidden="1" customHeight="1" outlineLevel="1" x14ac:dyDescent="0.25">
      <c r="A6646" s="60" t="s">
        <v>5272</v>
      </c>
      <c r="B6646" s="59" t="s">
        <v>5276</v>
      </c>
      <c r="C6646" s="70">
        <v>2021</v>
      </c>
      <c r="D6646" s="70" t="s">
        <v>1204</v>
      </c>
      <c r="E6646" s="65">
        <v>1</v>
      </c>
      <c r="F6646" s="65">
        <v>15</v>
      </c>
      <c r="G6646" s="117">
        <v>40.447209999999998</v>
      </c>
    </row>
    <row r="6647" spans="1:7" ht="12" hidden="1" customHeight="1" outlineLevel="1" x14ac:dyDescent="0.25">
      <c r="A6647" s="60" t="s">
        <v>5272</v>
      </c>
      <c r="B6647" s="59" t="s">
        <v>5277</v>
      </c>
      <c r="C6647" s="70">
        <v>2021</v>
      </c>
      <c r="D6647" s="70" t="s">
        <v>1204</v>
      </c>
      <c r="E6647" s="65">
        <v>1</v>
      </c>
      <c r="F6647" s="65">
        <v>15</v>
      </c>
      <c r="G6647" s="117">
        <v>47.986409999999999</v>
      </c>
    </row>
    <row r="6648" spans="1:7" ht="12" hidden="1" customHeight="1" outlineLevel="1" x14ac:dyDescent="0.25">
      <c r="A6648" s="60" t="s">
        <v>5272</v>
      </c>
      <c r="B6648" s="59" t="s">
        <v>5278</v>
      </c>
      <c r="C6648" s="70">
        <v>2021</v>
      </c>
      <c r="D6648" s="70" t="s">
        <v>1204</v>
      </c>
      <c r="E6648" s="65">
        <v>1</v>
      </c>
      <c r="F6648" s="65">
        <v>12</v>
      </c>
      <c r="G6648" s="117">
        <v>41.035330000000002</v>
      </c>
    </row>
    <row r="6649" spans="1:7" ht="12" hidden="1" customHeight="1" outlineLevel="1" x14ac:dyDescent="0.25">
      <c r="A6649" s="60" t="s">
        <v>5272</v>
      </c>
      <c r="B6649" s="59" t="s">
        <v>5279</v>
      </c>
      <c r="C6649" s="70">
        <v>2021</v>
      </c>
      <c r="D6649" s="70" t="s">
        <v>1204</v>
      </c>
      <c r="E6649" s="65">
        <v>1</v>
      </c>
      <c r="F6649" s="65">
        <v>75</v>
      </c>
      <c r="G6649" s="117">
        <v>78.333330000000004</v>
      </c>
    </row>
    <row r="6650" spans="1:7" ht="12" hidden="1" customHeight="1" outlineLevel="1" x14ac:dyDescent="0.25">
      <c r="A6650" s="60" t="s">
        <v>5272</v>
      </c>
      <c r="B6650" s="59" t="s">
        <v>5280</v>
      </c>
      <c r="C6650" s="70">
        <v>2021</v>
      </c>
      <c r="D6650" s="70" t="s">
        <v>1204</v>
      </c>
      <c r="E6650" s="65">
        <v>1</v>
      </c>
      <c r="F6650" s="65">
        <v>1.5</v>
      </c>
      <c r="G6650" s="117">
        <v>24.67539</v>
      </c>
    </row>
    <row r="6651" spans="1:7" ht="12" hidden="1" customHeight="1" outlineLevel="1" x14ac:dyDescent="0.25">
      <c r="A6651" s="60" t="s">
        <v>5272</v>
      </c>
      <c r="B6651" s="59" t="s">
        <v>1030</v>
      </c>
      <c r="C6651" s="70">
        <v>2021</v>
      </c>
      <c r="D6651" s="70" t="s">
        <v>1204</v>
      </c>
      <c r="E6651" s="65">
        <v>1</v>
      </c>
      <c r="F6651" s="65">
        <v>300</v>
      </c>
      <c r="G6651" s="117">
        <v>60.081919999999997</v>
      </c>
    </row>
    <row r="6652" spans="1:7" ht="12" hidden="1" customHeight="1" outlineLevel="1" x14ac:dyDescent="0.25">
      <c r="A6652" s="60" t="s">
        <v>5272</v>
      </c>
      <c r="B6652" s="59" t="s">
        <v>376</v>
      </c>
      <c r="C6652" s="70">
        <v>2022</v>
      </c>
      <c r="D6652" s="70" t="s">
        <v>1204</v>
      </c>
      <c r="E6652" s="65">
        <v>1</v>
      </c>
      <c r="F6652" s="65">
        <v>10</v>
      </c>
      <c r="G6652" s="117">
        <v>32.612470000000002</v>
      </c>
    </row>
    <row r="6653" spans="1:7" ht="12" hidden="1" customHeight="1" outlineLevel="1" x14ac:dyDescent="0.25">
      <c r="A6653" s="60" t="s">
        <v>5272</v>
      </c>
      <c r="B6653" s="59" t="s">
        <v>444</v>
      </c>
      <c r="C6653" s="70">
        <v>2022</v>
      </c>
      <c r="D6653" s="70" t="s">
        <v>1204</v>
      </c>
      <c r="E6653" s="65">
        <v>1</v>
      </c>
      <c r="F6653" s="65">
        <v>15</v>
      </c>
      <c r="G6653" s="117">
        <v>14.743840000000001</v>
      </c>
    </row>
    <row r="6654" spans="1:7" ht="12" hidden="1" customHeight="1" outlineLevel="1" x14ac:dyDescent="0.25">
      <c r="A6654" s="60" t="s">
        <v>5272</v>
      </c>
      <c r="B6654" s="59" t="s">
        <v>518</v>
      </c>
      <c r="C6654" s="70">
        <v>2022</v>
      </c>
      <c r="D6654" s="70" t="s">
        <v>1204</v>
      </c>
      <c r="E6654" s="65">
        <v>1</v>
      </c>
      <c r="F6654" s="65">
        <v>1</v>
      </c>
      <c r="G6654" s="117">
        <v>20.77666</v>
      </c>
    </row>
    <row r="6655" spans="1:7" ht="12" hidden="1" customHeight="1" outlineLevel="1" x14ac:dyDescent="0.25">
      <c r="A6655" s="60" t="s">
        <v>5272</v>
      </c>
      <c r="B6655" s="59" t="s">
        <v>1053</v>
      </c>
      <c r="C6655" s="70">
        <v>2022</v>
      </c>
      <c r="D6655" s="70" t="s">
        <v>1204</v>
      </c>
      <c r="E6655" s="65">
        <v>1</v>
      </c>
      <c r="F6655" s="65">
        <v>100</v>
      </c>
      <c r="G6655" s="117">
        <v>32.00741</v>
      </c>
    </row>
    <row r="6656" spans="1:7" ht="12" hidden="1" customHeight="1" outlineLevel="1" x14ac:dyDescent="0.25">
      <c r="A6656" s="60" t="s">
        <v>5272</v>
      </c>
      <c r="B6656" s="59" t="s">
        <v>532</v>
      </c>
      <c r="C6656" s="70">
        <v>2022</v>
      </c>
      <c r="D6656" s="70" t="s">
        <v>1204</v>
      </c>
      <c r="E6656" s="65">
        <v>1</v>
      </c>
      <c r="F6656" s="65">
        <v>150</v>
      </c>
      <c r="G6656" s="117">
        <v>65.163709999999995</v>
      </c>
    </row>
    <row r="6657" spans="1:7" ht="12" hidden="1" customHeight="1" outlineLevel="1" x14ac:dyDescent="0.25">
      <c r="A6657" s="60" t="s">
        <v>5272</v>
      </c>
      <c r="B6657" s="59" t="s">
        <v>1055</v>
      </c>
      <c r="C6657" s="70">
        <v>2022</v>
      </c>
      <c r="D6657" s="70" t="s">
        <v>1204</v>
      </c>
      <c r="E6657" s="65">
        <v>1</v>
      </c>
      <c r="F6657" s="65">
        <v>120</v>
      </c>
      <c r="G6657" s="117">
        <v>65.822000000000003</v>
      </c>
    </row>
    <row r="6658" spans="1:7" ht="12" hidden="1" customHeight="1" outlineLevel="1" x14ac:dyDescent="0.25">
      <c r="A6658" s="60" t="s">
        <v>5272</v>
      </c>
      <c r="B6658" s="59" t="s">
        <v>1057</v>
      </c>
      <c r="C6658" s="70">
        <v>2022</v>
      </c>
      <c r="D6658" s="70" t="s">
        <v>1204</v>
      </c>
      <c r="E6658" s="65">
        <v>1</v>
      </c>
      <c r="F6658" s="65">
        <v>100</v>
      </c>
      <c r="G6658" s="117">
        <v>53.41104</v>
      </c>
    </row>
    <row r="6659" spans="1:7" ht="12" hidden="1" customHeight="1" outlineLevel="1" x14ac:dyDescent="0.25">
      <c r="A6659" s="60" t="s">
        <v>5272</v>
      </c>
      <c r="B6659" s="59" t="s">
        <v>1058</v>
      </c>
      <c r="C6659" s="70">
        <v>2022</v>
      </c>
      <c r="D6659" s="70" t="s">
        <v>1204</v>
      </c>
      <c r="E6659" s="65">
        <v>1</v>
      </c>
      <c r="F6659" s="65">
        <v>150</v>
      </c>
      <c r="G6659" s="117">
        <v>119.23480000000001</v>
      </c>
    </row>
    <row r="6660" spans="1:7" ht="12" hidden="1" customHeight="1" outlineLevel="1" x14ac:dyDescent="0.25">
      <c r="A6660" s="60" t="s">
        <v>5272</v>
      </c>
      <c r="B6660" s="59" t="s">
        <v>1059</v>
      </c>
      <c r="C6660" s="70">
        <v>2022</v>
      </c>
      <c r="D6660" s="70" t="s">
        <v>1204</v>
      </c>
      <c r="E6660" s="65">
        <v>1</v>
      </c>
      <c r="F6660" s="65">
        <v>110</v>
      </c>
      <c r="G6660" s="117">
        <v>38.95966</v>
      </c>
    </row>
    <row r="6661" spans="1:7" ht="12" hidden="1" customHeight="1" outlineLevel="1" x14ac:dyDescent="0.25">
      <c r="A6661" s="60" t="s">
        <v>5272</v>
      </c>
      <c r="B6661" s="59" t="s">
        <v>5281</v>
      </c>
      <c r="C6661" s="70">
        <v>2022</v>
      </c>
      <c r="D6661" s="70" t="s">
        <v>1204</v>
      </c>
      <c r="E6661" s="65">
        <v>1</v>
      </c>
      <c r="F6661" s="65">
        <v>150</v>
      </c>
      <c r="G6661" s="117">
        <v>49.429379999999995</v>
      </c>
    </row>
    <row r="6662" spans="1:7" ht="12" hidden="1" customHeight="1" outlineLevel="1" x14ac:dyDescent="0.25">
      <c r="A6662" s="60" t="s">
        <v>5272</v>
      </c>
      <c r="B6662" s="59" t="s">
        <v>5282</v>
      </c>
      <c r="C6662" s="70">
        <v>2022</v>
      </c>
      <c r="D6662" s="70" t="s">
        <v>1204</v>
      </c>
      <c r="E6662" s="65">
        <v>1</v>
      </c>
      <c r="F6662" s="65">
        <v>75</v>
      </c>
      <c r="G6662" s="117">
        <v>22.319420000000001</v>
      </c>
    </row>
    <row r="6663" spans="1:7" ht="12" hidden="1" customHeight="1" outlineLevel="1" x14ac:dyDescent="0.25">
      <c r="A6663" s="60" t="s">
        <v>5272</v>
      </c>
      <c r="B6663" s="59" t="s">
        <v>5283</v>
      </c>
      <c r="C6663" s="70">
        <v>2022</v>
      </c>
      <c r="D6663" s="70" t="s">
        <v>1204</v>
      </c>
      <c r="E6663" s="65">
        <v>1</v>
      </c>
      <c r="F6663" s="65">
        <v>80</v>
      </c>
      <c r="G6663" s="117">
        <v>32.012029999999996</v>
      </c>
    </row>
    <row r="6664" spans="1:7" ht="12" hidden="1" customHeight="1" outlineLevel="1" x14ac:dyDescent="0.25">
      <c r="A6664" s="60" t="s">
        <v>5272</v>
      </c>
      <c r="B6664" s="59" t="s">
        <v>5284</v>
      </c>
      <c r="C6664" s="70">
        <v>2022</v>
      </c>
      <c r="D6664" s="70" t="s">
        <v>1204</v>
      </c>
      <c r="E6664" s="65">
        <v>1</v>
      </c>
      <c r="F6664" s="65">
        <v>100</v>
      </c>
      <c r="G6664" s="117">
        <v>48.507300000000001</v>
      </c>
    </row>
    <row r="6665" spans="1:7" ht="12" hidden="1" customHeight="1" outlineLevel="1" x14ac:dyDescent="0.25">
      <c r="A6665" s="60" t="s">
        <v>5272</v>
      </c>
      <c r="B6665" s="59" t="s">
        <v>5285</v>
      </c>
      <c r="C6665" s="70">
        <v>2022</v>
      </c>
      <c r="D6665" s="70" t="s">
        <v>1204</v>
      </c>
      <c r="E6665" s="65">
        <v>1</v>
      </c>
      <c r="F6665" s="65">
        <v>60</v>
      </c>
      <c r="G6665" s="117">
        <v>84.581520000000012</v>
      </c>
    </row>
    <row r="6666" spans="1:7" ht="12" hidden="1" customHeight="1" outlineLevel="1" x14ac:dyDescent="0.25">
      <c r="A6666" s="60" t="s">
        <v>5272</v>
      </c>
      <c r="B6666" s="59" t="s">
        <v>5286</v>
      </c>
      <c r="C6666" s="70">
        <v>2022</v>
      </c>
      <c r="D6666" s="70" t="s">
        <v>1204</v>
      </c>
      <c r="E6666" s="65">
        <v>1</v>
      </c>
      <c r="F6666" s="65">
        <v>70</v>
      </c>
      <c r="G6666" s="117">
        <v>41.665440000000004</v>
      </c>
    </row>
    <row r="6667" spans="1:7" ht="12" hidden="1" customHeight="1" outlineLevel="1" x14ac:dyDescent="0.25">
      <c r="A6667" s="60" t="s">
        <v>5272</v>
      </c>
      <c r="B6667" s="59" t="s">
        <v>5287</v>
      </c>
      <c r="C6667" s="70">
        <v>2022</v>
      </c>
      <c r="D6667" s="70" t="s">
        <v>1204</v>
      </c>
      <c r="E6667" s="65">
        <v>1</v>
      </c>
      <c r="F6667" s="65">
        <v>5</v>
      </c>
      <c r="G6667" s="117">
        <v>39.955249999999999</v>
      </c>
    </row>
    <row r="6668" spans="1:7" ht="12" hidden="1" customHeight="1" outlineLevel="1" x14ac:dyDescent="0.25">
      <c r="A6668" s="60" t="s">
        <v>5272</v>
      </c>
      <c r="B6668" s="59" t="s">
        <v>5288</v>
      </c>
      <c r="C6668" s="70">
        <v>2022</v>
      </c>
      <c r="D6668" s="70" t="s">
        <v>1204</v>
      </c>
      <c r="E6668" s="65">
        <v>1</v>
      </c>
      <c r="F6668" s="65">
        <v>15</v>
      </c>
      <c r="G6668" s="117">
        <v>34.487269999999995</v>
      </c>
    </row>
    <row r="6669" spans="1:7" ht="12" hidden="1" customHeight="1" outlineLevel="1" x14ac:dyDescent="0.25">
      <c r="A6669" s="60" t="s">
        <v>5272</v>
      </c>
      <c r="B6669" s="59" t="s">
        <v>1248</v>
      </c>
      <c r="C6669" s="70">
        <v>2022</v>
      </c>
      <c r="D6669" s="70" t="s">
        <v>1204</v>
      </c>
      <c r="E6669" s="65">
        <v>2</v>
      </c>
      <c r="F6669" s="65">
        <v>312.5</v>
      </c>
      <c r="G6669" s="117">
        <v>386.34933000000001</v>
      </c>
    </row>
    <row r="6670" spans="1:7" ht="12" hidden="1" customHeight="1" outlineLevel="1" x14ac:dyDescent="0.25">
      <c r="A6670" s="60" t="s">
        <v>5272</v>
      </c>
      <c r="B6670" s="59" t="s">
        <v>1237</v>
      </c>
      <c r="C6670" s="70">
        <v>2022</v>
      </c>
      <c r="D6670" s="70" t="s">
        <v>1204</v>
      </c>
      <c r="E6670" s="65">
        <v>2</v>
      </c>
      <c r="F6670" s="65">
        <v>250</v>
      </c>
      <c r="G6670" s="117">
        <v>92.195449999999994</v>
      </c>
    </row>
    <row r="6671" spans="1:7" ht="12" hidden="1" customHeight="1" outlineLevel="1" x14ac:dyDescent="0.25">
      <c r="A6671" s="60" t="s">
        <v>5272</v>
      </c>
      <c r="B6671" s="59" t="s">
        <v>1050</v>
      </c>
      <c r="C6671" s="70">
        <v>2022</v>
      </c>
      <c r="D6671" s="70" t="s">
        <v>1204</v>
      </c>
      <c r="E6671" s="65">
        <v>1</v>
      </c>
      <c r="F6671" s="65">
        <v>140</v>
      </c>
      <c r="G6671" s="117">
        <v>41.483289999999997</v>
      </c>
    </row>
    <row r="6672" spans="1:7" ht="12" hidden="1" customHeight="1" outlineLevel="1" x14ac:dyDescent="0.25">
      <c r="A6672" s="60" t="s">
        <v>5272</v>
      </c>
      <c r="B6672" s="59" t="s">
        <v>1051</v>
      </c>
      <c r="C6672" s="70">
        <v>2022</v>
      </c>
      <c r="D6672" s="70" t="s">
        <v>1204</v>
      </c>
      <c r="E6672" s="65">
        <v>1</v>
      </c>
      <c r="F6672" s="65">
        <v>55</v>
      </c>
      <c r="G6672" s="117">
        <v>33.315919999999998</v>
      </c>
    </row>
    <row r="6673" spans="1:7" ht="12" hidden="1" customHeight="1" outlineLevel="1" x14ac:dyDescent="0.25">
      <c r="A6673" s="60" t="s">
        <v>5272</v>
      </c>
      <c r="B6673" s="59" t="s">
        <v>1121</v>
      </c>
      <c r="C6673" s="70">
        <v>2022</v>
      </c>
      <c r="D6673" s="70" t="s">
        <v>1204</v>
      </c>
      <c r="E6673" s="65">
        <v>1</v>
      </c>
      <c r="F6673" s="65">
        <v>170</v>
      </c>
      <c r="G6673" s="117">
        <v>33.575800000000001</v>
      </c>
    </row>
    <row r="6674" spans="1:7" ht="12" hidden="1" customHeight="1" outlineLevel="1" x14ac:dyDescent="0.25">
      <c r="A6674" s="60" t="s">
        <v>5272</v>
      </c>
      <c r="B6674" s="59" t="s">
        <v>1062</v>
      </c>
      <c r="C6674" s="70">
        <v>2022</v>
      </c>
      <c r="D6674" s="70" t="s">
        <v>1204</v>
      </c>
      <c r="E6674" s="65">
        <v>1</v>
      </c>
      <c r="F6674" s="65">
        <v>170</v>
      </c>
      <c r="G6674" s="117">
        <v>46.068460000000002</v>
      </c>
    </row>
    <row r="6675" spans="1:7" s="56" customFormat="1" ht="12" hidden="1" customHeight="1" outlineLevel="1" x14ac:dyDescent="0.25">
      <c r="A6675" s="60" t="s">
        <v>5272</v>
      </c>
      <c r="B6675" s="62" t="s">
        <v>799</v>
      </c>
      <c r="C6675" s="60">
        <v>2023</v>
      </c>
      <c r="D6675" s="60" t="s">
        <v>1204</v>
      </c>
      <c r="E6675" s="75">
        <v>1</v>
      </c>
      <c r="F6675" s="75">
        <v>6</v>
      </c>
      <c r="G6675" s="118">
        <v>22.80631</v>
      </c>
    </row>
    <row r="6676" spans="1:7" s="56" customFormat="1" ht="12" hidden="1" customHeight="1" outlineLevel="1" x14ac:dyDescent="0.25">
      <c r="A6676" s="60" t="s">
        <v>5272</v>
      </c>
      <c r="B6676" s="62" t="s">
        <v>5289</v>
      </c>
      <c r="C6676" s="60">
        <v>2023</v>
      </c>
      <c r="D6676" s="60" t="s">
        <v>1204</v>
      </c>
      <c r="E6676" s="75">
        <v>1</v>
      </c>
      <c r="F6676" s="75">
        <v>5</v>
      </c>
      <c r="G6676" s="118">
        <v>58.396639999999998</v>
      </c>
    </row>
    <row r="6677" spans="1:7" s="56" customFormat="1" ht="12" hidden="1" customHeight="1" outlineLevel="1" x14ac:dyDescent="0.25">
      <c r="A6677" s="60" t="s">
        <v>5272</v>
      </c>
      <c r="B6677" s="62" t="s">
        <v>1077</v>
      </c>
      <c r="C6677" s="60">
        <v>2023</v>
      </c>
      <c r="D6677" s="60" t="s">
        <v>1204</v>
      </c>
      <c r="E6677" s="76">
        <v>1</v>
      </c>
      <c r="F6677" s="76">
        <v>149</v>
      </c>
      <c r="G6677" s="118">
        <v>72.15607</v>
      </c>
    </row>
    <row r="6678" spans="1:7" s="56" customFormat="1" ht="12" hidden="1" customHeight="1" outlineLevel="1" x14ac:dyDescent="0.25">
      <c r="A6678" s="60" t="s">
        <v>5272</v>
      </c>
      <c r="B6678" s="62" t="s">
        <v>858</v>
      </c>
      <c r="C6678" s="60">
        <v>2023</v>
      </c>
      <c r="D6678" s="60" t="s">
        <v>1204</v>
      </c>
      <c r="E6678" s="76">
        <v>1</v>
      </c>
      <c r="F6678" s="76">
        <v>135</v>
      </c>
      <c r="G6678" s="118">
        <v>119.70824</v>
      </c>
    </row>
    <row r="6679" spans="1:7" s="56" customFormat="1" ht="12" hidden="1" customHeight="1" outlineLevel="1" x14ac:dyDescent="0.25">
      <c r="A6679" s="60" t="s">
        <v>5272</v>
      </c>
      <c r="B6679" s="62" t="s">
        <v>1078</v>
      </c>
      <c r="C6679" s="60">
        <v>2023</v>
      </c>
      <c r="D6679" s="60" t="s">
        <v>1204</v>
      </c>
      <c r="E6679" s="76">
        <v>1</v>
      </c>
      <c r="F6679" s="76">
        <v>150</v>
      </c>
      <c r="G6679" s="118">
        <v>48.628839999999997</v>
      </c>
    </row>
    <row r="6680" spans="1:7" s="56" customFormat="1" ht="12" hidden="1" customHeight="1" outlineLevel="1" x14ac:dyDescent="0.25">
      <c r="A6680" s="60" t="s">
        <v>5272</v>
      </c>
      <c r="B6680" s="62" t="s">
        <v>1079</v>
      </c>
      <c r="C6680" s="60">
        <v>2023</v>
      </c>
      <c r="D6680" s="60" t="s">
        <v>1204</v>
      </c>
      <c r="E6680" s="76">
        <v>1</v>
      </c>
      <c r="F6680" s="76">
        <v>149</v>
      </c>
      <c r="G6680" s="118">
        <v>89.784859999999995</v>
      </c>
    </row>
    <row r="6681" spans="1:7" s="56" customFormat="1" ht="12" hidden="1" customHeight="1" outlineLevel="1" x14ac:dyDescent="0.25">
      <c r="A6681" s="60" t="s">
        <v>5272</v>
      </c>
      <c r="B6681" s="62" t="s">
        <v>1174</v>
      </c>
      <c r="C6681" s="60">
        <v>2023</v>
      </c>
      <c r="D6681" s="60" t="s">
        <v>1204</v>
      </c>
      <c r="E6681" s="76">
        <v>1</v>
      </c>
      <c r="F6681" s="76">
        <v>120</v>
      </c>
      <c r="G6681" s="118">
        <v>50.250819999999997</v>
      </c>
    </row>
    <row r="6682" spans="1:7" s="56" customFormat="1" ht="12" hidden="1" customHeight="1" outlineLevel="1" x14ac:dyDescent="0.25">
      <c r="A6682" s="60" t="s">
        <v>5272</v>
      </c>
      <c r="B6682" s="62" t="s">
        <v>1080</v>
      </c>
      <c r="C6682" s="60">
        <v>2023</v>
      </c>
      <c r="D6682" s="60" t="s">
        <v>1204</v>
      </c>
      <c r="E6682" s="76">
        <v>1</v>
      </c>
      <c r="F6682" s="76">
        <v>150</v>
      </c>
      <c r="G6682" s="118">
        <v>28.602979999999999</v>
      </c>
    </row>
    <row r="6683" spans="1:7" s="56" customFormat="1" ht="12" hidden="1" customHeight="1" outlineLevel="1" x14ac:dyDescent="0.25">
      <c r="A6683" s="60" t="s">
        <v>5272</v>
      </c>
      <c r="B6683" s="62" t="s">
        <v>1114</v>
      </c>
      <c r="C6683" s="60">
        <v>2023</v>
      </c>
      <c r="D6683" s="60" t="s">
        <v>1204</v>
      </c>
      <c r="E6683" s="76">
        <v>1</v>
      </c>
      <c r="F6683" s="76">
        <v>150</v>
      </c>
      <c r="G6683" s="118">
        <v>88.592129999999997</v>
      </c>
    </row>
    <row r="6684" spans="1:7" s="56" customFormat="1" ht="12" hidden="1" customHeight="1" outlineLevel="1" x14ac:dyDescent="0.25">
      <c r="A6684" s="60" t="s">
        <v>5272</v>
      </c>
      <c r="B6684" s="62" t="s">
        <v>859</v>
      </c>
      <c r="C6684" s="60">
        <v>2023</v>
      </c>
      <c r="D6684" s="60" t="s">
        <v>1204</v>
      </c>
      <c r="E6684" s="76">
        <v>1</v>
      </c>
      <c r="F6684" s="76">
        <v>149</v>
      </c>
      <c r="G6684" s="118">
        <v>86.760390000000001</v>
      </c>
    </row>
    <row r="6685" spans="1:7" s="56" customFormat="1" ht="12" hidden="1" customHeight="1" outlineLevel="1" x14ac:dyDescent="0.25">
      <c r="A6685" s="60" t="s">
        <v>5272</v>
      </c>
      <c r="B6685" s="62" t="s">
        <v>1082</v>
      </c>
      <c r="C6685" s="60">
        <v>2023</v>
      </c>
      <c r="D6685" s="60" t="s">
        <v>1204</v>
      </c>
      <c r="E6685" s="76">
        <v>6</v>
      </c>
      <c r="F6685" s="76">
        <v>900</v>
      </c>
      <c r="G6685" s="118">
        <v>298.29232999999999</v>
      </c>
    </row>
    <row r="6686" spans="1:7" s="56" customFormat="1" ht="12" hidden="1" customHeight="1" outlineLevel="1" x14ac:dyDescent="0.25">
      <c r="A6686" s="60" t="s">
        <v>5272</v>
      </c>
      <c r="B6686" s="62" t="s">
        <v>1115</v>
      </c>
      <c r="C6686" s="60">
        <v>2023</v>
      </c>
      <c r="D6686" s="60" t="s">
        <v>1204</v>
      </c>
      <c r="E6686" s="76">
        <v>1</v>
      </c>
      <c r="F6686" s="76">
        <v>150</v>
      </c>
      <c r="G6686" s="118">
        <v>67.577089999999998</v>
      </c>
    </row>
    <row r="6687" spans="1:7" s="56" customFormat="1" ht="12" hidden="1" customHeight="1" outlineLevel="1" x14ac:dyDescent="0.25">
      <c r="A6687" s="60" t="s">
        <v>5272</v>
      </c>
      <c r="B6687" s="62" t="s">
        <v>1084</v>
      </c>
      <c r="C6687" s="60">
        <v>2023</v>
      </c>
      <c r="D6687" s="60" t="s">
        <v>1204</v>
      </c>
      <c r="E6687" s="76">
        <v>1</v>
      </c>
      <c r="F6687" s="76">
        <v>145</v>
      </c>
      <c r="G6687" s="118">
        <v>67.453479999999999</v>
      </c>
    </row>
    <row r="6688" spans="1:7" s="56" customFormat="1" ht="12" hidden="1" customHeight="1" outlineLevel="1" x14ac:dyDescent="0.25">
      <c r="A6688" s="60" t="s">
        <v>5272</v>
      </c>
      <c r="B6688" s="62" t="s">
        <v>1086</v>
      </c>
      <c r="C6688" s="60">
        <v>2023</v>
      </c>
      <c r="D6688" s="60" t="s">
        <v>1204</v>
      </c>
      <c r="E6688" s="76">
        <v>1</v>
      </c>
      <c r="F6688" s="76">
        <v>149</v>
      </c>
      <c r="G6688" s="118">
        <v>67.453479999999999</v>
      </c>
    </row>
    <row r="6689" spans="1:7" s="56" customFormat="1" ht="12" hidden="1" customHeight="1" outlineLevel="1" x14ac:dyDescent="0.25">
      <c r="A6689" s="60" t="s">
        <v>5272</v>
      </c>
      <c r="B6689" s="62" t="s">
        <v>1089</v>
      </c>
      <c r="C6689" s="60">
        <v>2023</v>
      </c>
      <c r="D6689" s="60" t="s">
        <v>1204</v>
      </c>
      <c r="E6689" s="76">
        <v>1</v>
      </c>
      <c r="F6689" s="76">
        <v>150</v>
      </c>
      <c r="G6689" s="118">
        <v>71.716660000000005</v>
      </c>
    </row>
    <row r="6690" spans="1:7" s="56" customFormat="1" ht="12" hidden="1" customHeight="1" outlineLevel="1" x14ac:dyDescent="0.25">
      <c r="A6690" s="60" t="s">
        <v>5272</v>
      </c>
      <c r="B6690" s="62" t="s">
        <v>860</v>
      </c>
      <c r="C6690" s="60">
        <v>2023</v>
      </c>
      <c r="D6690" s="60" t="s">
        <v>1204</v>
      </c>
      <c r="E6690" s="76">
        <v>1</v>
      </c>
      <c r="F6690" s="76">
        <v>50</v>
      </c>
      <c r="G6690" s="118">
        <v>89.784850000000006</v>
      </c>
    </row>
    <row r="6691" spans="1:7" s="56" customFormat="1" ht="12" hidden="1" customHeight="1" outlineLevel="1" x14ac:dyDescent="0.25">
      <c r="A6691" s="60" t="s">
        <v>5272</v>
      </c>
      <c r="B6691" s="62" t="s">
        <v>1090</v>
      </c>
      <c r="C6691" s="60">
        <v>2023</v>
      </c>
      <c r="D6691" s="60" t="s">
        <v>1204</v>
      </c>
      <c r="E6691" s="76">
        <v>1</v>
      </c>
      <c r="F6691" s="76">
        <v>140.1</v>
      </c>
      <c r="G6691" s="118">
        <v>103.70583000000001</v>
      </c>
    </row>
    <row r="6692" spans="1:7" s="56" customFormat="1" ht="12" hidden="1" customHeight="1" outlineLevel="1" x14ac:dyDescent="0.25">
      <c r="A6692" s="60" t="s">
        <v>5272</v>
      </c>
      <c r="B6692" s="62" t="s">
        <v>1091</v>
      </c>
      <c r="C6692" s="60">
        <v>2023</v>
      </c>
      <c r="D6692" s="60" t="s">
        <v>1204</v>
      </c>
      <c r="E6692" s="76">
        <v>1</v>
      </c>
      <c r="F6692" s="76">
        <v>140</v>
      </c>
      <c r="G6692" s="118">
        <v>89.826440000000005</v>
      </c>
    </row>
    <row r="6693" spans="1:7" s="56" customFormat="1" ht="12" hidden="1" customHeight="1" outlineLevel="1" x14ac:dyDescent="0.25">
      <c r="A6693" s="60" t="s">
        <v>5272</v>
      </c>
      <c r="B6693" s="62" t="s">
        <v>1232</v>
      </c>
      <c r="C6693" s="60">
        <v>2023</v>
      </c>
      <c r="D6693" s="60" t="s">
        <v>1204</v>
      </c>
      <c r="E6693" s="76">
        <v>2</v>
      </c>
      <c r="F6693" s="76">
        <v>150</v>
      </c>
      <c r="G6693" s="118">
        <v>44.876600000000003</v>
      </c>
    </row>
    <row r="6694" spans="1:7" s="56" customFormat="1" ht="12" hidden="1" customHeight="1" outlineLevel="1" x14ac:dyDescent="0.25">
      <c r="A6694" s="60" t="s">
        <v>5272</v>
      </c>
      <c r="B6694" s="62" t="s">
        <v>864</v>
      </c>
      <c r="C6694" s="60">
        <v>2023</v>
      </c>
      <c r="D6694" s="60" t="s">
        <v>1204</v>
      </c>
      <c r="E6694" s="76">
        <v>1</v>
      </c>
      <c r="F6694" s="76">
        <v>100</v>
      </c>
      <c r="G6694" s="118">
        <v>45.856310000000001</v>
      </c>
    </row>
    <row r="6695" spans="1:7" s="56" customFormat="1" ht="12" hidden="1" customHeight="1" outlineLevel="1" x14ac:dyDescent="0.25">
      <c r="A6695" s="60" t="s">
        <v>5272</v>
      </c>
      <c r="B6695" s="62" t="s">
        <v>867</v>
      </c>
      <c r="C6695" s="60">
        <v>2023</v>
      </c>
      <c r="D6695" s="60" t="s">
        <v>1204</v>
      </c>
      <c r="E6695" s="76">
        <v>1</v>
      </c>
      <c r="F6695" s="76">
        <v>53</v>
      </c>
      <c r="G6695" s="118">
        <v>40.940040000000003</v>
      </c>
    </row>
    <row r="6696" spans="1:7" s="56" customFormat="1" ht="12" hidden="1" customHeight="1" outlineLevel="1" x14ac:dyDescent="0.25">
      <c r="A6696" s="60" t="s">
        <v>5272</v>
      </c>
      <c r="B6696" s="62" t="s">
        <v>1092</v>
      </c>
      <c r="C6696" s="60">
        <v>2023</v>
      </c>
      <c r="D6696" s="60" t="s">
        <v>1204</v>
      </c>
      <c r="E6696" s="76">
        <v>1</v>
      </c>
      <c r="F6696" s="76">
        <v>100</v>
      </c>
      <c r="G6696" s="118">
        <v>67.453479999999999</v>
      </c>
    </row>
    <row r="6697" spans="1:7" s="56" customFormat="1" ht="12" hidden="1" customHeight="1" outlineLevel="1" x14ac:dyDescent="0.25">
      <c r="A6697" s="60" t="s">
        <v>5272</v>
      </c>
      <c r="B6697" s="62" t="s">
        <v>870</v>
      </c>
      <c r="C6697" s="60">
        <v>2023</v>
      </c>
      <c r="D6697" s="60" t="s">
        <v>1204</v>
      </c>
      <c r="E6697" s="76">
        <v>1</v>
      </c>
      <c r="F6697" s="76">
        <v>80</v>
      </c>
      <c r="G6697" s="118">
        <v>53.327269999999999</v>
      </c>
    </row>
    <row r="6698" spans="1:7" s="56" customFormat="1" ht="12" hidden="1" customHeight="1" outlineLevel="1" x14ac:dyDescent="0.25">
      <c r="A6698" s="60" t="s">
        <v>5272</v>
      </c>
      <c r="B6698" s="62" t="s">
        <v>1094</v>
      </c>
      <c r="C6698" s="60">
        <v>2023</v>
      </c>
      <c r="D6698" s="60" t="s">
        <v>1204</v>
      </c>
      <c r="E6698" s="76">
        <v>1</v>
      </c>
      <c r="F6698" s="76">
        <v>85</v>
      </c>
      <c r="G6698" s="118">
        <v>67.610830000000007</v>
      </c>
    </row>
    <row r="6699" spans="1:7" s="56" customFormat="1" ht="12" hidden="1" customHeight="1" outlineLevel="1" x14ac:dyDescent="0.25">
      <c r="A6699" s="60" t="s">
        <v>5272</v>
      </c>
      <c r="B6699" s="62" t="s">
        <v>1095</v>
      </c>
      <c r="C6699" s="60">
        <v>2023</v>
      </c>
      <c r="D6699" s="60" t="s">
        <v>1204</v>
      </c>
      <c r="E6699" s="76">
        <v>1</v>
      </c>
      <c r="F6699" s="76">
        <v>150</v>
      </c>
      <c r="G6699" s="118">
        <v>67.642799999999994</v>
      </c>
    </row>
    <row r="6700" spans="1:7" s="56" customFormat="1" ht="12" hidden="1" customHeight="1" outlineLevel="1" x14ac:dyDescent="0.25">
      <c r="A6700" s="60" t="s">
        <v>5272</v>
      </c>
      <c r="B6700" s="62" t="s">
        <v>871</v>
      </c>
      <c r="C6700" s="60">
        <v>2023</v>
      </c>
      <c r="D6700" s="60" t="s">
        <v>1204</v>
      </c>
      <c r="E6700" s="76">
        <v>1</v>
      </c>
      <c r="F6700" s="76">
        <v>50</v>
      </c>
      <c r="G6700" s="118">
        <v>89.897739999999999</v>
      </c>
    </row>
    <row r="6701" spans="1:7" s="56" customFormat="1" ht="12" hidden="1" customHeight="1" outlineLevel="1" x14ac:dyDescent="0.25">
      <c r="A6701" s="60" t="s">
        <v>5272</v>
      </c>
      <c r="B6701" s="62" t="s">
        <v>872</v>
      </c>
      <c r="C6701" s="60">
        <v>2023</v>
      </c>
      <c r="D6701" s="60" t="s">
        <v>1204</v>
      </c>
      <c r="E6701" s="76">
        <v>1</v>
      </c>
      <c r="F6701" s="76">
        <v>50</v>
      </c>
      <c r="G6701" s="118">
        <v>89.784859999999995</v>
      </c>
    </row>
    <row r="6702" spans="1:7" s="56" customFormat="1" ht="12" hidden="1" customHeight="1" outlineLevel="1" x14ac:dyDescent="0.25">
      <c r="A6702" s="60" t="s">
        <v>5272</v>
      </c>
      <c r="B6702" s="62" t="s">
        <v>873</v>
      </c>
      <c r="C6702" s="60">
        <v>2023</v>
      </c>
      <c r="D6702" s="60" t="s">
        <v>1204</v>
      </c>
      <c r="E6702" s="76">
        <v>1</v>
      </c>
      <c r="F6702" s="76">
        <v>35</v>
      </c>
      <c r="G6702" s="118">
        <v>67.31537999999999</v>
      </c>
    </row>
    <row r="6703" spans="1:7" s="56" customFormat="1" ht="12" hidden="1" customHeight="1" outlineLevel="1" x14ac:dyDescent="0.25">
      <c r="A6703" s="60" t="s">
        <v>5272</v>
      </c>
      <c r="B6703" s="62" t="s">
        <v>874</v>
      </c>
      <c r="C6703" s="60">
        <v>2023</v>
      </c>
      <c r="D6703" s="60" t="s">
        <v>1204</v>
      </c>
      <c r="E6703" s="76">
        <v>1</v>
      </c>
      <c r="F6703" s="76">
        <v>64.5</v>
      </c>
      <c r="G6703" s="118">
        <v>89.784859999999995</v>
      </c>
    </row>
    <row r="6704" spans="1:7" s="56" customFormat="1" ht="12" hidden="1" customHeight="1" outlineLevel="1" x14ac:dyDescent="0.25">
      <c r="A6704" s="60" t="s">
        <v>5272</v>
      </c>
      <c r="B6704" s="62" t="s">
        <v>875</v>
      </c>
      <c r="C6704" s="60">
        <v>2023</v>
      </c>
      <c r="D6704" s="60" t="s">
        <v>1204</v>
      </c>
      <c r="E6704" s="76">
        <v>1</v>
      </c>
      <c r="F6704" s="76">
        <v>36</v>
      </c>
      <c r="G6704" s="118">
        <v>63.402390000000004</v>
      </c>
    </row>
    <row r="6705" spans="1:7" s="56" customFormat="1" ht="12" hidden="1" customHeight="1" outlineLevel="1" x14ac:dyDescent="0.25">
      <c r="A6705" s="60" t="s">
        <v>5272</v>
      </c>
      <c r="B6705" s="62" t="s">
        <v>1096</v>
      </c>
      <c r="C6705" s="60">
        <v>2023</v>
      </c>
      <c r="D6705" s="60" t="s">
        <v>1204</v>
      </c>
      <c r="E6705" s="76">
        <v>1</v>
      </c>
      <c r="F6705" s="76">
        <v>100</v>
      </c>
      <c r="G6705" s="118">
        <v>77.67456</v>
      </c>
    </row>
    <row r="6706" spans="1:7" s="56" customFormat="1" ht="12" hidden="1" customHeight="1" outlineLevel="1" x14ac:dyDescent="0.25">
      <c r="A6706" s="60" t="s">
        <v>5272</v>
      </c>
      <c r="B6706" s="62" t="s">
        <v>876</v>
      </c>
      <c r="C6706" s="60">
        <v>2023</v>
      </c>
      <c r="D6706" s="60" t="s">
        <v>1204</v>
      </c>
      <c r="E6706" s="76">
        <v>1</v>
      </c>
      <c r="F6706" s="76">
        <v>60</v>
      </c>
      <c r="G6706" s="118">
        <v>34.410890000000002</v>
      </c>
    </row>
    <row r="6707" spans="1:7" s="56" customFormat="1" ht="12" hidden="1" customHeight="1" outlineLevel="1" x14ac:dyDescent="0.25">
      <c r="A6707" s="60" t="s">
        <v>5272</v>
      </c>
      <c r="B6707" s="62" t="s">
        <v>882</v>
      </c>
      <c r="C6707" s="60">
        <v>2023</v>
      </c>
      <c r="D6707" s="60" t="s">
        <v>1204</v>
      </c>
      <c r="E6707" s="76">
        <v>1</v>
      </c>
      <c r="F6707" s="76">
        <v>80</v>
      </c>
      <c r="G6707" s="118">
        <v>67.571910000000003</v>
      </c>
    </row>
    <row r="6708" spans="1:7" s="56" customFormat="1" ht="12" hidden="1" customHeight="1" outlineLevel="1" x14ac:dyDescent="0.25">
      <c r="A6708" s="60" t="s">
        <v>5272</v>
      </c>
      <c r="B6708" s="62" t="s">
        <v>885</v>
      </c>
      <c r="C6708" s="60">
        <v>2023</v>
      </c>
      <c r="D6708" s="60" t="s">
        <v>1204</v>
      </c>
      <c r="E6708" s="76">
        <v>1</v>
      </c>
      <c r="F6708" s="76">
        <v>36</v>
      </c>
      <c r="G6708" s="118">
        <v>72.092290000000006</v>
      </c>
    </row>
    <row r="6709" spans="1:7" s="56" customFormat="1" ht="12" hidden="1" customHeight="1" outlineLevel="1" x14ac:dyDescent="0.25">
      <c r="A6709" s="60" t="s">
        <v>5272</v>
      </c>
      <c r="B6709" s="62" t="s">
        <v>887</v>
      </c>
      <c r="C6709" s="60">
        <v>2023</v>
      </c>
      <c r="D6709" s="60" t="s">
        <v>1204</v>
      </c>
      <c r="E6709" s="76">
        <v>1</v>
      </c>
      <c r="F6709" s="76">
        <v>90</v>
      </c>
      <c r="G6709" s="118">
        <v>41.352290000000004</v>
      </c>
    </row>
    <row r="6710" spans="1:7" s="56" customFormat="1" ht="12" hidden="1" customHeight="1" outlineLevel="1" x14ac:dyDescent="0.25">
      <c r="A6710" s="60" t="s">
        <v>5272</v>
      </c>
      <c r="B6710" s="62" t="s">
        <v>893</v>
      </c>
      <c r="C6710" s="60">
        <v>2023</v>
      </c>
      <c r="D6710" s="60" t="s">
        <v>1204</v>
      </c>
      <c r="E6710" s="76">
        <v>1</v>
      </c>
      <c r="F6710" s="76">
        <v>100</v>
      </c>
      <c r="G6710" s="118">
        <v>43.82676</v>
      </c>
    </row>
    <row r="6711" spans="1:7" s="56" customFormat="1" ht="12" hidden="1" customHeight="1" outlineLevel="1" x14ac:dyDescent="0.25">
      <c r="A6711" s="60" t="s">
        <v>5272</v>
      </c>
      <c r="B6711" s="62" t="s">
        <v>897</v>
      </c>
      <c r="C6711" s="60">
        <v>2023</v>
      </c>
      <c r="D6711" s="60" t="s">
        <v>1204</v>
      </c>
      <c r="E6711" s="76">
        <v>1</v>
      </c>
      <c r="F6711" s="76">
        <v>50</v>
      </c>
      <c r="G6711" s="118">
        <v>19.66452</v>
      </c>
    </row>
    <row r="6712" spans="1:7" s="56" customFormat="1" ht="12" hidden="1" customHeight="1" outlineLevel="1" x14ac:dyDescent="0.25">
      <c r="A6712" s="60" t="s">
        <v>5272</v>
      </c>
      <c r="B6712" s="62" t="s">
        <v>905</v>
      </c>
      <c r="C6712" s="60">
        <v>2023</v>
      </c>
      <c r="D6712" s="60" t="s">
        <v>1204</v>
      </c>
      <c r="E6712" s="76">
        <v>1</v>
      </c>
      <c r="F6712" s="76">
        <v>35</v>
      </c>
      <c r="G6712" s="118">
        <v>46.462789999999998</v>
      </c>
    </row>
    <row r="6713" spans="1:7" s="56" customFormat="1" ht="12" hidden="1" customHeight="1" outlineLevel="1" x14ac:dyDescent="0.25">
      <c r="A6713" s="60" t="s">
        <v>5272</v>
      </c>
      <c r="B6713" s="62" t="s">
        <v>909</v>
      </c>
      <c r="C6713" s="60">
        <v>2023</v>
      </c>
      <c r="D6713" s="60" t="s">
        <v>1204</v>
      </c>
      <c r="E6713" s="76">
        <v>1</v>
      </c>
      <c r="F6713" s="76">
        <v>20</v>
      </c>
      <c r="G6713" s="118">
        <v>84.867189999999994</v>
      </c>
    </row>
    <row r="6714" spans="1:7" s="56" customFormat="1" ht="12" hidden="1" customHeight="1" outlineLevel="1" x14ac:dyDescent="0.25">
      <c r="A6714" s="60" t="s">
        <v>5272</v>
      </c>
      <c r="B6714" s="62" t="s">
        <v>930</v>
      </c>
      <c r="C6714" s="60">
        <v>2023</v>
      </c>
      <c r="D6714" s="60" t="s">
        <v>1204</v>
      </c>
      <c r="E6714" s="76">
        <v>1</v>
      </c>
      <c r="F6714" s="76">
        <v>15</v>
      </c>
      <c r="G6714" s="118">
        <v>85.096800000000002</v>
      </c>
    </row>
    <row r="6715" spans="1:7" s="56" customFormat="1" ht="12" hidden="1" customHeight="1" outlineLevel="1" x14ac:dyDescent="0.25">
      <c r="A6715" s="60" t="s">
        <v>5272</v>
      </c>
      <c r="B6715" s="62" t="s">
        <v>5290</v>
      </c>
      <c r="C6715" s="60">
        <v>2023</v>
      </c>
      <c r="D6715" s="60" t="s">
        <v>1204</v>
      </c>
      <c r="E6715" s="75">
        <v>1</v>
      </c>
      <c r="F6715" s="75">
        <v>149</v>
      </c>
      <c r="G6715" s="119">
        <v>67.70093</v>
      </c>
    </row>
    <row r="6716" spans="1:7" s="56" customFormat="1" ht="12" hidden="1" customHeight="1" outlineLevel="1" x14ac:dyDescent="0.25">
      <c r="A6716" s="60" t="s">
        <v>5272</v>
      </c>
      <c r="B6716" s="62" t="s">
        <v>5291</v>
      </c>
      <c r="C6716" s="60">
        <v>2023</v>
      </c>
      <c r="D6716" s="60" t="s">
        <v>1204</v>
      </c>
      <c r="E6716" s="75">
        <v>1</v>
      </c>
      <c r="F6716" s="75">
        <v>150</v>
      </c>
      <c r="G6716" s="119">
        <v>53.856129999999993</v>
      </c>
    </row>
    <row r="6717" spans="1:7" s="56" customFormat="1" ht="12" hidden="1" customHeight="1" outlineLevel="1" x14ac:dyDescent="0.25">
      <c r="A6717" s="60" t="s">
        <v>5272</v>
      </c>
      <c r="B6717" s="62" t="s">
        <v>5292</v>
      </c>
      <c r="C6717" s="60">
        <v>2023</v>
      </c>
      <c r="D6717" s="60" t="s">
        <v>1204</v>
      </c>
      <c r="E6717" s="75">
        <v>1</v>
      </c>
      <c r="F6717" s="75">
        <v>135</v>
      </c>
      <c r="G6717" s="119">
        <v>59.246590000000005</v>
      </c>
    </row>
    <row r="6718" spans="1:7" s="56" customFormat="1" ht="12" hidden="1" customHeight="1" outlineLevel="1" x14ac:dyDescent="0.25">
      <c r="A6718" s="60" t="s">
        <v>5272</v>
      </c>
      <c r="B6718" s="62" t="s">
        <v>5293</v>
      </c>
      <c r="C6718" s="60">
        <v>2023</v>
      </c>
      <c r="D6718" s="60" t="s">
        <v>1204</v>
      </c>
      <c r="E6718" s="75">
        <v>1</v>
      </c>
      <c r="F6718" s="75">
        <v>140</v>
      </c>
      <c r="G6718" s="119">
        <v>41.248849999999997</v>
      </c>
    </row>
    <row r="6719" spans="1:7" s="56" customFormat="1" ht="12" hidden="1" customHeight="1" outlineLevel="1" x14ac:dyDescent="0.25">
      <c r="A6719" s="60" t="s">
        <v>5272</v>
      </c>
      <c r="B6719" s="62" t="s">
        <v>5294</v>
      </c>
      <c r="C6719" s="60">
        <v>2023</v>
      </c>
      <c r="D6719" s="60" t="s">
        <v>1204</v>
      </c>
      <c r="E6719" s="75">
        <v>1</v>
      </c>
      <c r="F6719" s="75">
        <v>149</v>
      </c>
      <c r="G6719" s="119">
        <v>63.217010000000002</v>
      </c>
    </row>
    <row r="6720" spans="1:7" s="56" customFormat="1" ht="12" hidden="1" customHeight="1" outlineLevel="1" x14ac:dyDescent="0.25">
      <c r="A6720" s="60" t="s">
        <v>5272</v>
      </c>
      <c r="B6720" s="62" t="s">
        <v>5295</v>
      </c>
      <c r="C6720" s="60">
        <v>2023</v>
      </c>
      <c r="D6720" s="60" t="s">
        <v>1204</v>
      </c>
      <c r="E6720" s="75">
        <v>1</v>
      </c>
      <c r="F6720" s="75">
        <v>150</v>
      </c>
      <c r="G6720" s="119">
        <v>28.17268</v>
      </c>
    </row>
    <row r="6721" spans="1:7" s="56" customFormat="1" ht="12" hidden="1" customHeight="1" outlineLevel="1" x14ac:dyDescent="0.25">
      <c r="A6721" s="60" t="s">
        <v>5272</v>
      </c>
      <c r="B6721" s="62" t="s">
        <v>5296</v>
      </c>
      <c r="C6721" s="60">
        <v>2023</v>
      </c>
      <c r="D6721" s="60" t="s">
        <v>1204</v>
      </c>
      <c r="E6721" s="75">
        <v>1</v>
      </c>
      <c r="F6721" s="75">
        <v>150</v>
      </c>
      <c r="G6721" s="119">
        <v>75.970619999999982</v>
      </c>
    </row>
    <row r="6722" spans="1:7" s="56" customFormat="1" ht="12" hidden="1" customHeight="1" outlineLevel="1" x14ac:dyDescent="0.25">
      <c r="A6722" s="60" t="s">
        <v>5272</v>
      </c>
      <c r="B6722" s="62" t="s">
        <v>5297</v>
      </c>
      <c r="C6722" s="60">
        <v>2023</v>
      </c>
      <c r="D6722" s="60" t="s">
        <v>1204</v>
      </c>
      <c r="E6722" s="75">
        <v>1</v>
      </c>
      <c r="F6722" s="75">
        <v>150</v>
      </c>
      <c r="G6722" s="119">
        <v>85.065929999999994</v>
      </c>
    </row>
    <row r="6723" spans="1:7" s="56" customFormat="1" ht="12" hidden="1" customHeight="1" outlineLevel="1" x14ac:dyDescent="0.25">
      <c r="A6723" s="60" t="s">
        <v>5272</v>
      </c>
      <c r="B6723" s="62" t="s">
        <v>5298</v>
      </c>
      <c r="C6723" s="60">
        <v>2023</v>
      </c>
      <c r="D6723" s="60" t="s">
        <v>1204</v>
      </c>
      <c r="E6723" s="75">
        <v>1</v>
      </c>
      <c r="F6723" s="75">
        <v>150</v>
      </c>
      <c r="G6723" s="119">
        <v>37.769440000000003</v>
      </c>
    </row>
    <row r="6724" spans="1:7" s="56" customFormat="1" ht="12" hidden="1" customHeight="1" outlineLevel="1" x14ac:dyDescent="0.25">
      <c r="A6724" s="60" t="s">
        <v>5272</v>
      </c>
      <c r="B6724" s="62" t="s">
        <v>5299</v>
      </c>
      <c r="C6724" s="60">
        <v>2023</v>
      </c>
      <c r="D6724" s="60" t="s">
        <v>1204</v>
      </c>
      <c r="E6724" s="75">
        <v>1</v>
      </c>
      <c r="F6724" s="75">
        <v>140</v>
      </c>
      <c r="G6724" s="119">
        <v>44.103580000000001</v>
      </c>
    </row>
    <row r="6725" spans="1:7" s="56" customFormat="1" ht="12" hidden="1" customHeight="1" outlineLevel="1" x14ac:dyDescent="0.25">
      <c r="A6725" s="60" t="s">
        <v>5272</v>
      </c>
      <c r="B6725" s="62" t="s">
        <v>5300</v>
      </c>
      <c r="C6725" s="60">
        <v>2023</v>
      </c>
      <c r="D6725" s="60" t="s">
        <v>1204</v>
      </c>
      <c r="E6725" s="75">
        <v>1</v>
      </c>
      <c r="F6725" s="75">
        <v>50</v>
      </c>
      <c r="G6725" s="119">
        <v>61.297160000000005</v>
      </c>
    </row>
    <row r="6726" spans="1:7" s="56" customFormat="1" ht="12" hidden="1" customHeight="1" outlineLevel="1" x14ac:dyDescent="0.25">
      <c r="A6726" s="60" t="s">
        <v>5272</v>
      </c>
      <c r="B6726" s="62" t="s">
        <v>5301</v>
      </c>
      <c r="C6726" s="60">
        <v>2023</v>
      </c>
      <c r="D6726" s="60" t="s">
        <v>1204</v>
      </c>
      <c r="E6726" s="75">
        <v>1</v>
      </c>
      <c r="F6726" s="75">
        <v>70</v>
      </c>
      <c r="G6726" s="119">
        <v>28.890919999999998</v>
      </c>
    </row>
    <row r="6727" spans="1:7" s="56" customFormat="1" ht="12" hidden="1" customHeight="1" outlineLevel="1" x14ac:dyDescent="0.25">
      <c r="A6727" s="60" t="s">
        <v>5272</v>
      </c>
      <c r="B6727" s="62" t="s">
        <v>5302</v>
      </c>
      <c r="C6727" s="60">
        <v>2023</v>
      </c>
      <c r="D6727" s="60" t="s">
        <v>1204</v>
      </c>
      <c r="E6727" s="75">
        <v>1</v>
      </c>
      <c r="F6727" s="75">
        <v>65</v>
      </c>
      <c r="G6727" s="119">
        <v>57.452599999999997</v>
      </c>
    </row>
    <row r="6728" spans="1:7" s="56" customFormat="1" ht="12" hidden="1" customHeight="1" outlineLevel="1" x14ac:dyDescent="0.25">
      <c r="A6728" s="60" t="s">
        <v>5272</v>
      </c>
      <c r="B6728" s="62" t="s">
        <v>5303</v>
      </c>
      <c r="C6728" s="60">
        <v>2023</v>
      </c>
      <c r="D6728" s="60" t="s">
        <v>1204</v>
      </c>
      <c r="E6728" s="75">
        <v>1</v>
      </c>
      <c r="F6728" s="75">
        <v>80</v>
      </c>
      <c r="G6728" s="119">
        <v>37.494589999999995</v>
      </c>
    </row>
    <row r="6729" spans="1:7" s="56" customFormat="1" ht="12" hidden="1" customHeight="1" outlineLevel="1" x14ac:dyDescent="0.25">
      <c r="A6729" s="60" t="s">
        <v>5272</v>
      </c>
      <c r="B6729" s="62" t="s">
        <v>5304</v>
      </c>
      <c r="C6729" s="60">
        <v>2023</v>
      </c>
      <c r="D6729" s="60" t="s">
        <v>1204</v>
      </c>
      <c r="E6729" s="75">
        <v>1</v>
      </c>
      <c r="F6729" s="75">
        <v>100</v>
      </c>
      <c r="G6729" s="119">
        <v>41.87921</v>
      </c>
    </row>
    <row r="6730" spans="1:7" s="56" customFormat="1" ht="12" hidden="1" customHeight="1" outlineLevel="1" x14ac:dyDescent="0.25">
      <c r="A6730" s="60" t="s">
        <v>5272</v>
      </c>
      <c r="B6730" s="62" t="s">
        <v>5305</v>
      </c>
      <c r="C6730" s="60">
        <v>2023</v>
      </c>
      <c r="D6730" s="60" t="s">
        <v>1204</v>
      </c>
      <c r="E6730" s="75">
        <v>1</v>
      </c>
      <c r="F6730" s="75">
        <v>90</v>
      </c>
      <c r="G6730" s="119">
        <v>65.742929999999987</v>
      </c>
    </row>
    <row r="6731" spans="1:7" s="56" customFormat="1" ht="12" hidden="1" customHeight="1" outlineLevel="1" x14ac:dyDescent="0.25">
      <c r="A6731" s="60" t="s">
        <v>5272</v>
      </c>
      <c r="B6731" s="62" t="s">
        <v>5306</v>
      </c>
      <c r="C6731" s="60">
        <v>2023</v>
      </c>
      <c r="D6731" s="60" t="s">
        <v>1204</v>
      </c>
      <c r="E6731" s="75">
        <v>1</v>
      </c>
      <c r="F6731" s="75">
        <v>100</v>
      </c>
      <c r="G6731" s="119">
        <v>46.385440000000003</v>
      </c>
    </row>
    <row r="6732" spans="1:7" s="56" customFormat="1" ht="12" hidden="1" customHeight="1" outlineLevel="1" x14ac:dyDescent="0.25">
      <c r="A6732" s="60" t="s">
        <v>5272</v>
      </c>
      <c r="B6732" s="62" t="s">
        <v>5307</v>
      </c>
      <c r="C6732" s="60">
        <v>2023</v>
      </c>
      <c r="D6732" s="60" t="s">
        <v>1204</v>
      </c>
      <c r="E6732" s="75">
        <v>1</v>
      </c>
      <c r="F6732" s="75">
        <v>115</v>
      </c>
      <c r="G6732" s="119">
        <v>78.215789999999998</v>
      </c>
    </row>
    <row r="6733" spans="1:7" s="56" customFormat="1" ht="12" hidden="1" customHeight="1" outlineLevel="1" x14ac:dyDescent="0.25">
      <c r="A6733" s="60" t="s">
        <v>5272</v>
      </c>
      <c r="B6733" s="62" t="s">
        <v>5308</v>
      </c>
      <c r="C6733" s="60">
        <v>2023</v>
      </c>
      <c r="D6733" s="60" t="s">
        <v>1204</v>
      </c>
      <c r="E6733" s="75">
        <v>1</v>
      </c>
      <c r="F6733" s="75">
        <v>150</v>
      </c>
      <c r="G6733" s="119">
        <v>33.863449999999993</v>
      </c>
    </row>
    <row r="6734" spans="1:7" s="56" customFormat="1" ht="12" hidden="1" customHeight="1" outlineLevel="1" x14ac:dyDescent="0.25">
      <c r="A6734" s="60" t="s">
        <v>5272</v>
      </c>
      <c r="B6734" s="62" t="s">
        <v>5309</v>
      </c>
      <c r="C6734" s="60">
        <v>2023</v>
      </c>
      <c r="D6734" s="60" t="s">
        <v>1204</v>
      </c>
      <c r="E6734" s="75">
        <v>1</v>
      </c>
      <c r="F6734" s="75">
        <v>90</v>
      </c>
      <c r="G6734" s="119">
        <v>95.58068999999999</v>
      </c>
    </row>
    <row r="6735" spans="1:7" s="56" customFormat="1" ht="12" hidden="1" customHeight="1" outlineLevel="1" x14ac:dyDescent="0.25">
      <c r="A6735" s="60" t="s">
        <v>5272</v>
      </c>
      <c r="B6735" s="62" t="s">
        <v>5310</v>
      </c>
      <c r="C6735" s="60">
        <v>2023</v>
      </c>
      <c r="D6735" s="60" t="s">
        <v>1204</v>
      </c>
      <c r="E6735" s="75">
        <v>1</v>
      </c>
      <c r="F6735" s="75">
        <v>80</v>
      </c>
      <c r="G6735" s="119">
        <v>92.115780000000001</v>
      </c>
    </row>
    <row r="6736" spans="1:7" s="56" customFormat="1" ht="12" hidden="1" customHeight="1" outlineLevel="1" x14ac:dyDescent="0.25">
      <c r="A6736" s="60" t="s">
        <v>5272</v>
      </c>
      <c r="B6736" s="62" t="s">
        <v>5311</v>
      </c>
      <c r="C6736" s="60">
        <v>2023</v>
      </c>
      <c r="D6736" s="60" t="s">
        <v>1204</v>
      </c>
      <c r="E6736" s="75">
        <v>1</v>
      </c>
      <c r="F6736" s="75">
        <v>150</v>
      </c>
      <c r="G6736" s="119">
        <v>93.807880000000011</v>
      </c>
    </row>
    <row r="6737" spans="1:7" s="56" customFormat="1" ht="12" hidden="1" customHeight="1" outlineLevel="1" x14ac:dyDescent="0.25">
      <c r="A6737" s="60" t="s">
        <v>5272</v>
      </c>
      <c r="B6737" s="62" t="s">
        <v>5312</v>
      </c>
      <c r="C6737" s="60">
        <v>2023</v>
      </c>
      <c r="D6737" s="60" t="s">
        <v>1204</v>
      </c>
      <c r="E6737" s="75">
        <v>1</v>
      </c>
      <c r="F6737" s="75">
        <v>100</v>
      </c>
      <c r="G6737" s="119">
        <v>82.751490000000004</v>
      </c>
    </row>
    <row r="6738" spans="1:7" s="56" customFormat="1" ht="12" hidden="1" customHeight="1" outlineLevel="1" x14ac:dyDescent="0.25">
      <c r="A6738" s="60" t="s">
        <v>5272</v>
      </c>
      <c r="B6738" s="62" t="s">
        <v>5313</v>
      </c>
      <c r="C6738" s="60">
        <v>2023</v>
      </c>
      <c r="D6738" s="60" t="s">
        <v>1204</v>
      </c>
      <c r="E6738" s="75">
        <v>1</v>
      </c>
      <c r="F6738" s="75">
        <v>3</v>
      </c>
      <c r="G6738" s="119">
        <v>75.265070000000009</v>
      </c>
    </row>
    <row r="6739" spans="1:7" s="56" customFormat="1" ht="12" hidden="1" customHeight="1" outlineLevel="1" x14ac:dyDescent="0.25">
      <c r="A6739" s="60" t="s">
        <v>5272</v>
      </c>
      <c r="B6739" s="62" t="s">
        <v>1099</v>
      </c>
      <c r="C6739" s="60">
        <v>2023</v>
      </c>
      <c r="D6739" s="60" t="s">
        <v>1204</v>
      </c>
      <c r="E6739" s="75">
        <v>1</v>
      </c>
      <c r="F6739" s="75">
        <v>100</v>
      </c>
      <c r="G6739" s="119">
        <v>111.86466</v>
      </c>
    </row>
    <row r="6740" spans="1:7" s="56" customFormat="1" ht="12" hidden="1" customHeight="1" outlineLevel="1" x14ac:dyDescent="0.25">
      <c r="A6740" s="60" t="s">
        <v>5272</v>
      </c>
      <c r="B6740" s="62" t="s">
        <v>998</v>
      </c>
      <c r="C6740" s="60">
        <v>2023</v>
      </c>
      <c r="D6740" s="60" t="s">
        <v>1204</v>
      </c>
      <c r="E6740" s="75">
        <v>1</v>
      </c>
      <c r="F6740" s="75">
        <v>100</v>
      </c>
      <c r="G6740" s="119">
        <v>36.72175</v>
      </c>
    </row>
    <row r="6741" spans="1:7" s="56" customFormat="1" ht="12" hidden="1" customHeight="1" outlineLevel="1" x14ac:dyDescent="0.25">
      <c r="A6741" s="60" t="s">
        <v>5272</v>
      </c>
      <c r="B6741" s="62" t="s">
        <v>1101</v>
      </c>
      <c r="C6741" s="60">
        <v>2023</v>
      </c>
      <c r="D6741" s="60" t="s">
        <v>1204</v>
      </c>
      <c r="E6741" s="75">
        <v>1</v>
      </c>
      <c r="F6741" s="75">
        <v>240</v>
      </c>
      <c r="G6741" s="119">
        <v>70.453479999999999</v>
      </c>
    </row>
    <row r="6742" spans="1:7" s="56" customFormat="1" ht="12" hidden="1" customHeight="1" outlineLevel="1" x14ac:dyDescent="0.25">
      <c r="A6742" s="60" t="s">
        <v>5272</v>
      </c>
      <c r="B6742" s="62" t="s">
        <v>1117</v>
      </c>
      <c r="C6742" s="60">
        <v>2023</v>
      </c>
      <c r="D6742" s="60" t="s">
        <v>1204</v>
      </c>
      <c r="E6742" s="75">
        <v>1</v>
      </c>
      <c r="F6742" s="75">
        <v>80</v>
      </c>
      <c r="G6742" s="119">
        <v>42.991010000000003</v>
      </c>
    </row>
    <row r="6743" spans="1:7" s="56" customFormat="1" ht="12" hidden="1" customHeight="1" outlineLevel="1" x14ac:dyDescent="0.25">
      <c r="A6743" s="60" t="s">
        <v>5272</v>
      </c>
      <c r="B6743" s="62" t="s">
        <v>1102</v>
      </c>
      <c r="C6743" s="60">
        <v>2023</v>
      </c>
      <c r="D6743" s="60" t="s">
        <v>1204</v>
      </c>
      <c r="E6743" s="75">
        <v>1</v>
      </c>
      <c r="F6743" s="75">
        <v>70</v>
      </c>
      <c r="G6743" s="119">
        <v>40.243079999999999</v>
      </c>
    </row>
    <row r="6744" spans="1:7" ht="54" customHeight="1" collapsed="1" x14ac:dyDescent="0.25">
      <c r="A6744" s="81" t="s">
        <v>5314</v>
      </c>
      <c r="B6744" s="86" t="s">
        <v>5315</v>
      </c>
      <c r="C6744" s="71"/>
      <c r="D6744" s="71" t="s">
        <v>1208</v>
      </c>
      <c r="E6744" s="63"/>
      <c r="F6744" s="63"/>
      <c r="G6744" s="115"/>
    </row>
    <row r="6745" spans="1:7" ht="12" customHeight="1" x14ac:dyDescent="0.25">
      <c r="A6745" s="55" t="s">
        <v>5314</v>
      </c>
      <c r="B6745" s="59" t="s">
        <v>81</v>
      </c>
      <c r="C6745" s="71">
        <v>2021</v>
      </c>
      <c r="D6745" s="71" t="s">
        <v>1208</v>
      </c>
      <c r="E6745" s="63">
        <v>0</v>
      </c>
      <c r="F6745" s="63">
        <v>0</v>
      </c>
      <c r="G6745" s="115">
        <v>0</v>
      </c>
    </row>
    <row r="6746" spans="1:7" ht="12" customHeight="1" x14ac:dyDescent="0.25">
      <c r="A6746" s="55" t="s">
        <v>5314</v>
      </c>
      <c r="B6746" s="59" t="s">
        <v>82</v>
      </c>
      <c r="C6746" s="71">
        <v>2022</v>
      </c>
      <c r="D6746" s="71" t="s">
        <v>1208</v>
      </c>
      <c r="E6746" s="91">
        <f>SUMIF($C$6748:$C$6775,$C$6746,$E$6748:$E$6775)</f>
        <v>28</v>
      </c>
      <c r="F6746" s="91">
        <f>SUMIF($C$6748:$C$6775,$C$6746,$F$6748:$F$6775)</f>
        <v>15938.539999999999</v>
      </c>
      <c r="G6746" s="121">
        <f>SUMIF($C$6748:$C$6775,$C$6746,$G$6748:$G$6775)</f>
        <v>7432.0699500000001</v>
      </c>
    </row>
    <row r="6747" spans="1:7" ht="12" customHeight="1" x14ac:dyDescent="0.25">
      <c r="A6747" s="55" t="s">
        <v>5314</v>
      </c>
      <c r="B6747" s="59" t="s">
        <v>82</v>
      </c>
      <c r="C6747" s="71">
        <v>2023</v>
      </c>
      <c r="D6747" s="71" t="s">
        <v>1208</v>
      </c>
      <c r="E6747" s="91">
        <f>SUMIF($C$6748:$C$6775,$C$6747,$E$6748:$E$6775)</f>
        <v>2</v>
      </c>
      <c r="F6747" s="91">
        <f>SUMIF($C$6748:$C$6775,$C$6747,$F$6748:$F$6775)</f>
        <v>1000</v>
      </c>
      <c r="G6747" s="121">
        <f>SUMIF($C$6748:$C$6775,$C$6747,$G$6748:$G$6775)</f>
        <v>657.87995999999998</v>
      </c>
    </row>
    <row r="6748" spans="1:7" ht="12" hidden="1" customHeight="1" outlineLevel="1" x14ac:dyDescent="0.25">
      <c r="A6748" s="60" t="s">
        <v>5314</v>
      </c>
      <c r="B6748" s="59"/>
      <c r="C6748" s="92">
        <v>2021</v>
      </c>
      <c r="D6748" s="71" t="s">
        <v>1208</v>
      </c>
      <c r="E6748" s="65"/>
      <c r="F6748" s="65"/>
      <c r="G6748" s="117"/>
    </row>
    <row r="6749" spans="1:7" ht="12" hidden="1" customHeight="1" outlineLevel="1" x14ac:dyDescent="0.25">
      <c r="A6749" s="60" t="s">
        <v>5314</v>
      </c>
      <c r="B6749" s="59" t="s">
        <v>5316</v>
      </c>
      <c r="C6749" s="70">
        <v>2022</v>
      </c>
      <c r="D6749" s="71" t="s">
        <v>1208</v>
      </c>
      <c r="E6749" s="65">
        <v>1</v>
      </c>
      <c r="F6749" s="65">
        <v>15</v>
      </c>
      <c r="G6749" s="117">
        <v>258.26741000000004</v>
      </c>
    </row>
    <row r="6750" spans="1:7" ht="12" hidden="1" customHeight="1" outlineLevel="1" x14ac:dyDescent="0.25">
      <c r="A6750" s="60" t="s">
        <v>5314</v>
      </c>
      <c r="B6750" s="59" t="s">
        <v>1161</v>
      </c>
      <c r="C6750" s="70">
        <v>2022</v>
      </c>
      <c r="D6750" s="71" t="s">
        <v>1208</v>
      </c>
      <c r="E6750" s="65">
        <v>1</v>
      </c>
      <c r="F6750" s="65">
        <v>150</v>
      </c>
      <c r="G6750" s="117">
        <v>501.22577999999999</v>
      </c>
    </row>
    <row r="6751" spans="1:7" ht="12" hidden="1" customHeight="1" outlineLevel="1" x14ac:dyDescent="0.25">
      <c r="A6751" s="60" t="s">
        <v>5314</v>
      </c>
      <c r="B6751" s="59" t="s">
        <v>5317</v>
      </c>
      <c r="C6751" s="70">
        <v>2022</v>
      </c>
      <c r="D6751" s="71" t="s">
        <v>1208</v>
      </c>
      <c r="E6751" s="65">
        <v>1</v>
      </c>
      <c r="F6751" s="65">
        <v>150</v>
      </c>
      <c r="G6751" s="117">
        <v>242.91288</v>
      </c>
    </row>
    <row r="6752" spans="1:7" ht="12" hidden="1" customHeight="1" outlineLevel="1" x14ac:dyDescent="0.25">
      <c r="A6752" s="60" t="s">
        <v>5314</v>
      </c>
      <c r="B6752" s="59" t="s">
        <v>5318</v>
      </c>
      <c r="C6752" s="70">
        <v>2022</v>
      </c>
      <c r="D6752" s="71" t="s">
        <v>1208</v>
      </c>
      <c r="E6752" s="65">
        <v>1</v>
      </c>
      <c r="F6752" s="65">
        <v>150</v>
      </c>
      <c r="G6752" s="117">
        <v>261.29352</v>
      </c>
    </row>
    <row r="6753" spans="1:7" ht="12" hidden="1" customHeight="1" outlineLevel="1" x14ac:dyDescent="0.25">
      <c r="A6753" s="60" t="s">
        <v>5314</v>
      </c>
      <c r="B6753" s="59" t="s">
        <v>5319</v>
      </c>
      <c r="C6753" s="70">
        <v>2022</v>
      </c>
      <c r="D6753" s="71" t="s">
        <v>1208</v>
      </c>
      <c r="E6753" s="65">
        <v>1</v>
      </c>
      <c r="F6753" s="65">
        <v>150</v>
      </c>
      <c r="G6753" s="117">
        <v>243.88257999999999</v>
      </c>
    </row>
    <row r="6754" spans="1:7" ht="12" hidden="1" customHeight="1" outlineLevel="1" x14ac:dyDescent="0.25">
      <c r="A6754" s="60" t="s">
        <v>5314</v>
      </c>
      <c r="B6754" s="59" t="s">
        <v>1166</v>
      </c>
      <c r="C6754" s="70">
        <v>2022</v>
      </c>
      <c r="D6754" s="71" t="s">
        <v>1208</v>
      </c>
      <c r="E6754" s="65">
        <v>1</v>
      </c>
      <c r="F6754" s="65">
        <v>223</v>
      </c>
      <c r="G6754" s="117">
        <v>308.38010000000003</v>
      </c>
    </row>
    <row r="6755" spans="1:7" ht="12" hidden="1" customHeight="1" outlineLevel="1" x14ac:dyDescent="0.25">
      <c r="A6755" s="60" t="s">
        <v>5314</v>
      </c>
      <c r="B6755" s="59" t="s">
        <v>5320</v>
      </c>
      <c r="C6755" s="70">
        <v>2022</v>
      </c>
      <c r="D6755" s="71" t="s">
        <v>1208</v>
      </c>
      <c r="E6755" s="65">
        <v>2</v>
      </c>
      <c r="F6755" s="65">
        <v>172.1</v>
      </c>
      <c r="G6755" s="117">
        <v>473.67468000000002</v>
      </c>
    </row>
    <row r="6756" spans="1:7" ht="12" hidden="1" customHeight="1" outlineLevel="1" x14ac:dyDescent="0.25">
      <c r="A6756" s="60" t="s">
        <v>5314</v>
      </c>
      <c r="B6756" s="59" t="s">
        <v>5321</v>
      </c>
      <c r="C6756" s="70">
        <v>2022</v>
      </c>
      <c r="D6756" s="71" t="s">
        <v>1208</v>
      </c>
      <c r="E6756" s="65">
        <v>1</v>
      </c>
      <c r="F6756" s="65">
        <v>1650</v>
      </c>
      <c r="G6756" s="117">
        <v>248.58944</v>
      </c>
    </row>
    <row r="6757" spans="1:7" ht="12" hidden="1" customHeight="1" outlineLevel="1" x14ac:dyDescent="0.25">
      <c r="A6757" s="60" t="s">
        <v>5314</v>
      </c>
      <c r="B6757" s="59" t="s">
        <v>5322</v>
      </c>
      <c r="C6757" s="70">
        <v>2022</v>
      </c>
      <c r="D6757" s="71" t="s">
        <v>1208</v>
      </c>
      <c r="E6757" s="65">
        <v>1</v>
      </c>
      <c r="F6757" s="65">
        <v>100</v>
      </c>
      <c r="G6757" s="117">
        <v>277.35682000000003</v>
      </c>
    </row>
    <row r="6758" spans="1:7" ht="12" hidden="1" customHeight="1" outlineLevel="1" x14ac:dyDescent="0.25">
      <c r="A6758" s="60" t="s">
        <v>5314</v>
      </c>
      <c r="B6758" s="59" t="s">
        <v>5323</v>
      </c>
      <c r="C6758" s="70">
        <v>2022</v>
      </c>
      <c r="D6758" s="71" t="s">
        <v>1208</v>
      </c>
      <c r="E6758" s="65">
        <v>1</v>
      </c>
      <c r="F6758" s="65">
        <v>90</v>
      </c>
      <c r="G6758" s="117">
        <v>228.07784000000001</v>
      </c>
    </row>
    <row r="6759" spans="1:7" ht="12" hidden="1" customHeight="1" outlineLevel="1" x14ac:dyDescent="0.25">
      <c r="A6759" s="60" t="s">
        <v>5314</v>
      </c>
      <c r="B6759" s="59" t="s">
        <v>5324</v>
      </c>
      <c r="C6759" s="70">
        <v>2022</v>
      </c>
      <c r="D6759" s="71" t="s">
        <v>1208</v>
      </c>
      <c r="E6759" s="65">
        <v>1</v>
      </c>
      <c r="F6759" s="65">
        <v>200</v>
      </c>
      <c r="G6759" s="117">
        <v>232.48916</v>
      </c>
    </row>
    <row r="6760" spans="1:7" ht="12" hidden="1" customHeight="1" outlineLevel="1" x14ac:dyDescent="0.25">
      <c r="A6760" s="60" t="s">
        <v>5314</v>
      </c>
      <c r="B6760" s="59" t="s">
        <v>5325</v>
      </c>
      <c r="C6760" s="70">
        <v>2022</v>
      </c>
      <c r="D6760" s="71" t="s">
        <v>1208</v>
      </c>
      <c r="E6760" s="65">
        <v>1</v>
      </c>
      <c r="F6760" s="65">
        <v>100</v>
      </c>
      <c r="G6760" s="117">
        <v>465.85855999999995</v>
      </c>
    </row>
    <row r="6761" spans="1:7" ht="12" hidden="1" customHeight="1" outlineLevel="1" x14ac:dyDescent="0.25">
      <c r="A6761" s="60" t="s">
        <v>5314</v>
      </c>
      <c r="B6761" s="59" t="s">
        <v>1228</v>
      </c>
      <c r="C6761" s="70">
        <v>2022</v>
      </c>
      <c r="D6761" s="71" t="s">
        <v>1208</v>
      </c>
      <c r="E6761" s="65">
        <v>2</v>
      </c>
      <c r="F6761" s="65">
        <v>2200</v>
      </c>
      <c r="G6761" s="117">
        <v>483.90856000000002</v>
      </c>
    </row>
    <row r="6762" spans="1:7" ht="12" hidden="1" customHeight="1" outlineLevel="1" x14ac:dyDescent="0.25">
      <c r="A6762" s="60" t="s">
        <v>5314</v>
      </c>
      <c r="B6762" s="59" t="s">
        <v>1231</v>
      </c>
      <c r="C6762" s="70">
        <v>2022</v>
      </c>
      <c r="D6762" s="71" t="s">
        <v>1208</v>
      </c>
      <c r="E6762" s="65">
        <v>2</v>
      </c>
      <c r="F6762" s="65">
        <v>329</v>
      </c>
      <c r="G6762" s="117">
        <v>107.20253</v>
      </c>
    </row>
    <row r="6763" spans="1:7" ht="12" hidden="1" customHeight="1" outlineLevel="1" x14ac:dyDescent="0.25">
      <c r="A6763" s="60" t="s">
        <v>5314</v>
      </c>
      <c r="B6763" s="59" t="s">
        <v>1165</v>
      </c>
      <c r="C6763" s="70">
        <v>2022</v>
      </c>
      <c r="D6763" s="71" t="s">
        <v>1208</v>
      </c>
      <c r="E6763" s="65">
        <v>1</v>
      </c>
      <c r="F6763" s="65">
        <v>200</v>
      </c>
      <c r="G6763" s="117">
        <v>513.79762000000005</v>
      </c>
    </row>
    <row r="6764" spans="1:7" ht="12" hidden="1" customHeight="1" outlineLevel="1" x14ac:dyDescent="0.25">
      <c r="A6764" s="60" t="s">
        <v>5314</v>
      </c>
      <c r="B6764" s="59" t="s">
        <v>5326</v>
      </c>
      <c r="C6764" s="70">
        <v>2022</v>
      </c>
      <c r="D6764" s="71" t="s">
        <v>1208</v>
      </c>
      <c r="E6764" s="65">
        <v>1</v>
      </c>
      <c r="F6764" s="65">
        <v>150</v>
      </c>
      <c r="G6764" s="117">
        <v>239.32560000000001</v>
      </c>
    </row>
    <row r="6765" spans="1:7" ht="12" hidden="1" customHeight="1" outlineLevel="1" x14ac:dyDescent="0.25">
      <c r="A6765" s="60" t="s">
        <v>5314</v>
      </c>
      <c r="B6765" s="59" t="s">
        <v>5327</v>
      </c>
      <c r="C6765" s="70">
        <v>2022</v>
      </c>
      <c r="D6765" s="71" t="s">
        <v>1208</v>
      </c>
      <c r="E6765" s="65">
        <v>1</v>
      </c>
      <c r="F6765" s="65">
        <v>480</v>
      </c>
      <c r="G6765" s="117">
        <v>309.44385999999997</v>
      </c>
    </row>
    <row r="6766" spans="1:7" ht="12" hidden="1" customHeight="1" outlineLevel="1" x14ac:dyDescent="0.25">
      <c r="A6766" s="60" t="s">
        <v>5314</v>
      </c>
      <c r="B6766" s="59" t="s">
        <v>5328</v>
      </c>
      <c r="C6766" s="70">
        <v>2022</v>
      </c>
      <c r="D6766" s="71" t="s">
        <v>1208</v>
      </c>
      <c r="E6766" s="65">
        <v>1</v>
      </c>
      <c r="F6766" s="65">
        <v>500</v>
      </c>
      <c r="G6766" s="117">
        <v>250.05367000000001</v>
      </c>
    </row>
    <row r="6767" spans="1:7" ht="12" hidden="1" customHeight="1" outlineLevel="1" x14ac:dyDescent="0.25">
      <c r="A6767" s="60" t="s">
        <v>5314</v>
      </c>
      <c r="B6767" s="59" t="s">
        <v>5329</v>
      </c>
      <c r="C6767" s="70">
        <v>2022</v>
      </c>
      <c r="D6767" s="71" t="s">
        <v>1208</v>
      </c>
      <c r="E6767" s="65">
        <v>1</v>
      </c>
      <c r="F6767" s="65">
        <v>130</v>
      </c>
      <c r="G6767" s="117">
        <v>271.71087999999997</v>
      </c>
    </row>
    <row r="6768" spans="1:7" ht="12" hidden="1" customHeight="1" outlineLevel="1" x14ac:dyDescent="0.25">
      <c r="A6768" s="60" t="s">
        <v>5314</v>
      </c>
      <c r="B6768" s="59" t="s">
        <v>5330</v>
      </c>
      <c r="C6768" s="70">
        <v>2022</v>
      </c>
      <c r="D6768" s="71" t="s">
        <v>1208</v>
      </c>
      <c r="E6768" s="65">
        <v>1</v>
      </c>
      <c r="F6768" s="65">
        <v>150</v>
      </c>
      <c r="G6768" s="117">
        <v>238.77383999999998</v>
      </c>
    </row>
    <row r="6769" spans="1:7" ht="12" hidden="1" customHeight="1" outlineLevel="1" x14ac:dyDescent="0.25">
      <c r="A6769" s="60" t="s">
        <v>5314</v>
      </c>
      <c r="B6769" s="59" t="s">
        <v>5331</v>
      </c>
      <c r="C6769" s="70">
        <v>2022</v>
      </c>
      <c r="D6769" s="71" t="s">
        <v>1208</v>
      </c>
      <c r="E6769" s="65">
        <v>1</v>
      </c>
      <c r="F6769" s="65">
        <v>42</v>
      </c>
      <c r="G6769" s="117">
        <v>261.07691</v>
      </c>
    </row>
    <row r="6770" spans="1:7" ht="12" hidden="1" customHeight="1" outlineLevel="1" x14ac:dyDescent="0.25">
      <c r="A6770" s="60" t="s">
        <v>5314</v>
      </c>
      <c r="B6770" s="59" t="s">
        <v>5332</v>
      </c>
      <c r="C6770" s="70">
        <v>2022</v>
      </c>
      <c r="D6770" s="71" t="s">
        <v>1208</v>
      </c>
      <c r="E6770" s="65">
        <v>1</v>
      </c>
      <c r="F6770" s="65">
        <v>25</v>
      </c>
      <c r="G6770" s="117">
        <v>284.161</v>
      </c>
    </row>
    <row r="6771" spans="1:7" ht="12" hidden="1" customHeight="1" outlineLevel="1" x14ac:dyDescent="0.25">
      <c r="A6771" s="60" t="s">
        <v>5314</v>
      </c>
      <c r="B6771" s="59" t="s">
        <v>1188</v>
      </c>
      <c r="C6771" s="70">
        <v>2022</v>
      </c>
      <c r="D6771" s="71" t="s">
        <v>1208</v>
      </c>
      <c r="E6771" s="65">
        <v>1</v>
      </c>
      <c r="F6771" s="65">
        <v>2600</v>
      </c>
      <c r="G6771" s="117">
        <v>254.50523999999999</v>
      </c>
    </row>
    <row r="6772" spans="1:7" ht="12" hidden="1" customHeight="1" outlineLevel="1" x14ac:dyDescent="0.25">
      <c r="A6772" s="60" t="s">
        <v>5314</v>
      </c>
      <c r="B6772" s="59" t="s">
        <v>5333</v>
      </c>
      <c r="C6772" s="70">
        <v>2022</v>
      </c>
      <c r="D6772" s="71" t="s">
        <v>1208</v>
      </c>
      <c r="E6772" s="65">
        <v>1</v>
      </c>
      <c r="F6772" s="65">
        <v>2991.22</v>
      </c>
      <c r="G6772" s="117">
        <v>238.05073999999999</v>
      </c>
    </row>
    <row r="6773" spans="1:7" ht="12" hidden="1" customHeight="1" outlineLevel="1" x14ac:dyDescent="0.25">
      <c r="A6773" s="60" t="s">
        <v>5314</v>
      </c>
      <c r="B6773" s="59" t="s">
        <v>1167</v>
      </c>
      <c r="C6773" s="70">
        <v>2022</v>
      </c>
      <c r="D6773" s="71" t="s">
        <v>1208</v>
      </c>
      <c r="E6773" s="65">
        <v>1</v>
      </c>
      <c r="F6773" s="65">
        <v>2991.22</v>
      </c>
      <c r="G6773" s="117">
        <v>238.05072999999999</v>
      </c>
    </row>
    <row r="6774" spans="1:7" s="56" customFormat="1" ht="12" hidden="1" customHeight="1" outlineLevel="1" x14ac:dyDescent="0.25">
      <c r="A6774" s="60" t="s">
        <v>5314</v>
      </c>
      <c r="B6774" s="62" t="s">
        <v>1180</v>
      </c>
      <c r="C6774" s="60">
        <v>2023</v>
      </c>
      <c r="D6774" s="70" t="s">
        <v>1208</v>
      </c>
      <c r="E6774" s="76">
        <v>1</v>
      </c>
      <c r="F6774" s="76">
        <v>400</v>
      </c>
      <c r="G6774" s="118">
        <v>632.39661999999998</v>
      </c>
    </row>
    <row r="6775" spans="1:7" s="56" customFormat="1" ht="12" hidden="1" customHeight="1" outlineLevel="1" x14ac:dyDescent="0.25">
      <c r="A6775" s="60" t="s">
        <v>5314</v>
      </c>
      <c r="B6775" s="59" t="s">
        <v>5334</v>
      </c>
      <c r="C6775" s="60">
        <v>2023</v>
      </c>
      <c r="D6775" s="70" t="s">
        <v>1208</v>
      </c>
      <c r="E6775" s="65">
        <v>1</v>
      </c>
      <c r="F6775" s="65">
        <v>600</v>
      </c>
      <c r="G6775" s="117">
        <v>25.483340000000002</v>
      </c>
    </row>
    <row r="6776" spans="1:7" ht="45" customHeight="1" collapsed="1" x14ac:dyDescent="0.25">
      <c r="A6776" s="216" t="s">
        <v>5337</v>
      </c>
      <c r="B6776" s="217"/>
      <c r="C6776" s="217"/>
      <c r="D6776" s="217"/>
      <c r="E6776" s="217"/>
      <c r="F6776" s="217"/>
      <c r="G6776" s="217"/>
    </row>
    <row r="6777" spans="1:7" ht="27" customHeight="1" x14ac:dyDescent="0.25">
      <c r="B6777" s="93"/>
      <c r="C6777" s="94"/>
      <c r="D6777" s="94"/>
      <c r="E6777" s="134"/>
    </row>
    <row r="6778" spans="1:7" x14ac:dyDescent="0.25">
      <c r="B6778" s="95"/>
      <c r="C6778" s="94"/>
      <c r="D6778" s="94"/>
      <c r="E6778" s="135"/>
      <c r="F6778" s="110"/>
    </row>
    <row r="6779" spans="1:7" ht="12.95" customHeight="1" x14ac:dyDescent="0.25">
      <c r="B6779" s="96"/>
      <c r="D6779" s="96"/>
    </row>
    <row r="6780" spans="1:7" ht="12.95" customHeight="1" x14ac:dyDescent="0.25">
      <c r="B6780" s="96"/>
      <c r="C6780" s="97"/>
      <c r="D6780" s="96"/>
    </row>
    <row r="6781" spans="1:7" ht="12.95" customHeight="1" x14ac:dyDescent="0.25">
      <c r="B6781" s="96"/>
      <c r="C6781" s="97"/>
      <c r="D6781" s="96"/>
    </row>
    <row r="6782" spans="1:7" ht="12.95" customHeight="1" x14ac:dyDescent="0.25">
      <c r="B6782" s="96"/>
      <c r="C6782" s="97"/>
      <c r="D6782" s="96"/>
    </row>
    <row r="6783" spans="1:7" ht="12.95" customHeight="1" x14ac:dyDescent="0.25">
      <c r="B6783" s="96"/>
      <c r="C6783" s="97"/>
      <c r="D6783" s="96"/>
    </row>
    <row r="6784" spans="1:7" ht="12.95" customHeight="1" x14ac:dyDescent="0.25">
      <c r="B6784" s="96"/>
      <c r="C6784" s="97"/>
      <c r="D6784" s="96"/>
    </row>
    <row r="6785" spans="2:7" ht="12.95" customHeight="1" x14ac:dyDescent="0.25">
      <c r="B6785" s="96"/>
      <c r="D6785" s="96"/>
      <c r="E6785" s="135"/>
      <c r="F6785" s="110"/>
    </row>
    <row r="6786" spans="2:7" ht="12.95" customHeight="1" x14ac:dyDescent="0.25">
      <c r="B6786" s="96"/>
      <c r="C6786" s="97"/>
      <c r="D6786" s="96"/>
      <c r="E6786" s="98"/>
      <c r="F6786" s="98"/>
      <c r="G6786" s="128"/>
    </row>
    <row r="6787" spans="2:7" ht="12.95" customHeight="1" x14ac:dyDescent="0.25">
      <c r="B6787" s="96"/>
      <c r="C6787" s="97"/>
      <c r="D6787" s="96"/>
      <c r="E6787" s="98"/>
      <c r="F6787" s="98"/>
      <c r="G6787" s="128"/>
    </row>
    <row r="6788" spans="2:7" ht="12.95" customHeight="1" x14ac:dyDescent="0.25">
      <c r="B6788" s="96"/>
      <c r="C6788" s="97"/>
      <c r="D6788" s="96"/>
      <c r="E6788" s="98"/>
      <c r="F6788" s="98"/>
      <c r="G6788" s="128"/>
    </row>
    <row r="6789" spans="2:7" ht="12.95" customHeight="1" x14ac:dyDescent="0.25">
      <c r="B6789" s="96"/>
      <c r="C6789" s="97"/>
      <c r="D6789" s="96"/>
      <c r="E6789" s="98"/>
      <c r="F6789" s="98"/>
      <c r="G6789" s="128"/>
    </row>
    <row r="6790" spans="2:7" ht="12.95" customHeight="1" x14ac:dyDescent="0.25">
      <c r="B6790" s="96"/>
      <c r="C6790" s="97"/>
      <c r="D6790" s="96"/>
      <c r="E6790" s="98"/>
      <c r="F6790" s="98"/>
      <c r="G6790" s="128"/>
    </row>
    <row r="6791" spans="2:7" ht="12.95" customHeight="1" x14ac:dyDescent="0.25">
      <c r="B6791" s="96"/>
      <c r="C6791" s="97"/>
      <c r="D6791" s="96"/>
      <c r="E6791" s="111"/>
      <c r="F6791" s="111"/>
      <c r="G6791" s="129"/>
    </row>
    <row r="6792" spans="2:7" ht="12.95" customHeight="1" x14ac:dyDescent="0.25">
      <c r="B6792" s="96"/>
      <c r="D6792" s="96"/>
    </row>
    <row r="6793" spans="2:7" ht="12.95" customHeight="1" x14ac:dyDescent="0.25">
      <c r="B6793" s="96"/>
      <c r="C6793" s="97"/>
      <c r="D6793" s="96"/>
    </row>
    <row r="6794" spans="2:7" ht="12.95" customHeight="1" x14ac:dyDescent="0.25">
      <c r="B6794" s="96"/>
      <c r="C6794" s="97"/>
      <c r="D6794" s="96"/>
    </row>
    <row r="6795" spans="2:7" ht="12.95" customHeight="1" x14ac:dyDescent="0.25">
      <c r="B6795" s="96"/>
      <c r="C6795" s="97"/>
      <c r="D6795" s="96"/>
    </row>
    <row r="6796" spans="2:7" ht="12.95" customHeight="1" x14ac:dyDescent="0.25">
      <c r="B6796" s="96"/>
      <c r="D6796" s="96"/>
    </row>
    <row r="6797" spans="2:7" ht="12.95" customHeight="1" x14ac:dyDescent="0.25">
      <c r="B6797" s="96"/>
      <c r="C6797" s="97"/>
      <c r="D6797" s="96"/>
    </row>
    <row r="6798" spans="2:7" ht="12.95" customHeight="1" x14ac:dyDescent="0.25">
      <c r="B6798" s="96"/>
      <c r="C6798" s="97"/>
      <c r="D6798" s="96"/>
    </row>
    <row r="6799" spans="2:7" ht="12.95" customHeight="1" x14ac:dyDescent="0.25">
      <c r="B6799" s="96"/>
      <c r="C6799" s="97"/>
      <c r="D6799" s="96"/>
    </row>
    <row r="6800" spans="2:7" ht="12.95" customHeight="1" x14ac:dyDescent="0.25">
      <c r="B6800" s="96"/>
      <c r="C6800" s="97"/>
      <c r="D6800" s="96"/>
    </row>
    <row r="6801" spans="2:4" ht="12.95" customHeight="1" x14ac:dyDescent="0.25">
      <c r="B6801" s="96"/>
      <c r="C6801" s="97"/>
      <c r="D6801" s="96"/>
    </row>
    <row r="6802" spans="2:4" ht="12.95" customHeight="1" x14ac:dyDescent="0.25">
      <c r="B6802" s="96"/>
      <c r="C6802" s="97"/>
      <c r="D6802" s="96"/>
    </row>
    <row r="6803" spans="2:4" ht="12.95" customHeight="1" x14ac:dyDescent="0.25">
      <c r="B6803" s="96"/>
      <c r="D6803" s="96"/>
    </row>
    <row r="6804" spans="2:4" ht="12.95" customHeight="1" x14ac:dyDescent="0.25">
      <c r="B6804" s="96"/>
      <c r="C6804" s="97"/>
      <c r="D6804" s="96"/>
    </row>
    <row r="6805" spans="2:4" ht="12.95" customHeight="1" x14ac:dyDescent="0.25">
      <c r="B6805" s="96"/>
      <c r="C6805" s="97"/>
      <c r="D6805" s="96"/>
    </row>
    <row r="6806" spans="2:4" ht="12.95" customHeight="1" x14ac:dyDescent="0.25">
      <c r="B6806" s="96"/>
      <c r="C6806" s="97"/>
      <c r="D6806" s="96"/>
    </row>
    <row r="6807" spans="2:4" ht="12.95" customHeight="1" x14ac:dyDescent="0.25">
      <c r="B6807" s="51"/>
    </row>
    <row r="6808" spans="2:4" ht="12.95" customHeight="1" x14ac:dyDescent="0.25">
      <c r="B6808" s="51"/>
      <c r="C6808" s="97"/>
    </row>
    <row r="6809" spans="2:4" ht="12.95" customHeight="1" x14ac:dyDescent="0.25">
      <c r="B6809" s="51"/>
    </row>
    <row r="6810" spans="2:4" ht="12.95" customHeight="1" x14ac:dyDescent="0.25">
      <c r="B6810" s="96"/>
      <c r="D6810" s="96"/>
    </row>
    <row r="6811" spans="2:4" ht="12.95" customHeight="1" x14ac:dyDescent="0.25">
      <c r="B6811" s="96"/>
      <c r="C6811" s="97"/>
      <c r="D6811" s="96"/>
    </row>
    <row r="6812" spans="2:4" ht="12.95" customHeight="1" x14ac:dyDescent="0.25">
      <c r="B6812" s="96"/>
      <c r="C6812" s="97"/>
      <c r="D6812" s="96"/>
    </row>
    <row r="6813" spans="2:4" ht="12.95" customHeight="1" x14ac:dyDescent="0.25">
      <c r="B6813" s="96"/>
      <c r="C6813" s="97"/>
      <c r="D6813" s="96"/>
    </row>
    <row r="6814" spans="2:4" ht="12.95" customHeight="1" x14ac:dyDescent="0.25">
      <c r="B6814" s="96"/>
      <c r="C6814" s="97"/>
      <c r="D6814" s="96"/>
    </row>
    <row r="6815" spans="2:4" ht="12.95" customHeight="1" x14ac:dyDescent="0.25">
      <c r="B6815" s="96"/>
      <c r="C6815" s="97"/>
      <c r="D6815" s="96"/>
    </row>
    <row r="6816" spans="2:4" ht="12.95" customHeight="1" x14ac:dyDescent="0.25">
      <c r="B6816" s="96"/>
      <c r="C6816" s="97"/>
      <c r="D6816" s="96"/>
    </row>
    <row r="6817" spans="2:5" ht="12.95" customHeight="1" x14ac:dyDescent="0.25">
      <c r="B6817" s="96"/>
      <c r="D6817" s="96"/>
    </row>
    <row r="6818" spans="2:5" ht="12.95" customHeight="1" x14ac:dyDescent="0.25">
      <c r="B6818" s="96"/>
      <c r="C6818" s="97"/>
      <c r="D6818" s="96"/>
    </row>
    <row r="6819" spans="2:5" ht="12.95" customHeight="1" x14ac:dyDescent="0.25">
      <c r="B6819" s="96"/>
      <c r="C6819" s="97"/>
      <c r="D6819" s="96"/>
    </row>
    <row r="6820" spans="2:5" ht="12.95" customHeight="1" x14ac:dyDescent="0.25">
      <c r="B6820" s="96"/>
      <c r="C6820" s="97"/>
      <c r="D6820" s="96"/>
    </row>
    <row r="6821" spans="2:5" ht="12.95" customHeight="1" x14ac:dyDescent="0.25">
      <c r="B6821" s="96"/>
      <c r="D6821" s="96"/>
    </row>
    <row r="6822" spans="2:5" ht="12.95" customHeight="1" x14ac:dyDescent="0.25">
      <c r="B6822" s="96"/>
      <c r="C6822" s="97"/>
      <c r="D6822" s="96"/>
    </row>
    <row r="6823" spans="2:5" ht="12.95" customHeight="1" x14ac:dyDescent="0.25">
      <c r="B6823" s="96"/>
      <c r="C6823" s="97"/>
      <c r="D6823" s="96"/>
    </row>
    <row r="6824" spans="2:5" ht="12.95" customHeight="1" x14ac:dyDescent="0.25">
      <c r="B6824" s="96"/>
      <c r="C6824" s="97"/>
      <c r="D6824" s="96"/>
    </row>
    <row r="6825" spans="2:5" ht="12.95" customHeight="1" x14ac:dyDescent="0.25">
      <c r="B6825" s="96"/>
      <c r="C6825" s="97"/>
      <c r="D6825" s="96"/>
    </row>
    <row r="6826" spans="2:5" ht="12.95" customHeight="1" x14ac:dyDescent="0.25">
      <c r="B6826" s="96"/>
      <c r="C6826" s="97"/>
      <c r="D6826" s="96"/>
    </row>
    <row r="6827" spans="2:5" ht="12.95" customHeight="1" x14ac:dyDescent="0.25">
      <c r="B6827" s="96"/>
      <c r="C6827" s="97"/>
      <c r="D6827" s="96"/>
    </row>
    <row r="6828" spans="2:5" ht="12.95" customHeight="1" x14ac:dyDescent="0.25">
      <c r="B6828" s="96"/>
      <c r="D6828" s="96"/>
    </row>
    <row r="6829" spans="2:5" ht="12.95" customHeight="1" x14ac:dyDescent="0.25">
      <c r="B6829" s="96"/>
      <c r="C6829" s="97"/>
      <c r="D6829" s="96"/>
    </row>
    <row r="6830" spans="2:5" ht="12.95" customHeight="1" x14ac:dyDescent="0.25">
      <c r="B6830" s="96"/>
      <c r="C6830" s="97"/>
      <c r="D6830" s="96"/>
    </row>
    <row r="6831" spans="2:5" ht="12.95" customHeight="1" x14ac:dyDescent="0.25">
      <c r="B6831" s="96"/>
      <c r="C6831" s="97"/>
      <c r="D6831" s="100"/>
    </row>
    <row r="6832" spans="2:5" ht="12.95" customHeight="1" x14ac:dyDescent="0.25">
      <c r="B6832" s="96"/>
      <c r="C6832" s="97"/>
      <c r="D6832" s="100"/>
      <c r="E6832" s="101"/>
    </row>
    <row r="6833" spans="2:7" ht="12.95" customHeight="1" x14ac:dyDescent="0.25">
      <c r="B6833" s="96"/>
      <c r="C6833" s="97"/>
      <c r="D6833" s="100"/>
    </row>
    <row r="6834" spans="2:7" ht="12.95" customHeight="1" x14ac:dyDescent="0.25">
      <c r="B6834" s="96"/>
      <c r="C6834" s="97"/>
      <c r="D6834" s="100"/>
      <c r="E6834" s="101"/>
    </row>
    <row r="6835" spans="2:7" ht="12.95" customHeight="1" x14ac:dyDescent="0.25">
      <c r="B6835" s="96"/>
      <c r="D6835" s="96"/>
    </row>
    <row r="6836" spans="2:7" ht="12.95" customHeight="1" x14ac:dyDescent="0.25">
      <c r="B6836" s="96"/>
      <c r="C6836" s="97"/>
    </row>
    <row r="6837" spans="2:7" ht="12.95" customHeight="1" x14ac:dyDescent="0.25">
      <c r="B6837" s="96"/>
      <c r="C6837" s="97"/>
    </row>
    <row r="6838" spans="2:7" ht="12.95" customHeight="1" x14ac:dyDescent="0.25">
      <c r="B6838" s="96"/>
      <c r="C6838" s="97"/>
    </row>
    <row r="6839" spans="2:7" ht="12.95" customHeight="1" x14ac:dyDescent="0.25"/>
    <row r="6840" spans="2:7" ht="12.95" customHeight="1" x14ac:dyDescent="0.25">
      <c r="C6840" s="97"/>
    </row>
    <row r="6841" spans="2:7" ht="12.95" customHeight="1" x14ac:dyDescent="0.25"/>
    <row r="6842" spans="2:7" ht="12.95" customHeight="1" x14ac:dyDescent="0.25">
      <c r="C6842" s="97"/>
    </row>
    <row r="6843" spans="2:7" ht="12.95" customHeight="1" x14ac:dyDescent="0.25">
      <c r="C6843" s="97"/>
    </row>
    <row r="6844" spans="2:7" ht="12.95" customHeight="1" x14ac:dyDescent="0.25">
      <c r="C6844" s="97"/>
    </row>
    <row r="6845" spans="2:7" ht="12.95" customHeight="1" x14ac:dyDescent="0.25">
      <c r="C6845" s="97"/>
      <c r="E6845" s="102"/>
      <c r="F6845" s="102"/>
      <c r="G6845" s="130"/>
    </row>
    <row r="6846" spans="2:7" ht="12.95" customHeight="1" x14ac:dyDescent="0.25">
      <c r="C6846" s="97"/>
    </row>
    <row r="6847" spans="2:7" ht="12.95" customHeight="1" x14ac:dyDescent="0.25"/>
    <row r="6848" spans="2:7" ht="12.95" customHeight="1" x14ac:dyDescent="0.25"/>
    <row r="6849" spans="3:7" ht="12.95" customHeight="1" x14ac:dyDescent="0.25"/>
    <row r="6850" spans="3:7" ht="12.95" customHeight="1" x14ac:dyDescent="0.25"/>
    <row r="6851" spans="3:7" ht="12.95" customHeight="1" x14ac:dyDescent="0.25"/>
    <row r="6852" spans="3:7" ht="12.95" customHeight="1" x14ac:dyDescent="0.25">
      <c r="G6852" s="131"/>
    </row>
    <row r="6853" spans="3:7" ht="12.95" customHeight="1" x14ac:dyDescent="0.25">
      <c r="C6853" s="103"/>
      <c r="D6853" s="104"/>
      <c r="E6853" s="136"/>
    </row>
    <row r="6854" spans="3:7" ht="12.95" customHeight="1" x14ac:dyDescent="0.25">
      <c r="C6854" s="106"/>
      <c r="D6854" s="104"/>
      <c r="E6854" s="136"/>
    </row>
    <row r="6855" spans="3:7" ht="12.95" customHeight="1" x14ac:dyDescent="0.25">
      <c r="C6855" s="106"/>
      <c r="D6855" s="104"/>
      <c r="E6855" s="136"/>
    </row>
    <row r="6856" spans="3:7" ht="12.95" customHeight="1" x14ac:dyDescent="0.25">
      <c r="C6856" s="106"/>
      <c r="D6856" s="105"/>
      <c r="E6856" s="136"/>
    </row>
    <row r="6857" spans="3:7" ht="12.95" customHeight="1" x14ac:dyDescent="0.25">
      <c r="C6857" s="106"/>
      <c r="D6857" s="105"/>
      <c r="E6857" s="136"/>
    </row>
    <row r="6858" spans="3:7" ht="12.95" customHeight="1" x14ac:dyDescent="0.25">
      <c r="C6858" s="106"/>
      <c r="D6858" s="105"/>
      <c r="E6858" s="136"/>
    </row>
    <row r="6859" spans="3:7" ht="12.95" customHeight="1" x14ac:dyDescent="0.25">
      <c r="C6859" s="106"/>
      <c r="D6859" s="104"/>
      <c r="E6859" s="136"/>
    </row>
    <row r="6860" spans="3:7" ht="12.95" customHeight="1" x14ac:dyDescent="0.25">
      <c r="C6860" s="106"/>
      <c r="D6860" s="104"/>
      <c r="E6860" s="136"/>
    </row>
    <row r="6861" spans="3:7" ht="12.95" customHeight="1" x14ac:dyDescent="0.25">
      <c r="C6861" s="106"/>
      <c r="D6861" s="104"/>
      <c r="E6861" s="136"/>
    </row>
    <row r="6862" spans="3:7" ht="12.95" customHeight="1" x14ac:dyDescent="0.25">
      <c r="C6862" s="106"/>
      <c r="D6862" s="104"/>
      <c r="E6862" s="136"/>
    </row>
    <row r="6863" spans="3:7" ht="12.95" customHeight="1" x14ac:dyDescent="0.25">
      <c r="C6863" s="103"/>
      <c r="D6863" s="104"/>
      <c r="E6863" s="136"/>
    </row>
    <row r="6864" spans="3:7" ht="12.95" customHeight="1" x14ac:dyDescent="0.25">
      <c r="C6864" s="106"/>
      <c r="D6864" s="104"/>
      <c r="E6864" s="136"/>
    </row>
    <row r="6865" spans="3:7" ht="12.95" customHeight="1" x14ac:dyDescent="0.25">
      <c r="C6865" s="106"/>
      <c r="D6865" s="104"/>
      <c r="E6865" s="136"/>
    </row>
    <row r="6866" spans="3:7" ht="12.95" customHeight="1" x14ac:dyDescent="0.25">
      <c r="C6866" s="106"/>
      <c r="D6866" s="104"/>
      <c r="E6866" s="136"/>
    </row>
    <row r="6867" spans="3:7" ht="12.95" customHeight="1" x14ac:dyDescent="0.25">
      <c r="C6867" s="106"/>
      <c r="D6867" s="104"/>
      <c r="E6867" s="136"/>
    </row>
    <row r="6868" spans="3:7" ht="12.95" customHeight="1" x14ac:dyDescent="0.25">
      <c r="C6868" s="106"/>
      <c r="D6868" s="104"/>
      <c r="E6868" s="136"/>
    </row>
    <row r="6869" spans="3:7" ht="12.95" customHeight="1" x14ac:dyDescent="0.25">
      <c r="C6869" s="106"/>
      <c r="D6869" s="104"/>
      <c r="E6869" s="136"/>
    </row>
    <row r="6870" spans="3:7" ht="12.95" customHeight="1" x14ac:dyDescent="0.25">
      <c r="C6870" s="106"/>
      <c r="D6870" s="104"/>
      <c r="E6870" s="136"/>
    </row>
    <row r="6871" spans="3:7" ht="12.95" customHeight="1" x14ac:dyDescent="0.25">
      <c r="C6871" s="106"/>
      <c r="D6871" s="104"/>
      <c r="E6871" s="136"/>
    </row>
    <row r="6872" spans="3:7" ht="12.95" customHeight="1" x14ac:dyDescent="0.25">
      <c r="C6872" s="106"/>
      <c r="D6872" s="104"/>
      <c r="E6872" s="136"/>
    </row>
    <row r="6873" spans="3:7" ht="12.95" customHeight="1" x14ac:dyDescent="0.25">
      <c r="C6873" s="103"/>
      <c r="D6873" s="104"/>
      <c r="E6873" s="136"/>
    </row>
    <row r="6874" spans="3:7" ht="12.95" customHeight="1" x14ac:dyDescent="0.25">
      <c r="C6874" s="106"/>
      <c r="D6874" s="104"/>
      <c r="E6874" s="136"/>
    </row>
    <row r="6875" spans="3:7" ht="12.95" customHeight="1" x14ac:dyDescent="0.25">
      <c r="C6875" s="106"/>
      <c r="D6875" s="104"/>
      <c r="E6875" s="137"/>
      <c r="F6875" s="112"/>
      <c r="G6875" s="132"/>
    </row>
    <row r="6876" spans="3:7" ht="12.95" customHeight="1" x14ac:dyDescent="0.25">
      <c r="C6876" s="106"/>
      <c r="D6876" s="105"/>
      <c r="E6876" s="136"/>
    </row>
    <row r="6877" spans="3:7" ht="12.95" customHeight="1" x14ac:dyDescent="0.25">
      <c r="C6877" s="106"/>
      <c r="D6877" s="104"/>
      <c r="E6877" s="136"/>
    </row>
    <row r="6878" spans="3:7" ht="12.95" customHeight="1" x14ac:dyDescent="0.25">
      <c r="C6878" s="106"/>
      <c r="D6878" s="105"/>
      <c r="E6878" s="136"/>
    </row>
    <row r="6879" spans="3:7" ht="12.95" customHeight="1" x14ac:dyDescent="0.25">
      <c r="C6879" s="106"/>
      <c r="D6879" s="104"/>
      <c r="E6879" s="136"/>
    </row>
    <row r="6880" spans="3:7" ht="12.95" customHeight="1" x14ac:dyDescent="0.25">
      <c r="C6880" s="106"/>
      <c r="D6880" s="104"/>
      <c r="E6880" s="138"/>
      <c r="F6880" s="101"/>
      <c r="G6880" s="133"/>
    </row>
    <row r="6881" spans="3:5" ht="12.95" customHeight="1" x14ac:dyDescent="0.25">
      <c r="C6881" s="106"/>
      <c r="D6881" s="104"/>
      <c r="E6881" s="136"/>
    </row>
    <row r="6882" spans="3:5" ht="12.95" customHeight="1" x14ac:dyDescent="0.25">
      <c r="C6882" s="106"/>
      <c r="D6882" s="104"/>
      <c r="E6882" s="136"/>
    </row>
    <row r="6883" spans="3:5" ht="12.95" customHeight="1" x14ac:dyDescent="0.25">
      <c r="C6883" s="106"/>
      <c r="D6883" s="104"/>
      <c r="E6883" s="136"/>
    </row>
    <row r="6884" spans="3:5" ht="12.95" customHeight="1" x14ac:dyDescent="0.25">
      <c r="C6884" s="103"/>
      <c r="D6884" s="104"/>
      <c r="E6884" s="136"/>
    </row>
    <row r="6885" spans="3:5" ht="12.95" customHeight="1" x14ac:dyDescent="0.25">
      <c r="C6885" s="104"/>
      <c r="D6885" s="104"/>
      <c r="E6885" s="136"/>
    </row>
  </sheetData>
  <autoFilter ref="A11:G6776"/>
  <mergeCells count="132">
    <mergeCell ref="A6776:G6776"/>
    <mergeCell ref="A12:G12"/>
    <mergeCell ref="A13:A17"/>
    <mergeCell ref="B13:B17"/>
    <mergeCell ref="C13:C17"/>
    <mergeCell ref="D13:D17"/>
    <mergeCell ref="E13:E17"/>
    <mergeCell ref="F13:F17"/>
    <mergeCell ref="G13:G17"/>
    <mergeCell ref="A2:G2"/>
    <mergeCell ref="A3:G3"/>
    <mergeCell ref="A4:G4"/>
    <mergeCell ref="A5:G5"/>
    <mergeCell ref="A6:G6"/>
    <mergeCell ref="A7:G7"/>
    <mergeCell ref="G928:G931"/>
    <mergeCell ref="A950:A952"/>
    <mergeCell ref="B950:B952"/>
    <mergeCell ref="C950:C952"/>
    <mergeCell ref="D950:D952"/>
    <mergeCell ref="E950:E952"/>
    <mergeCell ref="F950:F952"/>
    <mergeCell ref="G950:G952"/>
    <mergeCell ref="A928:A931"/>
    <mergeCell ref="B928:B931"/>
    <mergeCell ref="C928:C931"/>
    <mergeCell ref="D928:D931"/>
    <mergeCell ref="E928:E931"/>
    <mergeCell ref="F928:F931"/>
    <mergeCell ref="G1069:G1070"/>
    <mergeCell ref="A1083:A1085"/>
    <mergeCell ref="B1083:B1085"/>
    <mergeCell ref="C1083:C1085"/>
    <mergeCell ref="D1083:D1085"/>
    <mergeCell ref="E1083:E1085"/>
    <mergeCell ref="F1083:F1085"/>
    <mergeCell ref="G1083:G1085"/>
    <mergeCell ref="A1069:A1070"/>
    <mergeCell ref="B1069:B1070"/>
    <mergeCell ref="C1069:C1070"/>
    <mergeCell ref="D1069:D1070"/>
    <mergeCell ref="E1069:E1070"/>
    <mergeCell ref="F1069:F1070"/>
    <mergeCell ref="G1097:G1099"/>
    <mergeCell ref="A1106:A1109"/>
    <mergeCell ref="B1106:B1109"/>
    <mergeCell ref="C1106:C1109"/>
    <mergeCell ref="D1106:D1109"/>
    <mergeCell ref="E1106:E1109"/>
    <mergeCell ref="F1106:F1109"/>
    <mergeCell ref="G1106:G1109"/>
    <mergeCell ref="A1097:A1099"/>
    <mergeCell ref="B1097:B1099"/>
    <mergeCell ref="C1097:C1099"/>
    <mergeCell ref="D1097:D1099"/>
    <mergeCell ref="E1097:E1099"/>
    <mergeCell ref="F1097:F1099"/>
    <mergeCell ref="G1350:G1352"/>
    <mergeCell ref="A1372:A1373"/>
    <mergeCell ref="B1372:B1373"/>
    <mergeCell ref="C1372:C1373"/>
    <mergeCell ref="D1372:D1373"/>
    <mergeCell ref="E1372:E1373"/>
    <mergeCell ref="F1372:F1373"/>
    <mergeCell ref="G1372:G1373"/>
    <mergeCell ref="A1350:A1352"/>
    <mergeCell ref="B1350:B1352"/>
    <mergeCell ref="C1350:C1352"/>
    <mergeCell ref="D1350:D1352"/>
    <mergeCell ref="E1350:E1352"/>
    <mergeCell ref="F1350:F1352"/>
    <mergeCell ref="G1381:G1382"/>
    <mergeCell ref="A1389:G1389"/>
    <mergeCell ref="A1390:A1391"/>
    <mergeCell ref="B1390:B1391"/>
    <mergeCell ref="C1390:C1391"/>
    <mergeCell ref="D1390:D1391"/>
    <mergeCell ref="E1390:E1391"/>
    <mergeCell ref="F1390:F1391"/>
    <mergeCell ref="G1390:G1391"/>
    <mergeCell ref="A1381:A1382"/>
    <mergeCell ref="B1381:B1382"/>
    <mergeCell ref="C1381:C1382"/>
    <mergeCell ref="D1381:D1382"/>
    <mergeCell ref="E1381:E1382"/>
    <mergeCell ref="F1381:F1382"/>
    <mergeCell ref="G1432:G1435"/>
    <mergeCell ref="A1449:A1452"/>
    <mergeCell ref="B1449:B1452"/>
    <mergeCell ref="C1449:C1452"/>
    <mergeCell ref="D1449:D1452"/>
    <mergeCell ref="E1449:E1452"/>
    <mergeCell ref="F1449:F1452"/>
    <mergeCell ref="G1449:G1452"/>
    <mergeCell ref="A1432:A1435"/>
    <mergeCell ref="B1432:B1435"/>
    <mergeCell ref="C1432:C1435"/>
    <mergeCell ref="D1432:D1435"/>
    <mergeCell ref="E1432:E1435"/>
    <mergeCell ref="F1432:F1435"/>
    <mergeCell ref="G1515:G1517"/>
    <mergeCell ref="A1534:A1537"/>
    <mergeCell ref="B1534:B1537"/>
    <mergeCell ref="C1534:C1537"/>
    <mergeCell ref="D1534:D1537"/>
    <mergeCell ref="E1534:E1537"/>
    <mergeCell ref="F1534:F1537"/>
    <mergeCell ref="G1534:G1537"/>
    <mergeCell ref="A1515:A1517"/>
    <mergeCell ref="B1515:B1517"/>
    <mergeCell ref="C1515:C1517"/>
    <mergeCell ref="D1515:D1517"/>
    <mergeCell ref="E1515:E1517"/>
    <mergeCell ref="F1515:F1517"/>
    <mergeCell ref="G2202:G2203"/>
    <mergeCell ref="A3708:A3709"/>
    <mergeCell ref="B3708:B3709"/>
    <mergeCell ref="C3708:C3709"/>
    <mergeCell ref="D3708:D3709"/>
    <mergeCell ref="E3708:E3709"/>
    <mergeCell ref="F3708:F3709"/>
    <mergeCell ref="G3708:G3709"/>
    <mergeCell ref="A1662:G1662"/>
    <mergeCell ref="A1861:G1861"/>
    <mergeCell ref="A2193:G2193"/>
    <mergeCell ref="A2201:G2201"/>
    <mergeCell ref="A2202:A2203"/>
    <mergeCell ref="B2202:B2203"/>
    <mergeCell ref="C2202:C2203"/>
    <mergeCell ref="D2202:D2203"/>
    <mergeCell ref="E2202:E2203"/>
    <mergeCell ref="F2202:F2203"/>
  </mergeCells>
  <printOptions horizontalCentered="1"/>
  <pageMargins left="0" right="0" top="0.78740157480314965" bottom="0" header="0.31496062992125984" footer="0.31496062992125984"/>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view="pageBreakPreview" zoomScale="75" zoomScaleNormal="70" zoomScaleSheetLayoutView="75" workbookViewId="0">
      <pane xSplit="1" ySplit="9" topLeftCell="C10" activePane="bottomRight" state="frozen"/>
      <selection pane="topRight" activeCell="C1" sqref="C1"/>
      <selection pane="bottomLeft" activeCell="A11" sqref="A11"/>
      <selection pane="bottomRight" activeCell="G10" sqref="G10:J13"/>
    </sheetView>
  </sheetViews>
  <sheetFormatPr defaultRowHeight="15" x14ac:dyDescent="0.25"/>
  <cols>
    <col min="1" max="1" width="5.875" style="1" customWidth="1"/>
    <col min="2" max="2" width="87.75" style="1" customWidth="1"/>
    <col min="3" max="3" width="18.25" style="1" customWidth="1"/>
    <col min="4" max="4" width="13.75" style="1" customWidth="1"/>
    <col min="5" max="6" width="12.625" style="1" customWidth="1"/>
    <col min="7" max="7" width="17" style="1" customWidth="1"/>
    <col min="8" max="8" width="14" style="1" customWidth="1"/>
    <col min="9" max="9" width="12.625" style="1" customWidth="1"/>
    <col min="10" max="10" width="14.75" style="1" customWidth="1"/>
    <col min="11" max="11" width="16.375" style="2" customWidth="1"/>
    <col min="12" max="12" width="14" style="2" customWidth="1"/>
    <col min="13" max="13" width="14.875" style="2" customWidth="1"/>
    <col min="14" max="14" width="19.5" style="2" customWidth="1"/>
    <col min="15" max="16384" width="9" style="1"/>
  </cols>
  <sheetData>
    <row r="1" spans="1:14" ht="15" customHeight="1" x14ac:dyDescent="0.25"/>
    <row r="2" spans="1:14" ht="45.75" customHeight="1" x14ac:dyDescent="0.25">
      <c r="I2" s="199"/>
      <c r="J2" s="199"/>
      <c r="L2" s="200" t="s">
        <v>0</v>
      </c>
      <c r="M2" s="200"/>
      <c r="N2" s="200"/>
    </row>
    <row r="3" spans="1:14" ht="15" customHeight="1" x14ac:dyDescent="0.25">
      <c r="H3" s="3"/>
      <c r="I3" s="199"/>
      <c r="J3" s="199"/>
      <c r="L3" s="107"/>
      <c r="M3" s="200" t="s">
        <v>1</v>
      </c>
      <c r="N3" s="200"/>
    </row>
    <row r="4" spans="1:14" s="2" customFormat="1" ht="79.5" customHeight="1" x14ac:dyDescent="0.25">
      <c r="A4" s="203" t="s">
        <v>19</v>
      </c>
      <c r="B4" s="203"/>
      <c r="C4" s="203"/>
      <c r="D4" s="203"/>
      <c r="E4" s="203"/>
      <c r="F4" s="203"/>
      <c r="G4" s="203"/>
      <c r="H4" s="203"/>
      <c r="I4" s="203"/>
      <c r="J4" s="203"/>
      <c r="K4" s="203"/>
      <c r="L4" s="203"/>
      <c r="M4" s="203"/>
      <c r="N4" s="203"/>
    </row>
    <row r="5" spans="1:14" ht="25.5" customHeight="1" thickBot="1" x14ac:dyDescent="0.3">
      <c r="J5" s="4"/>
      <c r="N5" s="5" t="s">
        <v>2</v>
      </c>
    </row>
    <row r="6" spans="1:14" ht="21.75" customHeight="1" x14ac:dyDescent="0.25">
      <c r="A6" s="204" t="s">
        <v>3</v>
      </c>
      <c r="B6" s="204" t="s">
        <v>4</v>
      </c>
      <c r="C6" s="204"/>
      <c r="D6" s="204"/>
      <c r="E6" s="204"/>
      <c r="F6" s="204"/>
      <c r="G6" s="204"/>
      <c r="H6" s="204"/>
      <c r="I6" s="204"/>
      <c r="J6" s="207"/>
      <c r="K6" s="6"/>
      <c r="L6" s="6"/>
      <c r="M6" s="6"/>
      <c r="N6" s="7"/>
    </row>
    <row r="7" spans="1:14" ht="18" customHeight="1" x14ac:dyDescent="0.25">
      <c r="A7" s="205"/>
      <c r="B7" s="205"/>
      <c r="C7" s="208">
        <v>2021</v>
      </c>
      <c r="D7" s="209"/>
      <c r="E7" s="209"/>
      <c r="F7" s="210"/>
      <c r="G7" s="208">
        <v>2022</v>
      </c>
      <c r="H7" s="209"/>
      <c r="I7" s="209"/>
      <c r="J7" s="209"/>
      <c r="K7" s="211">
        <v>2023</v>
      </c>
      <c r="L7" s="212"/>
      <c r="M7" s="212"/>
      <c r="N7" s="212"/>
    </row>
    <row r="8" spans="1:14" ht="113.25" thickBot="1" x14ac:dyDescent="0.3">
      <c r="A8" s="206"/>
      <c r="B8" s="206"/>
      <c r="C8" s="8" t="s">
        <v>5</v>
      </c>
      <c r="D8" s="8" t="s">
        <v>6</v>
      </c>
      <c r="E8" s="8" t="s">
        <v>7</v>
      </c>
      <c r="F8" s="8" t="s">
        <v>8</v>
      </c>
      <c r="G8" s="8" t="s">
        <v>5</v>
      </c>
      <c r="H8" s="8" t="s">
        <v>6</v>
      </c>
      <c r="I8" s="8" t="s">
        <v>7</v>
      </c>
      <c r="J8" s="9" t="s">
        <v>8</v>
      </c>
      <c r="K8" s="10" t="s">
        <v>5</v>
      </c>
      <c r="L8" s="10" t="s">
        <v>6</v>
      </c>
      <c r="M8" s="10" t="s">
        <v>7</v>
      </c>
      <c r="N8" s="11" t="s">
        <v>8</v>
      </c>
    </row>
    <row r="9" spans="1:14" ht="19.5" thickBot="1" x14ac:dyDescent="0.3">
      <c r="A9" s="12">
        <v>1</v>
      </c>
      <c r="B9" s="12">
        <v>2</v>
      </c>
      <c r="C9" s="12">
        <v>3</v>
      </c>
      <c r="D9" s="12">
        <v>4</v>
      </c>
      <c r="E9" s="12">
        <v>5</v>
      </c>
      <c r="F9" s="12">
        <v>6</v>
      </c>
      <c r="G9" s="12">
        <v>7</v>
      </c>
      <c r="H9" s="12">
        <v>8</v>
      </c>
      <c r="I9" s="12">
        <v>9</v>
      </c>
      <c r="J9" s="13">
        <v>10</v>
      </c>
      <c r="K9" s="14">
        <v>11</v>
      </c>
      <c r="L9" s="14">
        <v>12</v>
      </c>
      <c r="M9" s="14">
        <v>13</v>
      </c>
      <c r="N9" s="15">
        <v>14</v>
      </c>
    </row>
    <row r="10" spans="1:14" ht="45" customHeight="1" x14ac:dyDescent="0.25">
      <c r="A10" s="16" t="s">
        <v>9</v>
      </c>
      <c r="B10" s="17" t="s">
        <v>10</v>
      </c>
      <c r="C10" s="18">
        <v>110815838.54294965</v>
      </c>
      <c r="D10" s="19">
        <v>2556</v>
      </c>
      <c r="E10" s="20">
        <v>173928.62000000002</v>
      </c>
      <c r="F10" s="21">
        <v>43355.1793986501</v>
      </c>
      <c r="G10" s="18">
        <v>61138739.643896587</v>
      </c>
      <c r="H10" s="19">
        <v>2854</v>
      </c>
      <c r="I10" s="20">
        <v>82814.100000000006</v>
      </c>
      <c r="J10" s="21">
        <v>21422.123210895792</v>
      </c>
      <c r="K10" s="22">
        <v>69906902.076270774</v>
      </c>
      <c r="L10" s="23">
        <v>2303</v>
      </c>
      <c r="M10" s="22">
        <v>82176.51999999999</v>
      </c>
      <c r="N10" s="41">
        <v>30354.712147751095</v>
      </c>
    </row>
    <row r="11" spans="1:14" ht="54" customHeight="1" x14ac:dyDescent="0.25">
      <c r="A11" s="24" t="s">
        <v>11</v>
      </c>
      <c r="B11" s="25" t="s">
        <v>12</v>
      </c>
      <c r="C11" s="24" t="s">
        <v>18</v>
      </c>
      <c r="D11" s="26" t="s">
        <v>18</v>
      </c>
      <c r="E11" s="27" t="s">
        <v>18</v>
      </c>
      <c r="F11" s="26" t="s">
        <v>13</v>
      </c>
      <c r="G11" s="24" t="s">
        <v>18</v>
      </c>
      <c r="H11" s="26" t="s">
        <v>13</v>
      </c>
      <c r="I11" s="28" t="s">
        <v>13</v>
      </c>
      <c r="J11" s="26" t="s">
        <v>13</v>
      </c>
      <c r="K11" s="29" t="s">
        <v>13</v>
      </c>
      <c r="L11" s="29" t="s">
        <v>13</v>
      </c>
      <c r="M11" s="29" t="s">
        <v>13</v>
      </c>
      <c r="N11" s="42" t="s">
        <v>13</v>
      </c>
    </row>
    <row r="12" spans="1:14" ht="56.25" customHeight="1" x14ac:dyDescent="0.25">
      <c r="A12" s="24" t="s">
        <v>14</v>
      </c>
      <c r="B12" s="25" t="s">
        <v>15</v>
      </c>
      <c r="C12" s="30">
        <v>22976067.834311754</v>
      </c>
      <c r="D12" s="31">
        <v>2479</v>
      </c>
      <c r="E12" s="28">
        <v>32908.020000000004</v>
      </c>
      <c r="F12" s="32">
        <v>9268.2806915335841</v>
      </c>
      <c r="G12" s="30">
        <v>13377030.551941993</v>
      </c>
      <c r="H12" s="31">
        <v>2749</v>
      </c>
      <c r="I12" s="28">
        <v>37842.369999999995</v>
      </c>
      <c r="J12" s="33">
        <v>4866.1442531618741</v>
      </c>
      <c r="K12" s="34">
        <v>14154676.383089364</v>
      </c>
      <c r="L12" s="35">
        <v>2198</v>
      </c>
      <c r="M12" s="36">
        <v>33291.919999999998</v>
      </c>
      <c r="N12" s="41">
        <v>6439.7981724701385</v>
      </c>
    </row>
    <row r="13" spans="1:14" ht="61.5" customHeight="1" x14ac:dyDescent="0.25">
      <c r="A13" s="26" t="s">
        <v>16</v>
      </c>
      <c r="B13" s="25" t="s">
        <v>17</v>
      </c>
      <c r="C13" s="30">
        <v>7599548.842738606</v>
      </c>
      <c r="D13" s="37">
        <v>77</v>
      </c>
      <c r="E13" s="27">
        <v>141020.6</v>
      </c>
      <c r="F13" s="38">
        <v>98695.439516085797</v>
      </c>
      <c r="G13" s="30">
        <v>5440913.2571614422</v>
      </c>
      <c r="H13" s="37">
        <v>105</v>
      </c>
      <c r="I13" s="28">
        <v>44971.729999999996</v>
      </c>
      <c r="J13" s="38">
        <v>51818.221496775637</v>
      </c>
      <c r="K13" s="34">
        <v>7021320.4006398814</v>
      </c>
      <c r="L13" s="39">
        <v>105</v>
      </c>
      <c r="M13" s="34">
        <v>48884.6</v>
      </c>
      <c r="N13" s="41">
        <v>66869.718101332197</v>
      </c>
    </row>
    <row r="14" spans="1:14" ht="30.75" customHeight="1" x14ac:dyDescent="0.3">
      <c r="A14" s="40"/>
      <c r="B14" s="201"/>
      <c r="C14" s="201"/>
      <c r="D14" s="201"/>
      <c r="E14" s="201"/>
      <c r="F14" s="201"/>
      <c r="G14" s="201"/>
      <c r="H14" s="201"/>
      <c r="I14" s="201"/>
      <c r="J14" s="201"/>
      <c r="K14" s="201"/>
      <c r="L14" s="201"/>
      <c r="M14" s="201"/>
      <c r="N14" s="201"/>
    </row>
    <row r="15" spans="1:14" s="2" customFormat="1" ht="44.25" customHeight="1" x14ac:dyDescent="0.25">
      <c r="A15" s="202" t="s">
        <v>20</v>
      </c>
      <c r="B15" s="202"/>
      <c r="C15" s="202"/>
      <c r="D15" s="202"/>
      <c r="E15" s="202"/>
      <c r="F15" s="202"/>
      <c r="G15" s="202"/>
      <c r="H15" s="202"/>
      <c r="I15" s="202"/>
      <c r="J15" s="202"/>
      <c r="K15" s="202"/>
      <c r="L15" s="202"/>
      <c r="M15" s="202"/>
      <c r="N15" s="202"/>
    </row>
  </sheetData>
  <mergeCells count="13">
    <mergeCell ref="A15:N15"/>
    <mergeCell ref="A4:N4"/>
    <mergeCell ref="A6:A8"/>
    <mergeCell ref="B6:B8"/>
    <mergeCell ref="C6:J6"/>
    <mergeCell ref="C7:F7"/>
    <mergeCell ref="G7:J7"/>
    <mergeCell ref="K7:N7"/>
    <mergeCell ref="I2:J2"/>
    <mergeCell ref="L2:N2"/>
    <mergeCell ref="I3:J3"/>
    <mergeCell ref="M3:N3"/>
    <mergeCell ref="B14:N14"/>
  </mergeCells>
  <pageMargins left="0.70866141732283472" right="0.70866141732283472" top="0.74803149606299213" bottom="0.74803149606299213" header="0.31496062992125984" footer="0.31496062992125984"/>
  <pageSetup paperSize="9"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view="pageBreakPreview" topLeftCell="A4" zoomScale="75" zoomScaleNormal="90" zoomScaleSheetLayoutView="75" workbookViewId="0">
      <selection activeCell="D6" sqref="D6:E24"/>
    </sheetView>
  </sheetViews>
  <sheetFormatPr defaultRowHeight="15.75" x14ac:dyDescent="0.25"/>
  <cols>
    <col min="2" max="2" width="29.875" customWidth="1"/>
    <col min="3" max="3" width="15.125" customWidth="1"/>
    <col min="4" max="5" width="15.625" customWidth="1"/>
  </cols>
  <sheetData>
    <row r="1" spans="1:11" ht="56.25" customHeight="1" x14ac:dyDescent="0.25">
      <c r="A1" s="43"/>
      <c r="B1" s="43"/>
      <c r="C1" s="43"/>
      <c r="D1" s="214" t="s">
        <v>5335</v>
      </c>
      <c r="E1" s="215"/>
      <c r="F1" s="45"/>
      <c r="G1" s="44"/>
    </row>
    <row r="2" spans="1:11" ht="69.75" customHeight="1" x14ac:dyDescent="0.25">
      <c r="A2" s="213" t="s">
        <v>21</v>
      </c>
      <c r="B2" s="213"/>
      <c r="C2" s="213"/>
      <c r="D2" s="213"/>
      <c r="E2" s="213"/>
      <c r="F2" s="46"/>
      <c r="G2" s="46"/>
    </row>
    <row r="4" spans="1:11" ht="45" x14ac:dyDescent="0.25">
      <c r="A4" s="47" t="s">
        <v>22</v>
      </c>
      <c r="B4" s="47" t="s">
        <v>23</v>
      </c>
      <c r="C4" s="47" t="s">
        <v>24</v>
      </c>
      <c r="D4" s="47" t="s">
        <v>25</v>
      </c>
      <c r="E4" s="47" t="s">
        <v>26</v>
      </c>
    </row>
    <row r="5" spans="1:11" x14ac:dyDescent="0.25">
      <c r="A5" s="47">
        <v>1</v>
      </c>
      <c r="B5" s="47">
        <v>2</v>
      </c>
      <c r="C5" s="47"/>
      <c r="D5" s="47"/>
      <c r="E5" s="47">
        <v>3</v>
      </c>
    </row>
    <row r="6" spans="1:11" ht="45" x14ac:dyDescent="0.25">
      <c r="A6" s="47" t="s">
        <v>9</v>
      </c>
      <c r="B6" s="48" t="s">
        <v>27</v>
      </c>
      <c r="C6" s="49">
        <v>91082.898860000016</v>
      </c>
      <c r="D6" s="49">
        <v>79956.68345300002</v>
      </c>
      <c r="E6" s="49">
        <v>141391.45522</v>
      </c>
      <c r="F6" s="50"/>
      <c r="G6" s="50"/>
      <c r="J6" s="50"/>
    </row>
    <row r="7" spans="1:11" x14ac:dyDescent="0.25">
      <c r="A7" s="47" t="s">
        <v>28</v>
      </c>
      <c r="B7" s="48" t="s">
        <v>29</v>
      </c>
      <c r="C7" s="49">
        <v>2453.6376800000003</v>
      </c>
      <c r="D7" s="49">
        <v>2615.9167499999999</v>
      </c>
      <c r="E7" s="49">
        <v>4087.3872799999995</v>
      </c>
      <c r="F7" s="50"/>
      <c r="G7" s="50"/>
      <c r="J7" s="50"/>
      <c r="K7" s="50"/>
    </row>
    <row r="8" spans="1:11" x14ac:dyDescent="0.25">
      <c r="A8" s="47" t="s">
        <v>30</v>
      </c>
      <c r="B8" s="48" t="s">
        <v>31</v>
      </c>
      <c r="C8" s="49">
        <v>120.75530000000001</v>
      </c>
      <c r="D8" s="49">
        <v>78.571769999999987</v>
      </c>
      <c r="E8" s="49">
        <v>243.67339999999996</v>
      </c>
      <c r="F8" s="50"/>
      <c r="G8" s="50"/>
      <c r="J8" s="50"/>
    </row>
    <row r="9" spans="1:11" x14ac:dyDescent="0.25">
      <c r="A9" s="47" t="s">
        <v>32</v>
      </c>
      <c r="B9" s="48" t="s">
        <v>33</v>
      </c>
      <c r="C9" s="49">
        <v>44422.883700000006</v>
      </c>
      <c r="D9" s="49">
        <v>35366.400160000005</v>
      </c>
      <c r="E9" s="49">
        <v>48679.261350000001</v>
      </c>
      <c r="F9" s="50"/>
      <c r="G9" s="50"/>
    </row>
    <row r="10" spans="1:11" x14ac:dyDescent="0.25">
      <c r="A10" s="47" t="s">
        <v>34</v>
      </c>
      <c r="B10" s="48" t="s">
        <v>35</v>
      </c>
      <c r="C10" s="49">
        <v>13484.88596</v>
      </c>
      <c r="D10" s="49">
        <v>10699.248260000002</v>
      </c>
      <c r="E10" s="49">
        <v>14591.9233</v>
      </c>
      <c r="F10" s="50"/>
      <c r="G10" s="50"/>
    </row>
    <row r="11" spans="1:11" ht="30" x14ac:dyDescent="0.25">
      <c r="A11" s="47" t="s">
        <v>36</v>
      </c>
      <c r="B11" s="48" t="s">
        <v>37</v>
      </c>
      <c r="C11" s="49">
        <v>16629.203040000008</v>
      </c>
      <c r="D11" s="49">
        <v>11145.140463000012</v>
      </c>
      <c r="E11" s="49">
        <v>27405.962619999995</v>
      </c>
      <c r="F11" s="50"/>
      <c r="G11" s="50"/>
    </row>
    <row r="12" spans="1:11" ht="30" x14ac:dyDescent="0.25">
      <c r="A12" s="47" t="s">
        <v>38</v>
      </c>
      <c r="B12" s="48" t="s">
        <v>39</v>
      </c>
      <c r="C12" s="49">
        <v>3067.3575499999997</v>
      </c>
      <c r="D12" s="49">
        <v>1359.08412</v>
      </c>
      <c r="E12" s="49">
        <v>1088.4493400000001</v>
      </c>
      <c r="F12" s="50"/>
      <c r="G12" s="50"/>
    </row>
    <row r="13" spans="1:11" ht="45" x14ac:dyDescent="0.25">
      <c r="A13" s="47" t="s">
        <v>40</v>
      </c>
      <c r="B13" s="48" t="s">
        <v>41</v>
      </c>
      <c r="C13" s="49">
        <v>102.02107999999998</v>
      </c>
      <c r="D13" s="49">
        <v>72.877690000000015</v>
      </c>
      <c r="E13" s="49">
        <v>1951.9177800000002</v>
      </c>
      <c r="F13" s="50"/>
      <c r="G13" s="50"/>
    </row>
    <row r="14" spans="1:11" ht="45" x14ac:dyDescent="0.25">
      <c r="A14" s="47" t="s">
        <v>42</v>
      </c>
      <c r="B14" s="48" t="s">
        <v>43</v>
      </c>
      <c r="C14" s="49">
        <v>13459.824410000008</v>
      </c>
      <c r="D14" s="49">
        <v>9713.1786530000118</v>
      </c>
      <c r="E14" s="49">
        <v>24365.595499999996</v>
      </c>
      <c r="F14" s="50"/>
      <c r="G14" s="50"/>
    </row>
    <row r="15" spans="1:11" x14ac:dyDescent="0.25">
      <c r="A15" s="47" t="s">
        <v>44</v>
      </c>
      <c r="B15" s="48" t="s">
        <v>45</v>
      </c>
      <c r="C15" s="49">
        <v>307.1397</v>
      </c>
      <c r="D15" s="49">
        <v>206.94516999999996</v>
      </c>
      <c r="E15" s="49">
        <v>670.80788000000007</v>
      </c>
      <c r="F15" s="50"/>
      <c r="G15" s="50"/>
    </row>
    <row r="16" spans="1:11" ht="30" x14ac:dyDescent="0.25">
      <c r="A16" s="47" t="s">
        <v>46</v>
      </c>
      <c r="B16" s="48" t="s">
        <v>47</v>
      </c>
      <c r="C16" s="49">
        <v>397.35224000000005</v>
      </c>
      <c r="D16" s="49">
        <v>245.03892999999999</v>
      </c>
      <c r="E16" s="49">
        <v>791.98815000000013</v>
      </c>
      <c r="F16" s="50"/>
      <c r="G16" s="50"/>
    </row>
    <row r="17" spans="1:7" ht="60" x14ac:dyDescent="0.25">
      <c r="A17" s="47" t="s">
        <v>48</v>
      </c>
      <c r="B17" s="48" t="s">
        <v>49</v>
      </c>
      <c r="C17" s="49">
        <v>684.86706000000004</v>
      </c>
      <c r="D17" s="49">
        <v>253.12027</v>
      </c>
      <c r="E17" s="49">
        <v>965.95209</v>
      </c>
      <c r="F17" s="50"/>
      <c r="G17" s="50"/>
    </row>
    <row r="18" spans="1:7" x14ac:dyDescent="0.25">
      <c r="A18" s="47" t="s">
        <v>50</v>
      </c>
      <c r="B18" s="48" t="s">
        <v>51</v>
      </c>
      <c r="C18" s="49">
        <v>2.4098199999999999</v>
      </c>
      <c r="D18" s="49">
        <v>0.58021999999999996</v>
      </c>
      <c r="E18" s="49">
        <v>230.46637000000001</v>
      </c>
      <c r="F18" s="50"/>
      <c r="G18" s="50"/>
    </row>
    <row r="19" spans="1:7" ht="30" x14ac:dyDescent="0.25">
      <c r="A19" s="47" t="s">
        <v>52</v>
      </c>
      <c r="B19" s="48" t="s">
        <v>53</v>
      </c>
      <c r="C19" s="49">
        <v>12068.055590000009</v>
      </c>
      <c r="D19" s="49">
        <v>9007.494063000011</v>
      </c>
      <c r="E19" s="49">
        <v>21706.381009999997</v>
      </c>
      <c r="F19" s="50"/>
      <c r="G19" s="50"/>
    </row>
    <row r="20" spans="1:7" x14ac:dyDescent="0.25">
      <c r="A20" s="47" t="s">
        <v>54</v>
      </c>
      <c r="B20" s="48" t="s">
        <v>55</v>
      </c>
      <c r="C20" s="49">
        <v>13971.53318</v>
      </c>
      <c r="D20" s="49">
        <v>20051.406050000001</v>
      </c>
      <c r="E20" s="49">
        <v>46383.24727</v>
      </c>
      <c r="F20" s="50"/>
      <c r="G20" s="50"/>
    </row>
    <row r="21" spans="1:7" x14ac:dyDescent="0.25">
      <c r="A21" s="47" t="s">
        <v>56</v>
      </c>
      <c r="B21" s="48" t="s">
        <v>57</v>
      </c>
      <c r="C21" s="49">
        <v>0</v>
      </c>
      <c r="D21" s="49">
        <v>0</v>
      </c>
      <c r="E21" s="49">
        <v>0</v>
      </c>
      <c r="F21" s="50"/>
      <c r="G21" s="50"/>
    </row>
    <row r="22" spans="1:7" x14ac:dyDescent="0.25">
      <c r="A22" s="47" t="s">
        <v>58</v>
      </c>
      <c r="B22" s="48" t="s">
        <v>59</v>
      </c>
      <c r="C22" s="49">
        <v>0</v>
      </c>
      <c r="D22" s="49">
        <v>0</v>
      </c>
      <c r="E22" s="49">
        <v>0</v>
      </c>
      <c r="F22" s="50"/>
      <c r="G22" s="50"/>
    </row>
    <row r="23" spans="1:7" x14ac:dyDescent="0.25">
      <c r="A23" s="47" t="s">
        <v>60</v>
      </c>
      <c r="B23" s="48" t="s">
        <v>61</v>
      </c>
      <c r="C23" s="49">
        <v>13168.757880000001</v>
      </c>
      <c r="D23" s="49">
        <v>18471.090560000001</v>
      </c>
      <c r="E23" s="49">
        <v>44620.794330000004</v>
      </c>
      <c r="F23" s="50"/>
      <c r="G23" s="50"/>
    </row>
    <row r="24" spans="1:7" ht="45" x14ac:dyDescent="0.25">
      <c r="A24" s="47" t="s">
        <v>62</v>
      </c>
      <c r="B24" s="48" t="s">
        <v>63</v>
      </c>
      <c r="C24" s="49">
        <v>802.77530000000002</v>
      </c>
      <c r="D24" s="49">
        <v>1580.31549</v>
      </c>
      <c r="E24" s="49">
        <v>1762.4529399999999</v>
      </c>
      <c r="F24" s="50"/>
      <c r="G24" s="50"/>
    </row>
  </sheetData>
  <mergeCells count="2">
    <mergeCell ref="A2:E2"/>
    <mergeCell ref="D1:E1"/>
  </mergeCells>
  <printOptions horizontalCentered="1"/>
  <pageMargins left="0.59055118110236227" right="0.19685039370078741" top="0.59055118110236227" bottom="0.19685039370078741"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Приложение 1</vt:lpstr>
      <vt:lpstr>Приложение 2</vt:lpstr>
      <vt:lpstr>Приложение 3 </vt:lpstr>
      <vt:lpstr>'Приложение 1'!Заголовки_для_печати</vt:lpstr>
      <vt:lpstr>'Приложение 3 '!Заголовки_для_печати</vt:lpstr>
      <vt:lpstr>'Приложение 2'!Область_печати</vt:lpstr>
      <vt:lpstr>'Приложение 3 '!Область_печати</vt:lpstr>
    </vt:vector>
  </TitlesOfParts>
  <Company>Volgogradenergo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Светлова Наталья Георгиевна</dc:creator>
  <cp:lastModifiedBy>Светлова Наталья Георгиевна</cp:lastModifiedBy>
  <cp:lastPrinted>2024-08-16T07:01:32Z</cp:lastPrinted>
  <dcterms:created xsi:type="dcterms:W3CDTF">2024-08-01T06:25:44Z</dcterms:created>
  <dcterms:modified xsi:type="dcterms:W3CDTF">2024-08-19T07:51:12Z</dcterms:modified>
</cp:coreProperties>
</file>